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zach3\Downloads\"/>
    </mc:Choice>
  </mc:AlternateContent>
  <xr:revisionPtr revIDLastSave="0" documentId="8_{E841428A-F3A6-488E-82AB-A57C617BDB86}" xr6:coauthVersionLast="47" xr6:coauthVersionMax="47" xr10:uidLastSave="{00000000-0000-0000-0000-000000000000}"/>
  <bookViews>
    <workbookView xWindow="-108" yWindow="-108" windowWidth="23256" windowHeight="12456" activeTab="2" xr2:uid="{67128F38-F3DC-450E-8628-948E0A2452B9}"/>
  </bookViews>
  <sheets>
    <sheet name="Layoff Data (Cleaned)" sheetId="1" r:id="rId1"/>
    <sheet name="Pivot Tables" sheetId="5" r:id="rId2"/>
    <sheet name="Dashboard" sheetId="8" r:id="rId3"/>
  </sheets>
  <definedNames>
    <definedName name="Slicer_Layoff_Year">#N/A</definedName>
  </definedNames>
  <calcPr calcId="0"/>
  <pivotCaches>
    <pivotCache cacheId="3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2" i="1"/>
</calcChain>
</file>

<file path=xl/sharedStrings.xml><?xml version="1.0" encoding="utf-8"?>
<sst xmlns="http://schemas.openxmlformats.org/spreadsheetml/2006/main" count="5555" uniqueCount="1044">
  <si>
    <t>company</t>
  </si>
  <si>
    <t>location</t>
  </si>
  <si>
    <t>industry</t>
  </si>
  <si>
    <t>total_laid_off</t>
  </si>
  <si>
    <t>percentage_laid_off</t>
  </si>
  <si>
    <t>date</t>
  </si>
  <si>
    <t>stage</t>
  </si>
  <si>
    <t>country</t>
  </si>
  <si>
    <t>funds_raised_millions</t>
  </si>
  <si>
    <t>Included Health</t>
  </si>
  <si>
    <t>SF Bay Area</t>
  </si>
  <si>
    <t>Healthcare</t>
  </si>
  <si>
    <t>NULL</t>
  </si>
  <si>
    <t>Series E</t>
  </si>
  <si>
    <t>United States</t>
  </si>
  <si>
    <t>&amp;Open</t>
  </si>
  <si>
    <t>Dublin</t>
  </si>
  <si>
    <t>Marketing</t>
  </si>
  <si>
    <t>Series A</t>
  </si>
  <si>
    <t>Ireland</t>
  </si>
  <si>
    <t>#Paid</t>
  </si>
  <si>
    <t>Toronto</t>
  </si>
  <si>
    <t>Series B</t>
  </si>
  <si>
    <t>Canada</t>
  </si>
  <si>
    <t>100 Thieves</t>
  </si>
  <si>
    <t>Los Angeles</t>
  </si>
  <si>
    <t>Consumer</t>
  </si>
  <si>
    <t>Series C</t>
  </si>
  <si>
    <t>10X Genomics</t>
  </si>
  <si>
    <t>Post-IPO</t>
  </si>
  <si>
    <t>1stdibs</t>
  </si>
  <si>
    <t>New York City</t>
  </si>
  <si>
    <t>Retail</t>
  </si>
  <si>
    <t>Series D</t>
  </si>
  <si>
    <t>2TM</t>
  </si>
  <si>
    <t>Sao Paulo</t>
  </si>
  <si>
    <t>Crypto</t>
  </si>
  <si>
    <t>Unknown</t>
  </si>
  <si>
    <t>Brazil</t>
  </si>
  <si>
    <t>2U</t>
  </si>
  <si>
    <t>Washington D.C.</t>
  </si>
  <si>
    <t>Education</t>
  </si>
  <si>
    <t>54gene</t>
  </si>
  <si>
    <t>5B Solar</t>
  </si>
  <si>
    <t>Sydney</t>
  </si>
  <si>
    <t>Energy</t>
  </si>
  <si>
    <t>Australia</t>
  </si>
  <si>
    <t>6sense</t>
  </si>
  <si>
    <t>Sales</t>
  </si>
  <si>
    <t>80 Acres Farms</t>
  </si>
  <si>
    <t>Cincinnati</t>
  </si>
  <si>
    <t>Food</t>
  </si>
  <si>
    <t>8x8</t>
  </si>
  <si>
    <t>Support</t>
  </si>
  <si>
    <t>98point6</t>
  </si>
  <si>
    <t>Seattle</t>
  </si>
  <si>
    <t>Transportation</t>
  </si>
  <si>
    <t>Acquired</t>
  </si>
  <si>
    <t>Abra</t>
  </si>
  <si>
    <t>Absci</t>
  </si>
  <si>
    <t>Vancouver</t>
  </si>
  <si>
    <t>Acast</t>
  </si>
  <si>
    <t>Stockholm</t>
  </si>
  <si>
    <t>Media</t>
  </si>
  <si>
    <t>Sweden</t>
  </si>
  <si>
    <t>Acko</t>
  </si>
  <si>
    <t>Mumbai</t>
  </si>
  <si>
    <t>Finance</t>
  </si>
  <si>
    <t>India</t>
  </si>
  <si>
    <t>Acorns</t>
  </si>
  <si>
    <t>Portland</t>
  </si>
  <si>
    <t>Actifio</t>
  </si>
  <si>
    <t>Boston</t>
  </si>
  <si>
    <t>Data</t>
  </si>
  <si>
    <t>ActiveCampaign</t>
  </si>
  <si>
    <t>Chicago</t>
  </si>
  <si>
    <t>Ada</t>
  </si>
  <si>
    <t>Ada Health</t>
  </si>
  <si>
    <t>Berlin</t>
  </si>
  <si>
    <t>Germany</t>
  </si>
  <si>
    <t>Ada Support</t>
  </si>
  <si>
    <t>Adaptive Biotechnologies</t>
  </si>
  <si>
    <t>Addepar</t>
  </si>
  <si>
    <t>Series F</t>
  </si>
  <si>
    <t>Adobe</t>
  </si>
  <si>
    <t>AdRoll</t>
  </si>
  <si>
    <t>Salt Lake City</t>
  </si>
  <si>
    <t>Advata</t>
  </si>
  <si>
    <t>Adwerx</t>
  </si>
  <si>
    <t>Durham</t>
  </si>
  <si>
    <t>Affirm</t>
  </si>
  <si>
    <t>Afterverse</t>
  </si>
  <si>
    <t>Brasilia</t>
  </si>
  <si>
    <t>Agoda</t>
  </si>
  <si>
    <t>Singapore</t>
  </si>
  <si>
    <t>Travel</t>
  </si>
  <si>
    <t>Ahead</t>
  </si>
  <si>
    <t>Air</t>
  </si>
  <si>
    <t>Airbnb</t>
  </si>
  <si>
    <t>Private Equity</t>
  </si>
  <si>
    <t>Airlift</t>
  </si>
  <si>
    <t>Lahore</t>
  </si>
  <si>
    <t>Logistics</t>
  </si>
  <si>
    <t>Pakistan</t>
  </si>
  <si>
    <t>Airtable</t>
  </si>
  <si>
    <t>Product</t>
  </si>
  <si>
    <t>Airtame</t>
  </si>
  <si>
    <t>Copenhagen</t>
  </si>
  <si>
    <t>Denmark</t>
  </si>
  <si>
    <t>Airtime</t>
  </si>
  <si>
    <t>Airy Rooms</t>
  </si>
  <si>
    <t>Jakarta</t>
  </si>
  <si>
    <t>Indonesia</t>
  </si>
  <si>
    <t>Aiven</t>
  </si>
  <si>
    <t>Helsinki</t>
  </si>
  <si>
    <t>Infrastructure</t>
  </si>
  <si>
    <t>Finland</t>
  </si>
  <si>
    <t>Ajaib</t>
  </si>
  <si>
    <t>Akili Labs</t>
  </si>
  <si>
    <t>Baltimore</t>
  </si>
  <si>
    <t>Seed</t>
  </si>
  <si>
    <t>Akulaku</t>
  </si>
  <si>
    <t>AlayaCare</t>
  </si>
  <si>
    <t>Montreal</t>
  </si>
  <si>
    <t>Albert</t>
  </si>
  <si>
    <t>Alerzo</t>
  </si>
  <si>
    <t>Ibadan</t>
  </si>
  <si>
    <t>Nigeria</t>
  </si>
  <si>
    <t>Alice</t>
  </si>
  <si>
    <t>AliExpress Russia</t>
  </si>
  <si>
    <t>Moscow</t>
  </si>
  <si>
    <t>Russia</t>
  </si>
  <si>
    <t>Allbirds</t>
  </si>
  <si>
    <t>Alto Pharmacy</t>
  </si>
  <si>
    <t>Amazon</t>
  </si>
  <si>
    <t>Amber Group</t>
  </si>
  <si>
    <t>Hong Kong</t>
  </si>
  <si>
    <t>Ambev Tech</t>
  </si>
  <si>
    <t>Blumenau</t>
  </si>
  <si>
    <t>Amdocs</t>
  </si>
  <si>
    <t>St. Louis</t>
  </si>
  <si>
    <t>American Robotics</t>
  </si>
  <si>
    <t>Other</t>
  </si>
  <si>
    <t>Amount</t>
  </si>
  <si>
    <t>Amperity</t>
  </si>
  <si>
    <t>Amplero</t>
  </si>
  <si>
    <t>Anagram</t>
  </si>
  <si>
    <t>Andela</t>
  </si>
  <si>
    <t>Recruiting</t>
  </si>
  <si>
    <t>AngelList</t>
  </si>
  <si>
    <t>Anodot</t>
  </si>
  <si>
    <t>Tel Aviv</t>
  </si>
  <si>
    <t>Antidote Health</t>
  </si>
  <si>
    <t>Israel</t>
  </si>
  <si>
    <t>Anywell</t>
  </si>
  <si>
    <t>Real Estate</t>
  </si>
  <si>
    <t>Apartment List</t>
  </si>
  <si>
    <t>Apollo</t>
  </si>
  <si>
    <t>Apollo Insurance</t>
  </si>
  <si>
    <t>App Annie</t>
  </si>
  <si>
    <t>Appgate</t>
  </si>
  <si>
    <t>Miami</t>
  </si>
  <si>
    <t>Security</t>
  </si>
  <si>
    <t>AppGate</t>
  </si>
  <si>
    <t>AppLovin</t>
  </si>
  <si>
    <t>ApplyBoard</t>
  </si>
  <si>
    <t>Waterloo</t>
  </si>
  <si>
    <t>Aqgromalin</t>
  </si>
  <si>
    <t>Chennai</t>
  </si>
  <si>
    <t>Aqua Security</t>
  </si>
  <si>
    <t>Arc</t>
  </si>
  <si>
    <t>HR</t>
  </si>
  <si>
    <t>Arch Oncology</t>
  </si>
  <si>
    <t>Brisbane</t>
  </si>
  <si>
    <t>Argo AI</t>
  </si>
  <si>
    <t>Munich</t>
  </si>
  <si>
    <t>Pittsburgh</t>
  </si>
  <si>
    <t>Argyle</t>
  </si>
  <si>
    <t>Armis</t>
  </si>
  <si>
    <t>Arrival</t>
  </si>
  <si>
    <t>London</t>
  </si>
  <si>
    <t>United Kingdom</t>
  </si>
  <si>
    <t>Arrive Logistics</t>
  </si>
  <si>
    <t>Austin</t>
  </si>
  <si>
    <t>Article</t>
  </si>
  <si>
    <t>Articulate</t>
  </si>
  <si>
    <t>Artnight</t>
  </si>
  <si>
    <t>Asana</t>
  </si>
  <si>
    <t>Aspire</t>
  </si>
  <si>
    <t>Assure</t>
  </si>
  <si>
    <t>Astra</t>
  </si>
  <si>
    <t>Aerospace</t>
  </si>
  <si>
    <t>Astronomer</t>
  </si>
  <si>
    <t>Atlanta Tech Village</t>
  </si>
  <si>
    <t>Atlanta</t>
  </si>
  <si>
    <t>Atlas Obscura</t>
  </si>
  <si>
    <t>Atlassian</t>
  </si>
  <si>
    <t>AtoB</t>
  </si>
  <si>
    <t>Atsu</t>
  </si>
  <si>
    <t>Attentive</t>
  </si>
  <si>
    <t>AU10TIX</t>
  </si>
  <si>
    <t>Augury</t>
  </si>
  <si>
    <t>Manufacturing</t>
  </si>
  <si>
    <t>Aura</t>
  </si>
  <si>
    <t>Aura Financial</t>
  </si>
  <si>
    <t>Autodesk</t>
  </si>
  <si>
    <t>Automatic</t>
  </si>
  <si>
    <t>Automation Anywhere</t>
  </si>
  <si>
    <t>Automox</t>
  </si>
  <si>
    <t>Boulder</t>
  </si>
  <si>
    <t>Avantage Entertainment</t>
  </si>
  <si>
    <t>Minneapolis</t>
  </si>
  <si>
    <t>AvantStay</t>
  </si>
  <si>
    <t>Avast</t>
  </si>
  <si>
    <t>Phoenix</t>
  </si>
  <si>
    <t>Avo</t>
  </si>
  <si>
    <t>Away</t>
  </si>
  <si>
    <t>Awok</t>
  </si>
  <si>
    <t>Dubai</t>
  </si>
  <si>
    <t>United Arab Emirates</t>
  </si>
  <si>
    <t>Aya</t>
  </si>
  <si>
    <t>B8ta</t>
  </si>
  <si>
    <t>Babylon</t>
  </si>
  <si>
    <t>Back Market</t>
  </si>
  <si>
    <t>Paris</t>
  </si>
  <si>
    <t>France</t>
  </si>
  <si>
    <t>Bakkt</t>
  </si>
  <si>
    <t>Bally's Interactive</t>
  </si>
  <si>
    <t>Providence</t>
  </si>
  <si>
    <t>Balto</t>
  </si>
  <si>
    <t>Bamboo Health</t>
  </si>
  <si>
    <t>Louisville</t>
  </si>
  <si>
    <t>Banxa</t>
  </si>
  <si>
    <t>Melbourne</t>
  </si>
  <si>
    <t>Baraja</t>
  </si>
  <si>
    <t>Bark</t>
  </si>
  <si>
    <t>Baton</t>
  </si>
  <si>
    <t>Beam Benefits</t>
  </si>
  <si>
    <t>Columbus</t>
  </si>
  <si>
    <t>Beamery</t>
  </si>
  <si>
    <t>BeeTech</t>
  </si>
  <si>
    <t>Bench</t>
  </si>
  <si>
    <t>Benevity</t>
  </si>
  <si>
    <t>Calgary</t>
  </si>
  <si>
    <t>Benitago Group</t>
  </si>
  <si>
    <t>Berkeley Lights</t>
  </si>
  <si>
    <t>Berlin Brands Group</t>
  </si>
  <si>
    <t>Bestow</t>
  </si>
  <si>
    <t>Dallas</t>
  </si>
  <si>
    <t>Better.com</t>
  </si>
  <si>
    <t>Betterfly</t>
  </si>
  <si>
    <t>Santiago</t>
  </si>
  <si>
    <t>Chile</t>
  </si>
  <si>
    <t>Betterment</t>
  </si>
  <si>
    <t>Bevi</t>
  </si>
  <si>
    <t>Beyond Meat</t>
  </si>
  <si>
    <t>BeyondMinds</t>
  </si>
  <si>
    <t>BharatAgri</t>
  </si>
  <si>
    <t>Big Fish Games</t>
  </si>
  <si>
    <t>BigBear.ai</t>
  </si>
  <si>
    <t>BigCommerce</t>
  </si>
  <si>
    <t>Bilibili</t>
  </si>
  <si>
    <t>Shanghai</t>
  </si>
  <si>
    <t>China</t>
  </si>
  <si>
    <t>BioMarin</t>
  </si>
  <si>
    <t>Bird</t>
  </si>
  <si>
    <t>Bitfront</t>
  </si>
  <si>
    <t>BitGo</t>
  </si>
  <si>
    <t>BitMEX</t>
  </si>
  <si>
    <t>Non-U.S.</t>
  </si>
  <si>
    <t>Seychelles</t>
  </si>
  <si>
    <t>BitOasis</t>
  </si>
  <si>
    <t>Bitpanda</t>
  </si>
  <si>
    <t>Vienna</t>
  </si>
  <si>
    <t>Austria</t>
  </si>
  <si>
    <t>Bitrise</t>
  </si>
  <si>
    <t>Budapest</t>
  </si>
  <si>
    <t>Hungary</t>
  </si>
  <si>
    <t>BitSight</t>
  </si>
  <si>
    <t>Bitso</t>
  </si>
  <si>
    <t>Mexico City</t>
  </si>
  <si>
    <t>Mexico</t>
  </si>
  <si>
    <t>BitTitan</t>
  </si>
  <si>
    <t>BitTorrent</t>
  </si>
  <si>
    <t>Bittrex</t>
  </si>
  <si>
    <t>Bizongo</t>
  </si>
  <si>
    <t>Bizpay</t>
  </si>
  <si>
    <t>Bizzabo</t>
  </si>
  <si>
    <t>Black Shark</t>
  </si>
  <si>
    <t>Shenzen</t>
  </si>
  <si>
    <t>Hardware</t>
  </si>
  <si>
    <t>Blackbaud</t>
  </si>
  <si>
    <t>Charleston</t>
  </si>
  <si>
    <t>BlackBuck</t>
  </si>
  <si>
    <t>Bengaluru</t>
  </si>
  <si>
    <t>BlackLine</t>
  </si>
  <si>
    <t>Bleacher Report</t>
  </si>
  <si>
    <t>Blend</t>
  </si>
  <si>
    <t>Blockchain.com</t>
  </si>
  <si>
    <t>BlockFi</t>
  </si>
  <si>
    <t>BloomTech</t>
  </si>
  <si>
    <t>Blue Apron</t>
  </si>
  <si>
    <t>Blueground</t>
  </si>
  <si>
    <t>BlueStacks</t>
  </si>
  <si>
    <t>Blume Global</t>
  </si>
  <si>
    <t>Bluprint</t>
  </si>
  <si>
    <t>Denver</t>
  </si>
  <si>
    <t>BM Technologies</t>
  </si>
  <si>
    <t>Philadelphia</t>
  </si>
  <si>
    <t>Bolt</t>
  </si>
  <si>
    <t>Lagos</t>
  </si>
  <si>
    <t>Bonsai</t>
  </si>
  <si>
    <t>Bonterra</t>
  </si>
  <si>
    <t>BookClub</t>
  </si>
  <si>
    <t>Booking.com</t>
  </si>
  <si>
    <t>Amsterdam</t>
  </si>
  <si>
    <t>Netherlands</t>
  </si>
  <si>
    <t>Grand Rapids</t>
  </si>
  <si>
    <t>BookMyShow</t>
  </si>
  <si>
    <t>Booksy</t>
  </si>
  <si>
    <t>Booktopia</t>
  </si>
  <si>
    <t>Boosted Commerce</t>
  </si>
  <si>
    <t>Boozt</t>
  </si>
  <si>
    <t>Malmo</t>
  </si>
  <si>
    <t>Borrowell</t>
  </si>
  <si>
    <t>Bossa Nova</t>
  </si>
  <si>
    <t>Bounce</t>
  </si>
  <si>
    <t>BounceX</t>
  </si>
  <si>
    <t>Brainly</t>
  </si>
  <si>
    <t>Krakow</t>
  </si>
  <si>
    <t>Poland</t>
  </si>
  <si>
    <t>Branch</t>
  </si>
  <si>
    <t>Branch Metrics</t>
  </si>
  <si>
    <t>Brave Care</t>
  </si>
  <si>
    <t>Breathe</t>
  </si>
  <si>
    <t>New Delhi</t>
  </si>
  <si>
    <t>Breather</t>
  </si>
  <si>
    <t>Brex</t>
  </si>
  <si>
    <t>Bridge Connector</t>
  </si>
  <si>
    <t>Nashville</t>
  </si>
  <si>
    <t>Bridgit</t>
  </si>
  <si>
    <t>Construction</t>
  </si>
  <si>
    <t>Bright Machines</t>
  </si>
  <si>
    <t>Bright Money</t>
  </si>
  <si>
    <t>Brighte</t>
  </si>
  <si>
    <t>Brightline</t>
  </si>
  <si>
    <t>Bringg</t>
  </si>
  <si>
    <t>Britishvolt</t>
  </si>
  <si>
    <t>Briza</t>
  </si>
  <si>
    <t>Brodmann17</t>
  </si>
  <si>
    <t>Bryter</t>
  </si>
  <si>
    <t>Buenbit</t>
  </si>
  <si>
    <t>Buenos Aires</t>
  </si>
  <si>
    <t>Argentina</t>
  </si>
  <si>
    <t>Builder</t>
  </si>
  <si>
    <t>Built In</t>
  </si>
  <si>
    <t>Bullhorn</t>
  </si>
  <si>
    <t>Bullish</t>
  </si>
  <si>
    <t>Bungalow</t>
  </si>
  <si>
    <t>BusBud</t>
  </si>
  <si>
    <t>Buser</t>
  </si>
  <si>
    <t>Bustle Digital Group</t>
  </si>
  <si>
    <t>Butler Hospitality</t>
  </si>
  <si>
    <t>Butterfly Network</t>
  </si>
  <si>
    <t>New Haven</t>
  </si>
  <si>
    <t>Button</t>
  </si>
  <si>
    <t>Buy.com / Rakuten</t>
  </si>
  <si>
    <t>Buzzer</t>
  </si>
  <si>
    <t>BuzzFeed</t>
  </si>
  <si>
    <t>BVAccel</t>
  </si>
  <si>
    <t>San Diego</t>
  </si>
  <si>
    <t>Bybit</t>
  </si>
  <si>
    <t>Byju's</t>
  </si>
  <si>
    <t>Bytedance</t>
  </si>
  <si>
    <t>ByteDance</t>
  </si>
  <si>
    <t>C2FO</t>
  </si>
  <si>
    <t>Kansas City</t>
  </si>
  <si>
    <t>Series H</t>
  </si>
  <si>
    <t>C6 Bank</t>
  </si>
  <si>
    <t>Cabin</t>
  </si>
  <si>
    <t>Cadre</t>
  </si>
  <si>
    <t>Calibrate</t>
  </si>
  <si>
    <t>Caliva</t>
  </si>
  <si>
    <t>Callisto Media</t>
  </si>
  <si>
    <t>Calm</t>
  </si>
  <si>
    <t>Cameo</t>
  </si>
  <si>
    <t>Camp K12</t>
  </si>
  <si>
    <t>Gurugram</t>
  </si>
  <si>
    <t>Candy Digital</t>
  </si>
  <si>
    <t>Canoo</t>
  </si>
  <si>
    <t>Capital One</t>
  </si>
  <si>
    <t>Capitolis</t>
  </si>
  <si>
    <t>Capsule</t>
  </si>
  <si>
    <t>Captain Fresh</t>
  </si>
  <si>
    <t>CaptivateIQ</t>
  </si>
  <si>
    <t>Carbon Health</t>
  </si>
  <si>
    <t>CarDekho</t>
  </si>
  <si>
    <t>Cardlytics</t>
  </si>
  <si>
    <t>Care.com</t>
  </si>
  <si>
    <t>Careem</t>
  </si>
  <si>
    <t>Career Karma</t>
  </si>
  <si>
    <t>CarGurus</t>
  </si>
  <si>
    <t>Carousell</t>
  </si>
  <si>
    <t>Cars24</t>
  </si>
  <si>
    <t>Series G</t>
  </si>
  <si>
    <t>Carsome</t>
  </si>
  <si>
    <t>Kuala Lumpur</t>
  </si>
  <si>
    <t>Malaysia</t>
  </si>
  <si>
    <t>Carta</t>
  </si>
  <si>
    <t>Carvana</t>
  </si>
  <si>
    <t>Carwow</t>
  </si>
  <si>
    <t>Casavo</t>
  </si>
  <si>
    <t>Milan</t>
  </si>
  <si>
    <t>Italy</t>
  </si>
  <si>
    <t>Cashfree Payments</t>
  </si>
  <si>
    <t>Casper</t>
  </si>
  <si>
    <t>Castlight Health</t>
  </si>
  <si>
    <t>Catalant</t>
  </si>
  <si>
    <t>Catch.com.au</t>
  </si>
  <si>
    <t>Cazoo</t>
  </si>
  <si>
    <t>Cedar</t>
  </si>
  <si>
    <t>Celsius</t>
  </si>
  <si>
    <t>Cerebral</t>
  </si>
  <si>
    <t>Chainalysis</t>
  </si>
  <si>
    <t>Change Invest</t>
  </si>
  <si>
    <t>Change.org</t>
  </si>
  <si>
    <t>Chargebee</t>
  </si>
  <si>
    <t>Checkmarx</t>
  </si>
  <si>
    <t>Checkout.com</t>
  </si>
  <si>
    <t>Checkr</t>
  </si>
  <si>
    <t>Chessable</t>
  </si>
  <si>
    <t>Chili Piper</t>
  </si>
  <si>
    <t>Chime</t>
  </si>
  <si>
    <t>Chipper Cash</t>
  </si>
  <si>
    <t>Chope</t>
  </si>
  <si>
    <t>ChowNow</t>
  </si>
  <si>
    <t>Chrono24</t>
  </si>
  <si>
    <t>Karlsruhe</t>
  </si>
  <si>
    <t>Circ</t>
  </si>
  <si>
    <t>CircleCI</t>
  </si>
  <si>
    <t>Circulo Health</t>
  </si>
  <si>
    <t>Cisco</t>
  </si>
  <si>
    <t>Citizen</t>
  </si>
  <si>
    <t>Citrine Informatics</t>
  </si>
  <si>
    <t>Citrix</t>
  </si>
  <si>
    <t>CityMall</t>
  </si>
  <si>
    <t>Clari</t>
  </si>
  <si>
    <t>Clarify Health</t>
  </si>
  <si>
    <t>ClassPass</t>
  </si>
  <si>
    <t>Fitness</t>
  </si>
  <si>
    <t>Clear</t>
  </si>
  <si>
    <t>Clear Capital</t>
  </si>
  <si>
    <t>Reno</t>
  </si>
  <si>
    <t>Clearbanc</t>
  </si>
  <si>
    <t>Clearco</t>
  </si>
  <si>
    <t>Fin-Tech</t>
  </si>
  <si>
    <t>ClearCo</t>
  </si>
  <si>
    <t>CleverTap</t>
  </si>
  <si>
    <t>ClickUp</t>
  </si>
  <si>
    <t>Clinc</t>
  </si>
  <si>
    <t>Ann Arbor</t>
  </si>
  <si>
    <t>CloudFactory</t>
  </si>
  <si>
    <t>Nairobi</t>
  </si>
  <si>
    <t>Kenya</t>
  </si>
  <si>
    <t>Cloudinary</t>
  </si>
  <si>
    <t>Clue</t>
  </si>
  <si>
    <t>Clutch</t>
  </si>
  <si>
    <t>Clutter</t>
  </si>
  <si>
    <t>Clyde</t>
  </si>
  <si>
    <t>CNET</t>
  </si>
  <si>
    <t>CoachHub</t>
  </si>
  <si>
    <t>Code42</t>
  </si>
  <si>
    <t>CodeCombat</t>
  </si>
  <si>
    <t>Codexis</t>
  </si>
  <si>
    <t>Coding Dojo</t>
  </si>
  <si>
    <t>Cogito</t>
  </si>
  <si>
    <t>Cognyte</t>
  </si>
  <si>
    <t>Coinbase</t>
  </si>
  <si>
    <t>CoinDCX</t>
  </si>
  <si>
    <t>CoinJar</t>
  </si>
  <si>
    <t>Coinsquare</t>
  </si>
  <si>
    <t>CoinTracker</t>
  </si>
  <si>
    <t>Collective Health</t>
  </si>
  <si>
    <t>Color Health</t>
  </si>
  <si>
    <t>Colossus</t>
  </si>
  <si>
    <t>CommerceHub</t>
  </si>
  <si>
    <t>Albany</t>
  </si>
  <si>
    <t>CommonBond</t>
  </si>
  <si>
    <t>Community</t>
  </si>
  <si>
    <t>Compass</t>
  </si>
  <si>
    <t>Compete</t>
  </si>
  <si>
    <t>Confluent</t>
  </si>
  <si>
    <t>Conga</t>
  </si>
  <si>
    <t>Connected</t>
  </si>
  <si>
    <t>ConsenSys</t>
  </si>
  <si>
    <t>Consider.co</t>
  </si>
  <si>
    <t>ContaAzul</t>
  </si>
  <si>
    <t>Joinville</t>
  </si>
  <si>
    <t>ContraFect</t>
  </si>
  <si>
    <t>Convene</t>
  </si>
  <si>
    <t>Convoy</t>
  </si>
  <si>
    <t>Copper</t>
  </si>
  <si>
    <t>Core Scientific</t>
  </si>
  <si>
    <t>Corvus Insurance</t>
  </si>
  <si>
    <t>Coterie Insurance</t>
  </si>
  <si>
    <t>Crayon</t>
  </si>
  <si>
    <t>Credit Sesame</t>
  </si>
  <si>
    <t>Creditas</t>
  </si>
  <si>
    <t>Crejo.Fun</t>
  </si>
  <si>
    <t>CrowdStreet</t>
  </si>
  <si>
    <t>Cruise</t>
  </si>
  <si>
    <t>Crunchyroll</t>
  </si>
  <si>
    <t>Tokyo</t>
  </si>
  <si>
    <t>Japan</t>
  </si>
  <si>
    <t>Crypto.com</t>
  </si>
  <si>
    <t>CS Disco</t>
  </si>
  <si>
    <t>Legal</t>
  </si>
  <si>
    <t>CTO.ai</t>
  </si>
  <si>
    <t>Cue</t>
  </si>
  <si>
    <t>Culture Amp</t>
  </si>
  <si>
    <t>Culture Trip</t>
  </si>
  <si>
    <t>Curative</t>
  </si>
  <si>
    <t>Curefit</t>
  </si>
  <si>
    <t>CureFit</t>
  </si>
  <si>
    <t>Curology</t>
  </si>
  <si>
    <t>Curve</t>
  </si>
  <si>
    <t>Cvent</t>
  </si>
  <si>
    <t>Cybereason</t>
  </si>
  <si>
    <t>CyCognito</t>
  </si>
  <si>
    <t>Cyren</t>
  </si>
  <si>
    <t>Cyteir Therapeutics</t>
  </si>
  <si>
    <t>D2iQ</t>
  </si>
  <si>
    <t>D2L</t>
  </si>
  <si>
    <t>Daily Harvest</t>
  </si>
  <si>
    <t>DailyPay</t>
  </si>
  <si>
    <t>Daloopa</t>
  </si>
  <si>
    <t>Dance</t>
  </si>
  <si>
    <t>Daniel Wellington</t>
  </si>
  <si>
    <t>Dapper Labs</t>
  </si>
  <si>
    <t>Daraz</t>
  </si>
  <si>
    <t>Dark</t>
  </si>
  <si>
    <t>DataRails</t>
  </si>
  <si>
    <t>DataRobot</t>
  </si>
  <si>
    <t>DataStax</t>
  </si>
  <si>
    <t>Datera</t>
  </si>
  <si>
    <t>Dazn</t>
  </si>
  <si>
    <t>DealShare</t>
  </si>
  <si>
    <t>Deep Instinct</t>
  </si>
  <si>
    <t>Definitive Healthcare</t>
  </si>
  <si>
    <t>Degreed</t>
  </si>
  <si>
    <t>DeHaat</t>
  </si>
  <si>
    <t>Patna</t>
  </si>
  <si>
    <t>Deliv</t>
  </si>
  <si>
    <t>Deliveroo</t>
  </si>
  <si>
    <t>Deliveroo Australia</t>
  </si>
  <si>
    <t>Delivery Hero</t>
  </si>
  <si>
    <t>Dell</t>
  </si>
  <si>
    <t>Demandbase</t>
  </si>
  <si>
    <t>Deputy</t>
  </si>
  <si>
    <t>Descartes Labs</t>
  </si>
  <si>
    <t>Santa Fe</t>
  </si>
  <si>
    <t>Desktop Metal</t>
  </si>
  <si>
    <t>Devo</t>
  </si>
  <si>
    <t>DialSource</t>
  </si>
  <si>
    <t>Sacramento</t>
  </si>
  <si>
    <t>Digital Currency Gruop</t>
  </si>
  <si>
    <t>Stamford</t>
  </si>
  <si>
    <t>Digital Surge</t>
  </si>
  <si>
    <t>DigitalOcean</t>
  </si>
  <si>
    <t>DISCO</t>
  </si>
  <si>
    <t>Dispatch</t>
  </si>
  <si>
    <t>Divergent 3D</t>
  </si>
  <si>
    <t>Divvy Homes</t>
  </si>
  <si>
    <t>divvyDOSE</t>
  </si>
  <si>
    <t>Davenport</t>
  </si>
  <si>
    <t>Dock</t>
  </si>
  <si>
    <t>Docly</t>
  </si>
  <si>
    <t>DocuSign</t>
  </si>
  <si>
    <t>Doma</t>
  </si>
  <si>
    <t>Domestika</t>
  </si>
  <si>
    <t>Domino Data Lab</t>
  </si>
  <si>
    <t>Domio</t>
  </si>
  <si>
    <t>Domo</t>
  </si>
  <si>
    <t>Dooly</t>
  </si>
  <si>
    <t>DoorDash</t>
  </si>
  <si>
    <t>Dotscience</t>
  </si>
  <si>
    <t>Dover</t>
  </si>
  <si>
    <t>DraftKings</t>
  </si>
  <si>
    <t>Drift</t>
  </si>
  <si>
    <t>Drip</t>
  </si>
  <si>
    <t>DriveWealth</t>
  </si>
  <si>
    <t>Jersey City</t>
  </si>
  <si>
    <t>Drop</t>
  </si>
  <si>
    <t>Dropbox</t>
  </si>
  <si>
    <t>DSCO</t>
  </si>
  <si>
    <t>Dude Solutions</t>
  </si>
  <si>
    <t>Raleigh</t>
  </si>
  <si>
    <t>Dukaan</t>
  </si>
  <si>
    <t>Dunzo</t>
  </si>
  <si>
    <t>Dutchie</t>
  </si>
  <si>
    <t>Bend</t>
  </si>
  <si>
    <t>DUX Education</t>
  </si>
  <si>
    <t>Dynamic Signal</t>
  </si>
  <si>
    <t>Earnin</t>
  </si>
  <si>
    <t>Earth Rides</t>
  </si>
  <si>
    <t>EasyPost</t>
  </si>
  <si>
    <t>Eat Just</t>
  </si>
  <si>
    <t>Eatsy</t>
  </si>
  <si>
    <t>Eaze</t>
  </si>
  <si>
    <t>Ebanx</t>
  </si>
  <si>
    <t>Curitiba</t>
  </si>
  <si>
    <t>eBay</t>
  </si>
  <si>
    <t>Ecobee</t>
  </si>
  <si>
    <t>Eden / Managed By Q</t>
  </si>
  <si>
    <t>Edgio</t>
  </si>
  <si>
    <t>Edifecs</t>
  </si>
  <si>
    <t>Editas Medicine</t>
  </si>
  <si>
    <t>Edmodo</t>
  </si>
  <si>
    <t>eGym</t>
  </si>
  <si>
    <t>Eight Sleep</t>
  </si>
  <si>
    <t>Ejento</t>
  </si>
  <si>
    <t>Elastic</t>
  </si>
  <si>
    <t>Electric</t>
  </si>
  <si>
    <t>Electronic Arts</t>
  </si>
  <si>
    <t>Baton Rouge</t>
  </si>
  <si>
    <t>Element</t>
  </si>
  <si>
    <t>Element AI</t>
  </si>
  <si>
    <t>Element Analytics</t>
  </si>
  <si>
    <t>Elementor</t>
  </si>
  <si>
    <t>Elinvar</t>
  </si>
  <si>
    <t>Elliptic</t>
  </si>
  <si>
    <t>Embark</t>
  </si>
  <si>
    <t>Embark Trucks</t>
  </si>
  <si>
    <t>Embroker</t>
  </si>
  <si>
    <t>Emotive</t>
  </si>
  <si>
    <t>EMX Digital</t>
  </si>
  <si>
    <t>Engine eCommerce</t>
  </si>
  <si>
    <t>Fayetteville</t>
  </si>
  <si>
    <t>Enjoei</t>
  </si>
  <si>
    <t>Enjoy</t>
  </si>
  <si>
    <t>Envato</t>
  </si>
  <si>
    <t>Envoy</t>
  </si>
  <si>
    <t>Equitybee</t>
  </si>
  <si>
    <t>EquityZen</t>
  </si>
  <si>
    <t>Ericsson</t>
  </si>
  <si>
    <t>Ermetic</t>
  </si>
  <si>
    <t>Eruditus</t>
  </si>
  <si>
    <t>Esper</t>
  </si>
  <si>
    <t>Etermax</t>
  </si>
  <si>
    <t>Ethos Life</t>
  </si>
  <si>
    <t>eToro</t>
  </si>
  <si>
    <t>Eucalyptus</t>
  </si>
  <si>
    <t>Eventbrite</t>
  </si>
  <si>
    <t>EverBridge</t>
  </si>
  <si>
    <t>Everlane</t>
  </si>
  <si>
    <t>Evernote</t>
  </si>
  <si>
    <t>EVgo</t>
  </si>
  <si>
    <t>Exodus</t>
  </si>
  <si>
    <t>Nebraska City</t>
  </si>
  <si>
    <t>Exotel</t>
  </si>
  <si>
    <t>Expert360</t>
  </si>
  <si>
    <t>Exterro</t>
  </si>
  <si>
    <t>ezCater</t>
  </si>
  <si>
    <t>F5</t>
  </si>
  <si>
    <t>FabHotels</t>
  </si>
  <si>
    <t>Fabric</t>
  </si>
  <si>
    <t>Facily</t>
  </si>
  <si>
    <t>Faire</t>
  </si>
  <si>
    <t>Fandom</t>
  </si>
  <si>
    <t>Fareportal</t>
  </si>
  <si>
    <t>FarEye</t>
  </si>
  <si>
    <t>Fast</t>
  </si>
  <si>
    <t>Fate Therapeutics</t>
  </si>
  <si>
    <t>Favo</t>
  </si>
  <si>
    <t>Faze Medicines</t>
  </si>
  <si>
    <t>Fifth Season</t>
  </si>
  <si>
    <t>Finder</t>
  </si>
  <si>
    <t>Finite State</t>
  </si>
  <si>
    <t>Finleap Connect</t>
  </si>
  <si>
    <t>Hamburg</t>
  </si>
  <si>
    <t>Fipola</t>
  </si>
  <si>
    <t>Fireblocks</t>
  </si>
  <si>
    <t>Firework</t>
  </si>
  <si>
    <t>FiscalNote</t>
  </si>
  <si>
    <t>Fittr</t>
  </si>
  <si>
    <t>Pune</t>
  </si>
  <si>
    <t>Fiverr</t>
  </si>
  <si>
    <t>Fivetran</t>
  </si>
  <si>
    <t>Flatiron School</t>
  </si>
  <si>
    <t>Flexport</t>
  </si>
  <si>
    <t>Flipboard</t>
  </si>
  <si>
    <t>Flockjay</t>
  </si>
  <si>
    <t>Flowhub</t>
  </si>
  <si>
    <t>Flowr</t>
  </si>
  <si>
    <t>Fluke</t>
  </si>
  <si>
    <t>Flux Systems</t>
  </si>
  <si>
    <t>Flyhomes</t>
  </si>
  <si>
    <t>Flymya</t>
  </si>
  <si>
    <t>Yangon</t>
  </si>
  <si>
    <t>Myanmar</t>
  </si>
  <si>
    <t>Flytedesk</t>
  </si>
  <si>
    <t>Flywheel Sports</t>
  </si>
  <si>
    <t>Flywire</t>
  </si>
  <si>
    <t>Food52</t>
  </si>
  <si>
    <t>Foodpanda</t>
  </si>
  <si>
    <t>Bucharest</t>
  </si>
  <si>
    <t>Romania</t>
  </si>
  <si>
    <t>Foodsby</t>
  </si>
  <si>
    <t>ForeScout</t>
  </si>
  <si>
    <t>Foresight Insurance</t>
  </si>
  <si>
    <t>Forma.ai</t>
  </si>
  <si>
    <t>Forto</t>
  </si>
  <si>
    <t>Forward</t>
  </si>
  <si>
    <t>FourKites</t>
  </si>
  <si>
    <t>Foxtrot</t>
  </si>
  <si>
    <t>Fraazo</t>
  </si>
  <si>
    <t>Freetrade</t>
  </si>
  <si>
    <t>Frequency Therapeutics</t>
  </si>
  <si>
    <t>Freshbooks</t>
  </si>
  <si>
    <t>FreshDirect</t>
  </si>
  <si>
    <t>Freshly</t>
  </si>
  <si>
    <t>Freshworks</t>
  </si>
  <si>
    <t>Frontdesk</t>
  </si>
  <si>
    <t>Milwaukee</t>
  </si>
  <si>
    <t>FrontRow</t>
  </si>
  <si>
    <t>Frubana</t>
  </si>
  <si>
    <t>Bogota</t>
  </si>
  <si>
    <t>Colombia</t>
  </si>
  <si>
    <t>FullStory</t>
  </si>
  <si>
    <t>Fundbox</t>
  </si>
  <si>
    <t>Funding Circle</t>
  </si>
  <si>
    <t>Funding Societies</t>
  </si>
  <si>
    <t>Furlenco</t>
  </si>
  <si>
    <t>G/O Media Group</t>
  </si>
  <si>
    <t>G2</t>
  </si>
  <si>
    <t>Gather</t>
  </si>
  <si>
    <t>Gatherly</t>
  </si>
  <si>
    <t>Gavelytics</t>
  </si>
  <si>
    <t>Geekwire</t>
  </si>
  <si>
    <t>Gem</t>
  </si>
  <si>
    <t>Gemini</t>
  </si>
  <si>
    <t>Genesis</t>
  </si>
  <si>
    <t>Genome Medical</t>
  </si>
  <si>
    <t>Getaround</t>
  </si>
  <si>
    <t>Getir</t>
  </si>
  <si>
    <t>Istanbul</t>
  </si>
  <si>
    <t>Turkey</t>
  </si>
  <si>
    <t>GetNinjas</t>
  </si>
  <si>
    <t>Getta</t>
  </si>
  <si>
    <t>GetYourGuide</t>
  </si>
  <si>
    <t>GitHub</t>
  </si>
  <si>
    <t>GitLab</t>
  </si>
  <si>
    <t>Gitpod</t>
  </si>
  <si>
    <t>Kiel</t>
  </si>
  <si>
    <t>Glassdoor</t>
  </si>
  <si>
    <t>Glints</t>
  </si>
  <si>
    <t>Glitch</t>
  </si>
  <si>
    <t>GloriFi</t>
  </si>
  <si>
    <t>Glossier</t>
  </si>
  <si>
    <t>Glovo</t>
  </si>
  <si>
    <t>Barcelona</t>
  </si>
  <si>
    <t>Spain</t>
  </si>
  <si>
    <t>GoBear</t>
  </si>
  <si>
    <t>GoBolt</t>
  </si>
  <si>
    <t>GoDaddy</t>
  </si>
  <si>
    <t>GoFundMe</t>
  </si>
  <si>
    <t>GoHealth</t>
  </si>
  <si>
    <t>Gojek</t>
  </si>
  <si>
    <t>Gokada</t>
  </si>
  <si>
    <t>GoMechanic</t>
  </si>
  <si>
    <t>Gong</t>
  </si>
  <si>
    <t>GoNuts</t>
  </si>
  <si>
    <t>Goodfood</t>
  </si>
  <si>
    <t>GoodGood</t>
  </si>
  <si>
    <t>GoodRx</t>
  </si>
  <si>
    <t>Google</t>
  </si>
  <si>
    <t>GoPro</t>
  </si>
  <si>
    <t>Gopuff</t>
  </si>
  <si>
    <t>Gorillas</t>
  </si>
  <si>
    <t>GoSpotCheck</t>
  </si>
  <si>
    <t>GoStudent</t>
  </si>
  <si>
    <t>GoTo Group</t>
  </si>
  <si>
    <t>Grab</t>
  </si>
  <si>
    <t>Series I</t>
  </si>
  <si>
    <t>Gramophone</t>
  </si>
  <si>
    <t>Indore</t>
  </si>
  <si>
    <t>GrayMeta</t>
  </si>
  <si>
    <t>Greenhouse Software</t>
  </si>
  <si>
    <t>Greenlight</t>
  </si>
  <si>
    <t>Grin</t>
  </si>
  <si>
    <t>Group Nine Media</t>
  </si>
  <si>
    <t>Groupon</t>
  </si>
  <si>
    <t>Grove Collaborative</t>
  </si>
  <si>
    <t>Grover</t>
  </si>
  <si>
    <t>Guardant Health</t>
  </si>
  <si>
    <t>Guidewire</t>
  </si>
  <si>
    <t>GumGum</t>
  </si>
  <si>
    <t>Gusto</t>
  </si>
  <si>
    <t>Gympass</t>
  </si>
  <si>
    <t>HackerEarth</t>
  </si>
  <si>
    <t>Halcyon Health</t>
  </si>
  <si>
    <t>Happy Money</t>
  </si>
  <si>
    <t>Harappa</t>
  </si>
  <si>
    <t>Hash</t>
  </si>
  <si>
    <t>HashiCorp</t>
  </si>
  <si>
    <t>Haus</t>
  </si>
  <si>
    <t>Havenly</t>
  </si>
  <si>
    <t>Headspace</t>
  </si>
  <si>
    <t>Healthcare.com</t>
  </si>
  <si>
    <t>HealthifyMe</t>
  </si>
  <si>
    <t>HealthMatch</t>
  </si>
  <si>
    <t>Hedvig</t>
  </si>
  <si>
    <t>HelloFresh</t>
  </si>
  <si>
    <t>Help.com</t>
  </si>
  <si>
    <t>Her Campus Media</t>
  </si>
  <si>
    <t>Heroes</t>
  </si>
  <si>
    <t>Heycar</t>
  </si>
  <si>
    <t>Hibob</t>
  </si>
  <si>
    <t>HighRadius</t>
  </si>
  <si>
    <t>Highsnobiety</t>
  </si>
  <si>
    <t>Highspot</t>
  </si>
  <si>
    <t>Hipcamp</t>
  </si>
  <si>
    <t>Hippo Insurance</t>
  </si>
  <si>
    <t>Hirect</t>
  </si>
  <si>
    <t>Hireology</t>
  </si>
  <si>
    <t>Hodlnaut</t>
  </si>
  <si>
    <t>Hologram</t>
  </si>
  <si>
    <t>Homebot</t>
  </si>
  <si>
    <t>HomeLight</t>
  </si>
  <si>
    <t>Homepoint</t>
  </si>
  <si>
    <t>Homeward</t>
  </si>
  <si>
    <t>Homie</t>
  </si>
  <si>
    <t>HOOQ</t>
  </si>
  <si>
    <t>Hootsuite</t>
  </si>
  <si>
    <t>Hopin</t>
  </si>
  <si>
    <t>HopSkipDrive</t>
  </si>
  <si>
    <t>Horizn Studios</t>
  </si>
  <si>
    <t>Hotmart</t>
  </si>
  <si>
    <t>Belo Horizonte</t>
  </si>
  <si>
    <t>Houzz</t>
  </si>
  <si>
    <t>HP</t>
  </si>
  <si>
    <t>Hubba</t>
  </si>
  <si>
    <t>HubHaus</t>
  </si>
  <si>
    <t>Hubilo</t>
  </si>
  <si>
    <t>HubSpot</t>
  </si>
  <si>
    <t>HuffPo</t>
  </si>
  <si>
    <t>Humble</t>
  </si>
  <si>
    <t>Humu</t>
  </si>
  <si>
    <t>Hunty</t>
  </si>
  <si>
    <t>Huobi</t>
  </si>
  <si>
    <t>Beijing</t>
  </si>
  <si>
    <t>Hydrow</t>
  </si>
  <si>
    <t>Hyperscience</t>
  </si>
  <si>
    <t>IBM</t>
  </si>
  <si>
    <t>Ibotta</t>
  </si>
  <si>
    <t>ID.me</t>
  </si>
  <si>
    <t>Ideoclick</t>
  </si>
  <si>
    <t>iFit</t>
  </si>
  <si>
    <t>Logan</t>
  </si>
  <si>
    <t>Iflix</t>
  </si>
  <si>
    <t>iFood</t>
  </si>
  <si>
    <t>Subsidiary</t>
  </si>
  <si>
    <t>Ignite</t>
  </si>
  <si>
    <t>Ignition</t>
  </si>
  <si>
    <t>Ike</t>
  </si>
  <si>
    <t>Illumina</t>
  </si>
  <si>
    <t>Immersive Labs</t>
  </si>
  <si>
    <t>Bristol</t>
  </si>
  <si>
    <t>Immutable</t>
  </si>
  <si>
    <t>Impact.com</t>
  </si>
  <si>
    <t>Impala</t>
  </si>
  <si>
    <t>Imperfect Foods</t>
  </si>
  <si>
    <t>Impossible Foods</t>
  </si>
  <si>
    <t>Impossible Foods copy</t>
  </si>
  <si>
    <t>Improbable</t>
  </si>
  <si>
    <t>Incredible Health</t>
  </si>
  <si>
    <t>InDebted</t>
  </si>
  <si>
    <t>Indigo</t>
  </si>
  <si>
    <t>Industrious</t>
  </si>
  <si>
    <t>Infarm</t>
  </si>
  <si>
    <t>InfluxData</t>
  </si>
  <si>
    <t>Informatica</t>
  </si>
  <si>
    <t>InfoSum</t>
  </si>
  <si>
    <t>Inmobi</t>
  </si>
  <si>
    <t>Innovaccer</t>
  </si>
  <si>
    <t>Innovid</t>
  </si>
  <si>
    <t>Inscripta</t>
  </si>
  <si>
    <t>Inspirato</t>
  </si>
  <si>
    <t>Instacart</t>
  </si>
  <si>
    <t>Instamojo</t>
  </si>
  <si>
    <t>Instructure</t>
  </si>
  <si>
    <t>Intapp</t>
  </si>
  <si>
    <t>Integral Ad Science</t>
  </si>
  <si>
    <t>Integrate.ai</t>
  </si>
  <si>
    <t>Intel</t>
  </si>
  <si>
    <t>Intercom</t>
  </si>
  <si>
    <t>Intersect</t>
  </si>
  <si>
    <t>Intrinsic</t>
  </si>
  <si>
    <t>Introhive</t>
  </si>
  <si>
    <t>Ferdericton</t>
  </si>
  <si>
    <t>Intuit</t>
  </si>
  <si>
    <t>InVision</t>
  </si>
  <si>
    <t>Invitae</t>
  </si>
  <si>
    <t>Involves</t>
  </si>
  <si>
    <t>FlorianÃƒÂ³polis</t>
  </si>
  <si>
    <t>iPrice Group</t>
  </si>
  <si>
    <t>Iris Nova</t>
  </si>
  <si>
    <t>IRL</t>
  </si>
  <si>
    <t>iRobot</t>
  </si>
  <si>
    <t>Iron Ox</t>
  </si>
  <si>
    <t>IronNet</t>
  </si>
  <si>
    <t>Jam City</t>
  </si>
  <si>
    <t>Jama</t>
  </si>
  <si>
    <t>JD.ID</t>
  </si>
  <si>
    <t>Jellyfish</t>
  </si>
  <si>
    <t>Jellysmack</t>
  </si>
  <si>
    <t>JetClosing</t>
  </si>
  <si>
    <t>Jetty</t>
  </si>
  <si>
    <t>Jimdo</t>
  </si>
  <si>
    <t>Jiobit</t>
  </si>
  <si>
    <t>Jobcase</t>
  </si>
  <si>
    <t>JOKR</t>
  </si>
  <si>
    <t>Jounce Therapeutics</t>
  </si>
  <si>
    <t>Jumia</t>
  </si>
  <si>
    <t>Jumio</t>
  </si>
  <si>
    <t>Jump</t>
  </si>
  <si>
    <t>Jumpcloud</t>
  </si>
  <si>
    <t>Juni</t>
  </si>
  <si>
    <t>Gothenburg</t>
  </si>
  <si>
    <t>Juniper Square</t>
  </si>
  <si>
    <t>Just Eat Takeaway</t>
  </si>
  <si>
    <t>Juul</t>
  </si>
  <si>
    <t>Kabam</t>
  </si>
  <si>
    <t>Kaltura</t>
  </si>
  <si>
    <t>Kandela</t>
  </si>
  <si>
    <t>Kandji</t>
  </si>
  <si>
    <t>Kaodim</t>
  </si>
  <si>
    <t>Selangor</t>
  </si>
  <si>
    <t>Karat</t>
  </si>
  <si>
    <t>Karbon</t>
  </si>
  <si>
    <t>Katerra</t>
  </si>
  <si>
    <t>Kavak</t>
  </si>
  <si>
    <t>Kayak / OpenTable</t>
  </si>
  <si>
    <t>Kazoo</t>
  </si>
  <si>
    <t>KeepTruckin</t>
  </si>
  <si>
    <t>Kenoby</t>
  </si>
  <si>
    <t>Khoros</t>
  </si>
  <si>
    <t>Kiavi</t>
  </si>
  <si>
    <t>Kickstarter</t>
  </si>
  <si>
    <t>Kinde</t>
  </si>
  <si>
    <t>Kite</t>
  </si>
  <si>
    <t>Kitopi</t>
  </si>
  <si>
    <t>Kitty Hawk</t>
  </si>
  <si>
    <t>KiwiCo</t>
  </si>
  <si>
    <t>Klarna</t>
  </si>
  <si>
    <t>Klook</t>
  </si>
  <si>
    <t>Knock</t>
  </si>
  <si>
    <t>Knotel</t>
  </si>
  <si>
    <t>Kodiak Robotics</t>
  </si>
  <si>
    <t>Koho</t>
  </si>
  <si>
    <t>Koinly</t>
  </si>
  <si>
    <t>KoinWorks</t>
  </si>
  <si>
    <t>Komodo Health</t>
  </si>
  <si>
    <t>Konfio</t>
  </si>
  <si>
    <t>Kongregate</t>
  </si>
  <si>
    <t>Kontist</t>
  </si>
  <si>
    <t>Koo</t>
  </si>
  <si>
    <t>Kraken</t>
  </si>
  <si>
    <t>Kry</t>
  </si>
  <si>
    <t>Kuda</t>
  </si>
  <si>
    <t>Kueski</t>
  </si>
  <si>
    <t>Guadalajara</t>
  </si>
  <si>
    <t>Kune</t>
  </si>
  <si>
    <t>Kyruus</t>
  </si>
  <si>
    <t>Labelbox</t>
  </si>
  <si>
    <t>Labster</t>
  </si>
  <si>
    <t>Lacework</t>
  </si>
  <si>
    <t>Ladder Life</t>
  </si>
  <si>
    <t>Lam Research</t>
  </si>
  <si>
    <t>Lambda School</t>
  </si>
  <si>
    <t>Landing</t>
  </si>
  <si>
    <t>Birmingham</t>
  </si>
  <si>
    <t>Lantern</t>
  </si>
  <si>
    <t>Lastline</t>
  </si>
  <si>
    <t>Latch</t>
  </si>
  <si>
    <t>Lattice</t>
  </si>
  <si>
    <t>Lawgeex</t>
  </si>
  <si>
    <t>Laybuy</t>
  </si>
  <si>
    <t>Auckland</t>
  </si>
  <si>
    <t>New Zealand</t>
  </si>
  <si>
    <t>Le Tote</t>
  </si>
  <si>
    <t>LEAD</t>
  </si>
  <si>
    <t>LeafLink</t>
  </si>
  <si>
    <t>Leafly</t>
  </si>
  <si>
    <t>LearnUpon</t>
  </si>
  <si>
    <t>Legible</t>
  </si>
  <si>
    <t>Lemon</t>
  </si>
  <si>
    <t>Lemonade</t>
  </si>
  <si>
    <t>Lendi</t>
  </si>
  <si>
    <t>Lending Club</t>
  </si>
  <si>
    <t>Lendingkart</t>
  </si>
  <si>
    <t>Ahmedabad</t>
  </si>
  <si>
    <t>LendingTree</t>
  </si>
  <si>
    <t>Charlotte</t>
  </si>
  <si>
    <t>Lendis</t>
  </si>
  <si>
    <t>Lev</t>
  </si>
  <si>
    <t>Lever</t>
  </si>
  <si>
    <t>Lido</t>
  </si>
  <si>
    <t>Lido Learning</t>
  </si>
  <si>
    <t>Life360</t>
  </si>
  <si>
    <t>Liftoff</t>
  </si>
  <si>
    <t>Lighter Capital</t>
  </si>
  <si>
    <t>Lighthouse Labs</t>
  </si>
  <si>
    <t>Lightico</t>
  </si>
  <si>
    <t>Lightricks</t>
  </si>
  <si>
    <t>Jerusalem</t>
  </si>
  <si>
    <t>Lightspeed Commerce</t>
  </si>
  <si>
    <t>Lime</t>
  </si>
  <si>
    <t>Limeade</t>
  </si>
  <si>
    <t>Limelight</t>
  </si>
  <si>
    <t>LinkedIn</t>
  </si>
  <si>
    <t>Linkfire</t>
  </si>
  <si>
    <t>Linktree</t>
  </si>
  <si>
    <t>Lithic</t>
  </si>
  <si>
    <t>Liv Up</t>
  </si>
  <si>
    <t>LivePerson</t>
  </si>
  <si>
    <t>LiveRamp</t>
  </si>
  <si>
    <t>LiveTiles</t>
  </si>
  <si>
    <t>LiveVox</t>
  </si>
  <si>
    <t>Livspace</t>
  </si>
  <si>
    <t>Locomation</t>
  </si>
  <si>
    <t>Loft</t>
  </si>
  <si>
    <t>Loftium</t>
  </si>
  <si>
    <t>Loftsmart</t>
  </si>
  <si>
    <t>Loggi</t>
  </si>
  <si>
    <t>Loja Integrada</t>
  </si>
  <si>
    <t>Lokalise</t>
  </si>
  <si>
    <t>Lola</t>
  </si>
  <si>
    <t>Loom</t>
  </si>
  <si>
    <t>Row Labels</t>
  </si>
  <si>
    <t>Grand Total</t>
  </si>
  <si>
    <t>Layoff_Year</t>
  </si>
  <si>
    <t>Sum of total_laid_off</t>
  </si>
  <si>
    <t>Layoff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</si>
</sst>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65"/>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 Data + Dashboard (Cleaned).xlsx]Pivot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Layoffs Per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Tables'!$A$4:$A$14</c:f>
              <c:strCache>
                <c:ptCount val="10"/>
                <c:pt idx="0">
                  <c:v>Travel</c:v>
                </c:pt>
                <c:pt idx="1">
                  <c:v>Retail</c:v>
                </c:pt>
                <c:pt idx="2">
                  <c:v>Transportation</c:v>
                </c:pt>
                <c:pt idx="3">
                  <c:v>Finance</c:v>
                </c:pt>
                <c:pt idx="4">
                  <c:v>Consumer</c:v>
                </c:pt>
                <c:pt idx="5">
                  <c:v>Fitness</c:v>
                </c:pt>
                <c:pt idx="6">
                  <c:v>Recruiting</c:v>
                </c:pt>
                <c:pt idx="7">
                  <c:v>Marketing</c:v>
                </c:pt>
                <c:pt idx="8">
                  <c:v>Real Estate</c:v>
                </c:pt>
                <c:pt idx="9">
                  <c:v>Food</c:v>
                </c:pt>
              </c:strCache>
            </c:strRef>
          </c:cat>
          <c:val>
            <c:numRef>
              <c:f>'Pivot Tables'!$B$4:$B$14</c:f>
              <c:numCache>
                <c:formatCode>General</c:formatCode>
                <c:ptCount val="10"/>
                <c:pt idx="0">
                  <c:v>9019</c:v>
                </c:pt>
                <c:pt idx="1">
                  <c:v>5138</c:v>
                </c:pt>
                <c:pt idx="2">
                  <c:v>3455</c:v>
                </c:pt>
                <c:pt idx="3">
                  <c:v>2912</c:v>
                </c:pt>
                <c:pt idx="4">
                  <c:v>2628</c:v>
                </c:pt>
                <c:pt idx="5">
                  <c:v>2425</c:v>
                </c:pt>
                <c:pt idx="6">
                  <c:v>1826</c:v>
                </c:pt>
                <c:pt idx="7">
                  <c:v>1649</c:v>
                </c:pt>
                <c:pt idx="8">
                  <c:v>1275</c:v>
                </c:pt>
                <c:pt idx="9">
                  <c:v>1037</c:v>
                </c:pt>
              </c:numCache>
            </c:numRef>
          </c:val>
          <c:extLst>
            <c:ext xmlns:c16="http://schemas.microsoft.com/office/drawing/2014/chart" uri="{C3380CC4-5D6E-409C-BE32-E72D297353CC}">
              <c16:uniqueId val="{00000000-0481-42F2-8DB8-8BA9EBCDDD29}"/>
            </c:ext>
          </c:extLst>
        </c:ser>
        <c:dLbls>
          <c:showLegendKey val="0"/>
          <c:showVal val="0"/>
          <c:showCatName val="0"/>
          <c:showSerName val="0"/>
          <c:showPercent val="0"/>
          <c:showBubbleSize val="0"/>
        </c:dLbls>
        <c:gapWidth val="219"/>
        <c:overlap val="-27"/>
        <c:axId val="430835816"/>
        <c:axId val="430834016"/>
      </c:barChart>
      <c:catAx>
        <c:axId val="430835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34016"/>
        <c:crosses val="autoZero"/>
        <c:auto val="1"/>
        <c:lblAlgn val="ctr"/>
        <c:lblOffset val="100"/>
        <c:noMultiLvlLbl val="0"/>
      </c:catAx>
      <c:valAx>
        <c:axId val="43083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35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 Data + Dashboard (Cleaned).xlsx]Pivot Tables!PivotTable7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Company Total Layoffs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Tables'!$B$32</c:f>
              <c:strCache>
                <c:ptCount val="1"/>
                <c:pt idx="0">
                  <c:v>Total</c:v>
                </c:pt>
              </c:strCache>
            </c:strRef>
          </c:tx>
          <c:spPr>
            <a:solidFill>
              <a:schemeClr val="accent1"/>
            </a:solidFill>
            <a:ln>
              <a:noFill/>
            </a:ln>
            <a:effectLst/>
          </c:spPr>
          <c:invertIfNegative val="0"/>
          <c:cat>
            <c:strRef>
              <c:f>'Pivot Tables'!$A$33:$A$43</c:f>
              <c:strCache>
                <c:ptCount val="10"/>
                <c:pt idx="0">
                  <c:v>Booking.com</c:v>
                </c:pt>
                <c:pt idx="1">
                  <c:v>Groupon</c:v>
                </c:pt>
                <c:pt idx="2">
                  <c:v>Airbnb</c:v>
                </c:pt>
                <c:pt idx="3">
                  <c:v>Agoda</c:v>
                </c:pt>
                <c:pt idx="4">
                  <c:v>LinkedIn</c:v>
                </c:pt>
                <c:pt idx="5">
                  <c:v>Curefit</c:v>
                </c:pt>
                <c:pt idx="6">
                  <c:v>Juul</c:v>
                </c:pt>
                <c:pt idx="7">
                  <c:v>Flywheel Sports</c:v>
                </c:pt>
                <c:pt idx="8">
                  <c:v>Intuit</c:v>
                </c:pt>
                <c:pt idx="9">
                  <c:v>Deliv</c:v>
                </c:pt>
              </c:strCache>
            </c:strRef>
          </c:cat>
          <c:val>
            <c:numRef>
              <c:f>'Pivot Tables'!$B$33:$B$43</c:f>
              <c:numCache>
                <c:formatCode>General</c:formatCode>
                <c:ptCount val="10"/>
                <c:pt idx="0">
                  <c:v>4375</c:v>
                </c:pt>
                <c:pt idx="1">
                  <c:v>2800</c:v>
                </c:pt>
                <c:pt idx="2">
                  <c:v>1900</c:v>
                </c:pt>
                <c:pt idx="3">
                  <c:v>1500</c:v>
                </c:pt>
                <c:pt idx="4">
                  <c:v>960</c:v>
                </c:pt>
                <c:pt idx="5">
                  <c:v>920</c:v>
                </c:pt>
                <c:pt idx="6">
                  <c:v>900</c:v>
                </c:pt>
                <c:pt idx="7">
                  <c:v>784</c:v>
                </c:pt>
                <c:pt idx="8">
                  <c:v>715</c:v>
                </c:pt>
                <c:pt idx="9">
                  <c:v>669</c:v>
                </c:pt>
              </c:numCache>
            </c:numRef>
          </c:val>
          <c:extLst>
            <c:ext xmlns:c16="http://schemas.microsoft.com/office/drawing/2014/chart" uri="{C3380CC4-5D6E-409C-BE32-E72D297353CC}">
              <c16:uniqueId val="{00000000-5DEC-46A6-9124-2624A7865359}"/>
            </c:ext>
          </c:extLst>
        </c:ser>
        <c:dLbls>
          <c:showLegendKey val="0"/>
          <c:showVal val="0"/>
          <c:showCatName val="0"/>
          <c:showSerName val="0"/>
          <c:showPercent val="0"/>
          <c:showBubbleSize val="0"/>
        </c:dLbls>
        <c:gapWidth val="219"/>
        <c:overlap val="-27"/>
        <c:axId val="430850216"/>
        <c:axId val="430853456"/>
      </c:barChart>
      <c:catAx>
        <c:axId val="430850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53456"/>
        <c:crosses val="autoZero"/>
        <c:auto val="1"/>
        <c:lblAlgn val="ctr"/>
        <c:lblOffset val="100"/>
        <c:noMultiLvlLbl val="0"/>
      </c:catAx>
      <c:valAx>
        <c:axId val="43085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50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 Data + Dashboard (Cleaned).xlsx]Pivot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Layoffs Per</a:t>
            </a:r>
            <a:r>
              <a:rPr lang="en-US" b="1" baseline="0"/>
              <a:t>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Tables'!$B$54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'Pivot Tables'!$A$55:$A$72</c:f>
              <c:strCache>
                <c:ptCount val="17"/>
                <c:pt idx="0">
                  <c:v>United States</c:v>
                </c:pt>
                <c:pt idx="1">
                  <c:v>Netherlands</c:v>
                </c:pt>
                <c:pt idx="2">
                  <c:v>India</c:v>
                </c:pt>
                <c:pt idx="3">
                  <c:v>Singapore</c:v>
                </c:pt>
                <c:pt idx="4">
                  <c:v>Brazil</c:v>
                </c:pt>
                <c:pt idx="5">
                  <c:v>United Arab Emirates</c:v>
                </c:pt>
                <c:pt idx="6">
                  <c:v>Indonesia</c:v>
                </c:pt>
                <c:pt idx="7">
                  <c:v>Canada</c:v>
                </c:pt>
                <c:pt idx="8">
                  <c:v>United Kingdom</c:v>
                </c:pt>
                <c:pt idx="9">
                  <c:v>Germany</c:v>
                </c:pt>
                <c:pt idx="10">
                  <c:v>Hong Kong</c:v>
                </c:pt>
                <c:pt idx="11">
                  <c:v>Myanmar</c:v>
                </c:pt>
                <c:pt idx="12">
                  <c:v>Israel</c:v>
                </c:pt>
                <c:pt idx="13">
                  <c:v>Australia</c:v>
                </c:pt>
                <c:pt idx="14">
                  <c:v>Mexico</c:v>
                </c:pt>
                <c:pt idx="15">
                  <c:v>Malaysia</c:v>
                </c:pt>
                <c:pt idx="16">
                  <c:v>Denmark</c:v>
                </c:pt>
              </c:strCache>
            </c:strRef>
          </c:cat>
          <c:val>
            <c:numRef>
              <c:f>'Pivot Tables'!$B$55:$B$72</c:f>
              <c:numCache>
                <c:formatCode>General</c:formatCode>
                <c:ptCount val="17"/>
                <c:pt idx="0">
                  <c:v>22998</c:v>
                </c:pt>
                <c:pt idx="1">
                  <c:v>4375</c:v>
                </c:pt>
                <c:pt idx="2">
                  <c:v>3321</c:v>
                </c:pt>
                <c:pt idx="3">
                  <c:v>2217</c:v>
                </c:pt>
                <c:pt idx="4">
                  <c:v>882</c:v>
                </c:pt>
                <c:pt idx="5">
                  <c:v>536</c:v>
                </c:pt>
                <c:pt idx="6">
                  <c:v>530</c:v>
                </c:pt>
                <c:pt idx="7">
                  <c:v>511</c:v>
                </c:pt>
                <c:pt idx="8">
                  <c:v>500</c:v>
                </c:pt>
                <c:pt idx="9">
                  <c:v>456</c:v>
                </c:pt>
                <c:pt idx="10">
                  <c:v>300</c:v>
                </c:pt>
                <c:pt idx="11">
                  <c:v>200</c:v>
                </c:pt>
                <c:pt idx="12">
                  <c:v>104</c:v>
                </c:pt>
                <c:pt idx="13">
                  <c:v>96</c:v>
                </c:pt>
                <c:pt idx="14">
                  <c:v>90</c:v>
                </c:pt>
                <c:pt idx="15">
                  <c:v>50</c:v>
                </c:pt>
                <c:pt idx="16">
                  <c:v>40</c:v>
                </c:pt>
              </c:numCache>
            </c:numRef>
          </c:val>
          <c:extLst>
            <c:ext xmlns:c16="http://schemas.microsoft.com/office/drawing/2014/chart" uri="{C3380CC4-5D6E-409C-BE32-E72D297353CC}">
              <c16:uniqueId val="{00000000-9BF4-4B94-8AF9-921068F7987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 Data + Dashboard (Cleaned).xlsx]Pivot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Layoffs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Tables'!$E$73</c:f>
              <c:strCache>
                <c:ptCount val="1"/>
                <c:pt idx="0">
                  <c:v>Total</c:v>
                </c:pt>
              </c:strCache>
            </c:strRef>
          </c:tx>
          <c:spPr>
            <a:solidFill>
              <a:schemeClr val="accent1"/>
            </a:solidFill>
            <a:ln>
              <a:noFill/>
            </a:ln>
            <a:effectLst/>
          </c:spPr>
          <c:invertIfNegative val="0"/>
          <c:cat>
            <c:strRef>
              <c:f>'Pivot Tables'!$D$74:$D$84</c:f>
              <c:strCache>
                <c:ptCount val="10"/>
                <c:pt idx="0">
                  <c:v>United States</c:v>
                </c:pt>
                <c:pt idx="1">
                  <c:v>Netherlands</c:v>
                </c:pt>
                <c:pt idx="2">
                  <c:v>India</c:v>
                </c:pt>
                <c:pt idx="3">
                  <c:v>Singapore</c:v>
                </c:pt>
                <c:pt idx="4">
                  <c:v>Brazil</c:v>
                </c:pt>
                <c:pt idx="5">
                  <c:v>United Arab Emirates</c:v>
                </c:pt>
                <c:pt idx="6">
                  <c:v>Indonesia</c:v>
                </c:pt>
                <c:pt idx="7">
                  <c:v>Canada</c:v>
                </c:pt>
                <c:pt idx="8">
                  <c:v>United Kingdom</c:v>
                </c:pt>
                <c:pt idx="9">
                  <c:v>Germany</c:v>
                </c:pt>
              </c:strCache>
            </c:strRef>
          </c:cat>
          <c:val>
            <c:numRef>
              <c:f>'Pivot Tables'!$E$74:$E$84</c:f>
              <c:numCache>
                <c:formatCode>General</c:formatCode>
                <c:ptCount val="10"/>
                <c:pt idx="0">
                  <c:v>22998</c:v>
                </c:pt>
                <c:pt idx="1">
                  <c:v>4375</c:v>
                </c:pt>
                <c:pt idx="2">
                  <c:v>3321</c:v>
                </c:pt>
                <c:pt idx="3">
                  <c:v>2217</c:v>
                </c:pt>
                <c:pt idx="4">
                  <c:v>882</c:v>
                </c:pt>
                <c:pt idx="5">
                  <c:v>536</c:v>
                </c:pt>
                <c:pt idx="6">
                  <c:v>530</c:v>
                </c:pt>
                <c:pt idx="7">
                  <c:v>511</c:v>
                </c:pt>
                <c:pt idx="8">
                  <c:v>500</c:v>
                </c:pt>
                <c:pt idx="9">
                  <c:v>456</c:v>
                </c:pt>
              </c:numCache>
            </c:numRef>
          </c:val>
          <c:extLst>
            <c:ext xmlns:c16="http://schemas.microsoft.com/office/drawing/2014/chart" uri="{C3380CC4-5D6E-409C-BE32-E72D297353CC}">
              <c16:uniqueId val="{00000000-D2CF-4B09-9EAB-5093A67718D1}"/>
            </c:ext>
          </c:extLst>
        </c:ser>
        <c:dLbls>
          <c:showLegendKey val="0"/>
          <c:showVal val="0"/>
          <c:showCatName val="0"/>
          <c:showSerName val="0"/>
          <c:showPercent val="0"/>
          <c:showBubbleSize val="0"/>
        </c:dLbls>
        <c:gapWidth val="219"/>
        <c:overlap val="-27"/>
        <c:axId val="430852376"/>
        <c:axId val="430853816"/>
      </c:barChart>
      <c:catAx>
        <c:axId val="430852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53816"/>
        <c:crosses val="autoZero"/>
        <c:auto val="1"/>
        <c:lblAlgn val="ctr"/>
        <c:lblOffset val="100"/>
        <c:noMultiLvlLbl val="0"/>
      </c:catAx>
      <c:valAx>
        <c:axId val="430853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52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 Data + Dashboard (Cleaned).xlsx]Pivot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Layoffs Per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Tables'!$A$4:$A$14</c:f>
              <c:strCache>
                <c:ptCount val="10"/>
                <c:pt idx="0">
                  <c:v>Travel</c:v>
                </c:pt>
                <c:pt idx="1">
                  <c:v>Retail</c:v>
                </c:pt>
                <c:pt idx="2">
                  <c:v>Transportation</c:v>
                </c:pt>
                <c:pt idx="3">
                  <c:v>Finance</c:v>
                </c:pt>
                <c:pt idx="4">
                  <c:v>Consumer</c:v>
                </c:pt>
                <c:pt idx="5">
                  <c:v>Fitness</c:v>
                </c:pt>
                <c:pt idx="6">
                  <c:v>Recruiting</c:v>
                </c:pt>
                <c:pt idx="7">
                  <c:v>Marketing</c:v>
                </c:pt>
                <c:pt idx="8">
                  <c:v>Real Estate</c:v>
                </c:pt>
                <c:pt idx="9">
                  <c:v>Food</c:v>
                </c:pt>
              </c:strCache>
            </c:strRef>
          </c:cat>
          <c:val>
            <c:numRef>
              <c:f>'Pivot Tables'!$B$4:$B$14</c:f>
              <c:numCache>
                <c:formatCode>General</c:formatCode>
                <c:ptCount val="10"/>
                <c:pt idx="0">
                  <c:v>9019</c:v>
                </c:pt>
                <c:pt idx="1">
                  <c:v>5138</c:v>
                </c:pt>
                <c:pt idx="2">
                  <c:v>3455</c:v>
                </c:pt>
                <c:pt idx="3">
                  <c:v>2912</c:v>
                </c:pt>
                <c:pt idx="4">
                  <c:v>2628</c:v>
                </c:pt>
                <c:pt idx="5">
                  <c:v>2425</c:v>
                </c:pt>
                <c:pt idx="6">
                  <c:v>1826</c:v>
                </c:pt>
                <c:pt idx="7">
                  <c:v>1649</c:v>
                </c:pt>
                <c:pt idx="8">
                  <c:v>1275</c:v>
                </c:pt>
                <c:pt idx="9">
                  <c:v>1037</c:v>
                </c:pt>
              </c:numCache>
            </c:numRef>
          </c:val>
          <c:extLst>
            <c:ext xmlns:c16="http://schemas.microsoft.com/office/drawing/2014/chart" uri="{C3380CC4-5D6E-409C-BE32-E72D297353CC}">
              <c16:uniqueId val="{00000000-0FD2-4760-A0E0-D16A31D6212E}"/>
            </c:ext>
          </c:extLst>
        </c:ser>
        <c:dLbls>
          <c:showLegendKey val="0"/>
          <c:showVal val="0"/>
          <c:showCatName val="0"/>
          <c:showSerName val="0"/>
          <c:showPercent val="0"/>
          <c:showBubbleSize val="0"/>
        </c:dLbls>
        <c:gapWidth val="219"/>
        <c:overlap val="-27"/>
        <c:axId val="430835816"/>
        <c:axId val="430834016"/>
      </c:barChart>
      <c:catAx>
        <c:axId val="430835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34016"/>
        <c:crosses val="autoZero"/>
        <c:auto val="1"/>
        <c:lblAlgn val="ctr"/>
        <c:lblOffset val="100"/>
        <c:noMultiLvlLbl val="0"/>
      </c:catAx>
      <c:valAx>
        <c:axId val="43083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35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 Data + Dashboard (Cleaned).xlsx]Pivot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Company Total Layoffs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Tables'!$B$32</c:f>
              <c:strCache>
                <c:ptCount val="1"/>
                <c:pt idx="0">
                  <c:v>Total</c:v>
                </c:pt>
              </c:strCache>
            </c:strRef>
          </c:tx>
          <c:spPr>
            <a:solidFill>
              <a:schemeClr val="accent1"/>
            </a:solidFill>
            <a:ln>
              <a:noFill/>
            </a:ln>
            <a:effectLst/>
          </c:spPr>
          <c:invertIfNegative val="0"/>
          <c:cat>
            <c:strRef>
              <c:f>'Pivot Tables'!$A$33:$A$43</c:f>
              <c:strCache>
                <c:ptCount val="10"/>
                <c:pt idx="0">
                  <c:v>Booking.com</c:v>
                </c:pt>
                <c:pt idx="1">
                  <c:v>Groupon</c:v>
                </c:pt>
                <c:pt idx="2">
                  <c:v>Airbnb</c:v>
                </c:pt>
                <c:pt idx="3">
                  <c:v>Agoda</c:v>
                </c:pt>
                <c:pt idx="4">
                  <c:v>LinkedIn</c:v>
                </c:pt>
                <c:pt idx="5">
                  <c:v>Curefit</c:v>
                </c:pt>
                <c:pt idx="6">
                  <c:v>Juul</c:v>
                </c:pt>
                <c:pt idx="7">
                  <c:v>Flywheel Sports</c:v>
                </c:pt>
                <c:pt idx="8">
                  <c:v>Intuit</c:v>
                </c:pt>
                <c:pt idx="9">
                  <c:v>Deliv</c:v>
                </c:pt>
              </c:strCache>
            </c:strRef>
          </c:cat>
          <c:val>
            <c:numRef>
              <c:f>'Pivot Tables'!$B$33:$B$43</c:f>
              <c:numCache>
                <c:formatCode>General</c:formatCode>
                <c:ptCount val="10"/>
                <c:pt idx="0">
                  <c:v>4375</c:v>
                </c:pt>
                <c:pt idx="1">
                  <c:v>2800</c:v>
                </c:pt>
                <c:pt idx="2">
                  <c:v>1900</c:v>
                </c:pt>
                <c:pt idx="3">
                  <c:v>1500</c:v>
                </c:pt>
                <c:pt idx="4">
                  <c:v>960</c:v>
                </c:pt>
                <c:pt idx="5">
                  <c:v>920</c:v>
                </c:pt>
                <c:pt idx="6">
                  <c:v>900</c:v>
                </c:pt>
                <c:pt idx="7">
                  <c:v>784</c:v>
                </c:pt>
                <c:pt idx="8">
                  <c:v>715</c:v>
                </c:pt>
                <c:pt idx="9">
                  <c:v>669</c:v>
                </c:pt>
              </c:numCache>
            </c:numRef>
          </c:val>
          <c:extLst>
            <c:ext xmlns:c16="http://schemas.microsoft.com/office/drawing/2014/chart" uri="{C3380CC4-5D6E-409C-BE32-E72D297353CC}">
              <c16:uniqueId val="{00000000-A02A-4775-8229-EE250FC853FD}"/>
            </c:ext>
          </c:extLst>
        </c:ser>
        <c:dLbls>
          <c:showLegendKey val="0"/>
          <c:showVal val="0"/>
          <c:showCatName val="0"/>
          <c:showSerName val="0"/>
          <c:showPercent val="0"/>
          <c:showBubbleSize val="0"/>
        </c:dLbls>
        <c:gapWidth val="219"/>
        <c:overlap val="-27"/>
        <c:axId val="430850216"/>
        <c:axId val="430853456"/>
      </c:barChart>
      <c:catAx>
        <c:axId val="430850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53456"/>
        <c:crosses val="autoZero"/>
        <c:auto val="1"/>
        <c:lblAlgn val="ctr"/>
        <c:lblOffset val="100"/>
        <c:noMultiLvlLbl val="0"/>
      </c:catAx>
      <c:valAx>
        <c:axId val="43085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50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 Data + Dashboard (Cleaned).xlsx]Pivot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Layoffs Per</a:t>
            </a:r>
            <a:r>
              <a:rPr lang="en-US" b="1" baseline="0"/>
              <a:t>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s>
    <c:plotArea>
      <c:layout/>
      <c:pieChart>
        <c:varyColors val="1"/>
        <c:ser>
          <c:idx val="0"/>
          <c:order val="0"/>
          <c:tx>
            <c:strRef>
              <c:f>'Pivot Tables'!$B$54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95-48F3-8591-B3E96CD074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95-48F3-8591-B3E96CD074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95-48F3-8591-B3E96CD0740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95-48F3-8591-B3E96CD0740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95-48F3-8591-B3E96CD0740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E95-48F3-8591-B3E96CD0740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E95-48F3-8591-B3E96CD0740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E95-48F3-8591-B3E96CD0740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E95-48F3-8591-B3E96CD0740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E95-48F3-8591-B3E96CD0740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E95-48F3-8591-B3E96CD0740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E95-48F3-8591-B3E96CD0740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E95-48F3-8591-B3E96CD0740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E95-48F3-8591-B3E96CD0740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E95-48F3-8591-B3E96CD0740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E95-48F3-8591-B3E96CD0740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E95-48F3-8591-B3E96CD0740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E95-48F3-8591-B3E96CD0740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E95-48F3-8591-B3E96CD0740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E95-48F3-8591-B3E96CD0740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E95-48F3-8591-B3E96CD0740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E95-48F3-8591-B3E96CD0740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E95-48F3-8591-B3E96CD0740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E95-48F3-8591-B3E96CD0740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E95-48F3-8591-B3E96CD0740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E95-48F3-8591-B3E96CD0740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4E95-48F3-8591-B3E96CD0740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4E95-48F3-8591-B3E96CD0740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4E95-48F3-8591-B3E96CD0740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4E95-48F3-8591-B3E96CD0740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4E95-48F3-8591-B3E96CD0740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4E95-48F3-8591-B3E96CD0740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4E95-48F3-8591-B3E96CD0740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4E95-48F3-8591-B3E96CD0740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4E95-48F3-8591-B3E96CD0740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4E95-48F3-8591-B3E96CD07401}"/>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4E95-48F3-8591-B3E96CD07401}"/>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4E95-48F3-8591-B3E96CD07401}"/>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4E95-48F3-8591-B3E96CD07401}"/>
              </c:ext>
            </c:extLst>
          </c:dPt>
          <c:cat>
            <c:strRef>
              <c:f>'Pivot Tables'!$A$55:$A$72</c:f>
              <c:strCache>
                <c:ptCount val="17"/>
                <c:pt idx="0">
                  <c:v>United States</c:v>
                </c:pt>
                <c:pt idx="1">
                  <c:v>Netherlands</c:v>
                </c:pt>
                <c:pt idx="2">
                  <c:v>India</c:v>
                </c:pt>
                <c:pt idx="3">
                  <c:v>Singapore</c:v>
                </c:pt>
                <c:pt idx="4">
                  <c:v>Brazil</c:v>
                </c:pt>
                <c:pt idx="5">
                  <c:v>United Arab Emirates</c:v>
                </c:pt>
                <c:pt idx="6">
                  <c:v>Indonesia</c:v>
                </c:pt>
                <c:pt idx="7">
                  <c:v>Canada</c:v>
                </c:pt>
                <c:pt idx="8">
                  <c:v>United Kingdom</c:v>
                </c:pt>
                <c:pt idx="9">
                  <c:v>Germany</c:v>
                </c:pt>
                <c:pt idx="10">
                  <c:v>Hong Kong</c:v>
                </c:pt>
                <c:pt idx="11">
                  <c:v>Myanmar</c:v>
                </c:pt>
                <c:pt idx="12">
                  <c:v>Israel</c:v>
                </c:pt>
                <c:pt idx="13">
                  <c:v>Australia</c:v>
                </c:pt>
                <c:pt idx="14">
                  <c:v>Mexico</c:v>
                </c:pt>
                <c:pt idx="15">
                  <c:v>Malaysia</c:v>
                </c:pt>
                <c:pt idx="16">
                  <c:v>Denmark</c:v>
                </c:pt>
              </c:strCache>
            </c:strRef>
          </c:cat>
          <c:val>
            <c:numRef>
              <c:f>'Pivot Tables'!$B$55:$B$72</c:f>
              <c:numCache>
                <c:formatCode>General</c:formatCode>
                <c:ptCount val="17"/>
                <c:pt idx="0">
                  <c:v>22998</c:v>
                </c:pt>
                <c:pt idx="1">
                  <c:v>4375</c:v>
                </c:pt>
                <c:pt idx="2">
                  <c:v>3321</c:v>
                </c:pt>
                <c:pt idx="3">
                  <c:v>2217</c:v>
                </c:pt>
                <c:pt idx="4">
                  <c:v>882</c:v>
                </c:pt>
                <c:pt idx="5">
                  <c:v>536</c:v>
                </c:pt>
                <c:pt idx="6">
                  <c:v>530</c:v>
                </c:pt>
                <c:pt idx="7">
                  <c:v>511</c:v>
                </c:pt>
                <c:pt idx="8">
                  <c:v>500</c:v>
                </c:pt>
                <c:pt idx="9">
                  <c:v>456</c:v>
                </c:pt>
                <c:pt idx="10">
                  <c:v>300</c:v>
                </c:pt>
                <c:pt idx="11">
                  <c:v>200</c:v>
                </c:pt>
                <c:pt idx="12">
                  <c:v>104</c:v>
                </c:pt>
                <c:pt idx="13">
                  <c:v>96</c:v>
                </c:pt>
                <c:pt idx="14">
                  <c:v>90</c:v>
                </c:pt>
                <c:pt idx="15">
                  <c:v>50</c:v>
                </c:pt>
                <c:pt idx="16">
                  <c:v>40</c:v>
                </c:pt>
              </c:numCache>
            </c:numRef>
          </c:val>
          <c:extLst>
            <c:ext xmlns:c16="http://schemas.microsoft.com/office/drawing/2014/chart" uri="{C3380CC4-5D6E-409C-BE32-E72D297353CC}">
              <c16:uniqueId val="{0000004E-4E95-48F3-8591-B3E96CD0740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 Data + Dashboard (Cleaned).xlsx]Pivot Tables!PivotTable9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Layoffs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Tables'!$E$73</c:f>
              <c:strCache>
                <c:ptCount val="1"/>
                <c:pt idx="0">
                  <c:v>Total</c:v>
                </c:pt>
              </c:strCache>
            </c:strRef>
          </c:tx>
          <c:spPr>
            <a:solidFill>
              <a:schemeClr val="accent1"/>
            </a:solidFill>
            <a:ln>
              <a:noFill/>
            </a:ln>
            <a:effectLst/>
          </c:spPr>
          <c:invertIfNegative val="0"/>
          <c:cat>
            <c:strRef>
              <c:f>'Pivot Tables'!$D$74:$D$84</c:f>
              <c:strCache>
                <c:ptCount val="10"/>
                <c:pt idx="0">
                  <c:v>United States</c:v>
                </c:pt>
                <c:pt idx="1">
                  <c:v>Netherlands</c:v>
                </c:pt>
                <c:pt idx="2">
                  <c:v>India</c:v>
                </c:pt>
                <c:pt idx="3">
                  <c:v>Singapore</c:v>
                </c:pt>
                <c:pt idx="4">
                  <c:v>Brazil</c:v>
                </c:pt>
                <c:pt idx="5">
                  <c:v>United Arab Emirates</c:v>
                </c:pt>
                <c:pt idx="6">
                  <c:v>Indonesia</c:v>
                </c:pt>
                <c:pt idx="7">
                  <c:v>Canada</c:v>
                </c:pt>
                <c:pt idx="8">
                  <c:v>United Kingdom</c:v>
                </c:pt>
                <c:pt idx="9">
                  <c:v>Germany</c:v>
                </c:pt>
              </c:strCache>
            </c:strRef>
          </c:cat>
          <c:val>
            <c:numRef>
              <c:f>'Pivot Tables'!$E$74:$E$84</c:f>
              <c:numCache>
                <c:formatCode>General</c:formatCode>
                <c:ptCount val="10"/>
                <c:pt idx="0">
                  <c:v>22998</c:v>
                </c:pt>
                <c:pt idx="1">
                  <c:v>4375</c:v>
                </c:pt>
                <c:pt idx="2">
                  <c:v>3321</c:v>
                </c:pt>
                <c:pt idx="3">
                  <c:v>2217</c:v>
                </c:pt>
                <c:pt idx="4">
                  <c:v>882</c:v>
                </c:pt>
                <c:pt idx="5">
                  <c:v>536</c:v>
                </c:pt>
                <c:pt idx="6">
                  <c:v>530</c:v>
                </c:pt>
                <c:pt idx="7">
                  <c:v>511</c:v>
                </c:pt>
                <c:pt idx="8">
                  <c:v>500</c:v>
                </c:pt>
                <c:pt idx="9">
                  <c:v>456</c:v>
                </c:pt>
              </c:numCache>
            </c:numRef>
          </c:val>
          <c:extLst>
            <c:ext xmlns:c16="http://schemas.microsoft.com/office/drawing/2014/chart" uri="{C3380CC4-5D6E-409C-BE32-E72D297353CC}">
              <c16:uniqueId val="{00000000-6836-4FCA-B04B-B868DDFF9E9F}"/>
            </c:ext>
          </c:extLst>
        </c:ser>
        <c:dLbls>
          <c:showLegendKey val="0"/>
          <c:showVal val="0"/>
          <c:showCatName val="0"/>
          <c:showSerName val="0"/>
          <c:showPercent val="0"/>
          <c:showBubbleSize val="0"/>
        </c:dLbls>
        <c:gapWidth val="219"/>
        <c:overlap val="-27"/>
        <c:axId val="430852376"/>
        <c:axId val="430853816"/>
      </c:barChart>
      <c:catAx>
        <c:axId val="430852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53816"/>
        <c:crosses val="autoZero"/>
        <c:auto val="1"/>
        <c:lblAlgn val="ctr"/>
        <c:lblOffset val="100"/>
        <c:noMultiLvlLbl val="0"/>
      </c:catAx>
      <c:valAx>
        <c:axId val="430853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52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2</xdr:col>
      <xdr:colOff>137160</xdr:colOff>
      <xdr:row>2</xdr:row>
      <xdr:rowOff>7621</xdr:rowOff>
    </xdr:from>
    <xdr:to>
      <xdr:col>4</xdr:col>
      <xdr:colOff>121920</xdr:colOff>
      <xdr:row>14</xdr:row>
      <xdr:rowOff>15241</xdr:rowOff>
    </xdr:to>
    <mc:AlternateContent xmlns:mc="http://schemas.openxmlformats.org/markup-compatibility/2006">
      <mc:Choice xmlns:a14="http://schemas.microsoft.com/office/drawing/2010/main" Requires="a14">
        <xdr:graphicFrame macro="">
          <xdr:nvGraphicFramePr>
            <xdr:cNvPr id="2" name="Layoff_Year">
              <a:extLst>
                <a:ext uri="{FF2B5EF4-FFF2-40B4-BE49-F238E27FC236}">
                  <a16:creationId xmlns:a16="http://schemas.microsoft.com/office/drawing/2014/main" id="{4EB66DB6-23AE-C9D1-DE39-095D546B3277}"/>
                </a:ext>
              </a:extLst>
            </xdr:cNvPr>
            <xdr:cNvGraphicFramePr/>
          </xdr:nvGraphicFramePr>
          <xdr:xfrm>
            <a:off x="0" y="0"/>
            <a:ext cx="0" cy="0"/>
          </xdr:xfrm>
          <a:graphic>
            <a:graphicData uri="http://schemas.microsoft.com/office/drawing/2010/slicer">
              <sle:slicer xmlns:sle="http://schemas.microsoft.com/office/drawing/2010/slicer" name="Layoff_Year"/>
            </a:graphicData>
          </a:graphic>
        </xdr:graphicFrame>
      </mc:Choice>
      <mc:Fallback>
        <xdr:sp macro="" textlink="">
          <xdr:nvSpPr>
            <xdr:cNvPr id="0" name=""/>
            <xdr:cNvSpPr>
              <a:spLocks noTextEdit="1"/>
            </xdr:cNvSpPr>
          </xdr:nvSpPr>
          <xdr:spPr>
            <a:xfrm>
              <a:off x="2606040" y="373381"/>
              <a:ext cx="1828800" cy="2202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19050</xdr:rowOff>
    </xdr:from>
    <xdr:to>
      <xdr:col>5</xdr:col>
      <xdr:colOff>563880</xdr:colOff>
      <xdr:row>29</xdr:row>
      <xdr:rowOff>19050</xdr:rowOff>
    </xdr:to>
    <xdr:graphicFrame macro="">
      <xdr:nvGraphicFramePr>
        <xdr:cNvPr id="3" name="Chart 2">
          <a:extLst>
            <a:ext uri="{FF2B5EF4-FFF2-40B4-BE49-F238E27FC236}">
              <a16:creationId xmlns:a16="http://schemas.microsoft.com/office/drawing/2014/main" id="{9D5FE1B6-F119-6D6D-0EBC-7F35F4197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xdr:colOff>
      <xdr:row>30</xdr:row>
      <xdr:rowOff>179070</xdr:rowOff>
    </xdr:from>
    <xdr:to>
      <xdr:col>9</xdr:col>
      <xdr:colOff>373380</xdr:colOff>
      <xdr:row>45</xdr:row>
      <xdr:rowOff>179070</xdr:rowOff>
    </xdr:to>
    <xdr:graphicFrame macro="">
      <xdr:nvGraphicFramePr>
        <xdr:cNvPr id="4" name="Chart 3">
          <a:extLst>
            <a:ext uri="{FF2B5EF4-FFF2-40B4-BE49-F238E27FC236}">
              <a16:creationId xmlns:a16="http://schemas.microsoft.com/office/drawing/2014/main" id="{08C87843-0AD7-E82F-A348-A52F93535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60960</xdr:colOff>
      <xdr:row>46</xdr:row>
      <xdr:rowOff>171450</xdr:rowOff>
    </xdr:from>
    <xdr:to>
      <xdr:col>9</xdr:col>
      <xdr:colOff>365760</xdr:colOff>
      <xdr:row>61</xdr:row>
      <xdr:rowOff>171450</xdr:rowOff>
    </xdr:to>
    <xdr:graphicFrame macro="">
      <xdr:nvGraphicFramePr>
        <xdr:cNvPr id="5" name="Chart 4">
          <a:extLst>
            <a:ext uri="{FF2B5EF4-FFF2-40B4-BE49-F238E27FC236}">
              <a16:creationId xmlns:a16="http://schemas.microsoft.com/office/drawing/2014/main" id="{FE1356DF-DA35-2C07-AAA4-D7D79926C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190500</xdr:colOff>
      <xdr:row>71</xdr:row>
      <xdr:rowOff>133350</xdr:rowOff>
    </xdr:from>
    <xdr:to>
      <xdr:col>12</xdr:col>
      <xdr:colOff>495300</xdr:colOff>
      <xdr:row>86</xdr:row>
      <xdr:rowOff>133350</xdr:rowOff>
    </xdr:to>
    <xdr:graphicFrame macro="">
      <xdr:nvGraphicFramePr>
        <xdr:cNvPr id="6" name="Chart 5">
          <a:extLst>
            <a:ext uri="{FF2B5EF4-FFF2-40B4-BE49-F238E27FC236}">
              <a16:creationId xmlns:a16="http://schemas.microsoft.com/office/drawing/2014/main" id="{2549DD12-E871-8A68-90EF-67679CACB3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6403</xdr:rowOff>
    </xdr:from>
    <xdr:to>
      <xdr:col>3</xdr:col>
      <xdr:colOff>0</xdr:colOff>
      <xdr:row>13</xdr:row>
      <xdr:rowOff>44824</xdr:rowOff>
    </xdr:to>
    <mc:AlternateContent xmlns:mc="http://schemas.openxmlformats.org/markup-compatibility/2006">
      <mc:Choice xmlns:a14="http://schemas.microsoft.com/office/drawing/2010/main" Requires="a14">
        <xdr:graphicFrame macro="">
          <xdr:nvGraphicFramePr>
            <xdr:cNvPr id="2" name="Layoff_Year_1">
              <a:extLst>
                <a:ext uri="{FF2B5EF4-FFF2-40B4-BE49-F238E27FC236}">
                  <a16:creationId xmlns:a16="http://schemas.microsoft.com/office/drawing/2014/main" id="{5DCF6F2E-729C-4BCF-BFAF-94EB045261F4}"/>
                </a:ext>
              </a:extLst>
            </xdr:cNvPr>
            <xdr:cNvGraphicFramePr/>
          </xdr:nvGraphicFramePr>
          <xdr:xfrm>
            <a:off x="0" y="0"/>
            <a:ext cx="0" cy="0"/>
          </xdr:xfrm>
          <a:graphic>
            <a:graphicData uri="http://schemas.microsoft.com/office/drawing/2010/slicer">
              <sle:slicer xmlns:sle="http://schemas.microsoft.com/office/drawing/2010/slicer" name="Layoff_Year_1"/>
            </a:graphicData>
          </a:graphic>
        </xdr:graphicFrame>
      </mc:Choice>
      <mc:Fallback>
        <xdr:sp macro="" textlink="">
          <xdr:nvSpPr>
            <xdr:cNvPr id="0" name=""/>
            <xdr:cNvSpPr>
              <a:spLocks noTextEdit="1"/>
            </xdr:cNvSpPr>
          </xdr:nvSpPr>
          <xdr:spPr>
            <a:xfrm>
              <a:off x="0" y="945099"/>
              <a:ext cx="1822174" cy="1540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601980</xdr:colOff>
      <xdr:row>5</xdr:row>
      <xdr:rowOff>7620</xdr:rowOff>
    </xdr:from>
    <xdr:to>
      <xdr:col>12</xdr:col>
      <xdr:colOff>312420</xdr:colOff>
      <xdr:row>20</xdr:row>
      <xdr:rowOff>7620</xdr:rowOff>
    </xdr:to>
    <xdr:graphicFrame macro="">
      <xdr:nvGraphicFramePr>
        <xdr:cNvPr id="3" name="Chart 2">
          <a:extLst>
            <a:ext uri="{FF2B5EF4-FFF2-40B4-BE49-F238E27FC236}">
              <a16:creationId xmlns:a16="http://schemas.microsoft.com/office/drawing/2014/main" id="{76602F28-2718-4B28-BCA1-11A9766E3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596659</xdr:colOff>
      <xdr:row>20</xdr:row>
      <xdr:rowOff>6628</xdr:rowOff>
    </xdr:from>
    <xdr:to>
      <xdr:col>12</xdr:col>
      <xdr:colOff>319923</xdr:colOff>
      <xdr:row>35</xdr:row>
      <xdr:rowOff>6628</xdr:rowOff>
    </xdr:to>
    <xdr:graphicFrame macro="">
      <xdr:nvGraphicFramePr>
        <xdr:cNvPr id="4" name="Chart 3">
          <a:extLst>
            <a:ext uri="{FF2B5EF4-FFF2-40B4-BE49-F238E27FC236}">
              <a16:creationId xmlns:a16="http://schemas.microsoft.com/office/drawing/2014/main" id="{469C661E-FE77-45EA-B17F-04A3977AF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320261</xdr:colOff>
      <xdr:row>5</xdr:row>
      <xdr:rowOff>11043</xdr:rowOff>
    </xdr:from>
    <xdr:to>
      <xdr:col>19</xdr:col>
      <xdr:colOff>11206</xdr:colOff>
      <xdr:row>20</xdr:row>
      <xdr:rowOff>0</xdr:rowOff>
    </xdr:to>
    <xdr:graphicFrame macro="">
      <xdr:nvGraphicFramePr>
        <xdr:cNvPr id="5" name="Chart 4">
          <a:extLst>
            <a:ext uri="{FF2B5EF4-FFF2-40B4-BE49-F238E27FC236}">
              <a16:creationId xmlns:a16="http://schemas.microsoft.com/office/drawing/2014/main" id="{B56F5961-8571-433D-9584-12766881A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309217</xdr:colOff>
      <xdr:row>19</xdr:row>
      <xdr:rowOff>176696</xdr:rowOff>
    </xdr:from>
    <xdr:to>
      <xdr:col>19</xdr:col>
      <xdr:colOff>11206</xdr:colOff>
      <xdr:row>35</xdr:row>
      <xdr:rowOff>13138</xdr:rowOff>
    </xdr:to>
    <xdr:graphicFrame macro="">
      <xdr:nvGraphicFramePr>
        <xdr:cNvPr id="6" name="Chart 5">
          <a:extLst>
            <a:ext uri="{FF2B5EF4-FFF2-40B4-BE49-F238E27FC236}">
              <a16:creationId xmlns:a16="http://schemas.microsoft.com/office/drawing/2014/main" id="{B7D56A58-257F-414E-AC80-15E3F6EF8F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h Watkins" refreshedDate="45678.778570949071" createdVersion="8" refreshedVersion="8" minRefreshableVersion="3" recordCount="1001" xr:uid="{8B7F5943-4BC1-47C5-84CA-9F9C87A9D082}">
  <cacheSource type="worksheet">
    <worksheetSource ref="A1:J1048576" sheet="Layoff Data (Cleaned)"/>
  </cacheSource>
  <cacheFields count="10">
    <cacheField name="company" numFmtId="0">
      <sharedItems containsBlank="1" containsMixedTypes="1" containsNumber="1" containsInteger="1" minValue="99" maxValue="99" count="824">
        <s v="Included Health"/>
        <s v="&amp;Open"/>
        <s v="#Paid"/>
        <s v="100 Thieves"/>
        <s v="10X Genomics"/>
        <s v="1stdibs"/>
        <s v="2TM"/>
        <s v="2U"/>
        <s v="54gene"/>
        <s v="5B Solar"/>
        <s v="6sense"/>
        <s v="80 Acres Farms"/>
        <s v="8x8"/>
        <s v="98point6"/>
        <n v="99"/>
        <s v="Abra"/>
        <s v="Absci"/>
        <s v="Acast"/>
        <s v="Acko"/>
        <s v="Acorns"/>
        <s v="Actifio"/>
        <s v="ActiveCampaign"/>
        <s v="Ada"/>
        <s v="Ada Health"/>
        <s v="Ada Support"/>
        <s v="Adaptive Biotechnologies"/>
        <s v="Addepar"/>
        <s v="Adobe"/>
        <s v="AdRoll"/>
        <s v="Advata"/>
        <s v="Adwerx"/>
        <s v="Affirm"/>
        <s v="Afterverse"/>
        <s v="Agoda"/>
        <s v="Ahead"/>
        <s v="Air"/>
        <s v="Airbnb"/>
        <s v="Airlift"/>
        <s v="Airtable"/>
        <s v="Airtame"/>
        <s v="Airtime"/>
        <s v="Airy Rooms"/>
        <s v="Aiven"/>
        <s v="Ajaib"/>
        <s v="Akili Labs"/>
        <s v="Akulaku"/>
        <s v="AlayaCare"/>
        <s v="Albert"/>
        <s v="Alerzo"/>
        <s v="Alice"/>
        <s v="AliExpress Russia"/>
        <s v="Allbirds"/>
        <s v="Alto Pharmacy"/>
        <s v="Amazon"/>
        <s v="Amber Group"/>
        <s v="Ambev Tech"/>
        <s v="Amdocs"/>
        <s v="American Robotics"/>
        <s v="Amount"/>
        <s v="Amperity"/>
        <s v="Amplero"/>
        <s v="Anagram"/>
        <s v="Andela"/>
        <s v="AngelList"/>
        <s v="Anodot"/>
        <s v="Antidote Health"/>
        <s v="Anywell"/>
        <s v="Apartment List"/>
        <s v="Apollo"/>
        <s v="Apollo Insurance"/>
        <s v="App Annie"/>
        <s v="Appgate"/>
        <s v="AppLovin"/>
        <s v="ApplyBoard"/>
        <s v="Aqgromalin"/>
        <s v="Aqua Security"/>
        <s v="Arc"/>
        <s v="Arch Oncology"/>
        <s v="Argo AI"/>
        <s v="Argyle"/>
        <s v="Armis"/>
        <s v="Arrival"/>
        <s v="Arrive Logistics"/>
        <s v="Article"/>
        <s v="Articulate"/>
        <s v="Artnight"/>
        <s v="Asana"/>
        <s v="Aspire"/>
        <s v="Assure"/>
        <s v="Astra"/>
        <s v="Astronomer"/>
        <s v="Atlanta Tech Village"/>
        <s v="Atlas Obscura"/>
        <s v="Atlassian"/>
        <s v="AtoB"/>
        <s v="Atsu"/>
        <s v="Attentive"/>
        <s v="AU10TIX"/>
        <s v="Augury"/>
        <s v="Aura"/>
        <s v="Aura Financial"/>
        <s v="Autodesk"/>
        <s v="Automatic"/>
        <s v="Automation Anywhere"/>
        <s v="Automox"/>
        <s v="Avantage Entertainment"/>
        <s v="AvantStay"/>
        <s v="Avast"/>
        <s v="Avo"/>
        <s v="Away"/>
        <s v="Awok"/>
        <s v="Aya"/>
        <s v="B8ta"/>
        <s v="Babylon"/>
        <s v="Back Market"/>
        <s v="Bakkt"/>
        <s v="Bally's Interactive"/>
        <s v="Balto"/>
        <s v="Bamboo Health"/>
        <s v="Banxa"/>
        <s v="Baraja"/>
        <s v="Bark"/>
        <s v="Baton"/>
        <s v="Beam Benefits"/>
        <s v="Beamery"/>
        <s v="BeeTech"/>
        <s v="Bench"/>
        <s v="Benevity"/>
        <s v="Benitago Group"/>
        <s v="Berkeley Lights"/>
        <s v="Berlin Brands Group"/>
        <s v="Bestow"/>
        <s v="Better.com"/>
        <s v="Betterfly"/>
        <s v="Betterment"/>
        <s v="Bevi"/>
        <s v="Beyond Meat"/>
        <s v="BeyondMinds"/>
        <s v="BharatAgri"/>
        <s v="Big Fish Games"/>
        <s v="BigBear.ai"/>
        <s v="BigCommerce"/>
        <s v="Bilibili"/>
        <s v="BioMarin"/>
        <s v="Bird"/>
        <s v="Bitfront"/>
        <s v="BitGo"/>
        <s v="BitMEX"/>
        <s v="BitOasis"/>
        <s v="Bitpanda"/>
        <s v="Bitrise"/>
        <s v="BitSight"/>
        <s v="Bitso"/>
        <s v="BitTitan"/>
        <s v="BitTorrent"/>
        <s v="Bittrex"/>
        <s v="Bizongo"/>
        <s v="Bizpay"/>
        <s v="Bizzabo"/>
        <s v="Black Shark"/>
        <s v="Blackbaud"/>
        <s v="BlackBuck"/>
        <s v="BlackLine"/>
        <s v="Bleacher Report"/>
        <s v="Blend"/>
        <s v="Blockchain.com"/>
        <s v="BlockFi"/>
        <s v="BloomTech"/>
        <s v="Blue Apron"/>
        <s v="Blueground"/>
        <s v="BlueStacks"/>
        <s v="Blume Global"/>
        <s v="Bluprint"/>
        <s v="BM Technologies"/>
        <s v="Bolt"/>
        <s v="Bonsai"/>
        <s v="Bonterra"/>
        <s v="BookClub"/>
        <s v="Booking.com"/>
        <s v="BookMyShow"/>
        <s v="Booksy"/>
        <s v="Booktopia"/>
        <s v="Boosted Commerce"/>
        <s v="Boozt"/>
        <s v="Borrowell"/>
        <s v="Bossa Nova"/>
        <s v="Bounce"/>
        <s v="BounceX"/>
        <s v="Brainly"/>
        <s v="Branch"/>
        <s v="Branch Metrics"/>
        <s v="Brave Care"/>
        <s v="Breathe"/>
        <s v="Breather"/>
        <s v="Brex"/>
        <s v="Bridge Connector"/>
        <s v="Bridgit"/>
        <s v="Bright Machines"/>
        <s v="Bright Money"/>
        <s v="Brighte"/>
        <s v="Brightline"/>
        <s v="Bringg"/>
        <s v="Britishvolt"/>
        <s v="Briza"/>
        <s v="Brodmann17"/>
        <s v="Bryter"/>
        <s v="Buenbit"/>
        <s v="Builder"/>
        <s v="Built In"/>
        <s v="Bullhorn"/>
        <s v="Bullish"/>
        <s v="Bungalow"/>
        <s v="BusBud"/>
        <s v="Buser"/>
        <s v="Bustle Digital Group"/>
        <s v="Butler Hospitality"/>
        <s v="Butterfly Network"/>
        <s v="Button"/>
        <s v="Buy.com / Rakuten"/>
        <s v="Buzzer"/>
        <s v="BuzzFeed"/>
        <s v="BVAccel"/>
        <s v="Bybit"/>
        <s v="Byju's"/>
        <s v="Bytedance"/>
        <s v="C2FO"/>
        <s v="C6 Bank"/>
        <s v="Cabin"/>
        <s v="Cadre"/>
        <s v="Calibrate"/>
        <s v="Caliva"/>
        <s v="Callisto Media"/>
        <s v="Calm"/>
        <s v="Cameo"/>
        <s v="Camp K12"/>
        <s v="Candy Digital"/>
        <s v="Canoo"/>
        <s v="Capital One"/>
        <s v="Capitolis"/>
        <s v="Capsule"/>
        <s v="Captain Fresh"/>
        <s v="CaptivateIQ"/>
        <s v="Carbon Health"/>
        <s v="CarDekho"/>
        <s v="Cardlytics"/>
        <s v="Care.com"/>
        <s v="Careem"/>
        <s v="Career Karma"/>
        <s v="CarGurus"/>
        <s v="Carousell"/>
        <s v="Cars24"/>
        <s v="Carsome"/>
        <s v="Carta"/>
        <s v="Carvana"/>
        <s v="Carwow"/>
        <s v="Casavo"/>
        <s v="Cashfree Payments"/>
        <s v="Casper"/>
        <s v="Castlight Health"/>
        <s v="Catalant"/>
        <s v="Catch.com.au"/>
        <s v="Cazoo"/>
        <s v="Cedar"/>
        <s v="Celsius"/>
        <s v="Cerebral"/>
        <s v="Chainalysis"/>
        <s v="Change Invest"/>
        <s v="Change.org"/>
        <s v="Chargebee"/>
        <s v="Checkmarx"/>
        <s v="Checkout.com"/>
        <s v="Checkr"/>
        <s v="Chessable"/>
        <s v="Chili Piper"/>
        <s v="Chime"/>
        <s v="Chipper Cash"/>
        <s v="Chope"/>
        <s v="ChowNow"/>
        <s v="Chrono24"/>
        <s v="Circ"/>
        <s v="CircleCI"/>
        <s v="Circulo Health"/>
        <s v="Cisco"/>
        <s v="Citizen"/>
        <s v="Citrine Informatics"/>
        <s v="Citrix"/>
        <s v="CityMall"/>
        <s v="Clari"/>
        <s v="Clarify Health"/>
        <s v="ClassPass"/>
        <s v="Clear"/>
        <s v="Clear Capital"/>
        <s v="Clearbanc"/>
        <s v="Clearco"/>
        <s v="CleverTap"/>
        <s v="ClickUp"/>
        <s v="Clinc"/>
        <s v="CloudFactory"/>
        <s v="Cloudinary"/>
        <s v="Clue"/>
        <s v="Clutch"/>
        <s v="Clutter"/>
        <s v="Clyde"/>
        <s v="CNET"/>
        <s v="CoachHub"/>
        <s v="Code42"/>
        <s v="CodeCombat"/>
        <s v="Codexis"/>
        <s v="Coding Dojo"/>
        <s v="Cogito"/>
        <s v="Cognyte"/>
        <s v="Coinbase"/>
        <s v="CoinDCX"/>
        <s v="CoinJar"/>
        <s v="Coinsquare"/>
        <s v="CoinTracker"/>
        <s v="Collective Health"/>
        <s v="Color Health"/>
        <s v="Colossus"/>
        <s v="CommerceHub"/>
        <s v="CommonBond"/>
        <s v="Community"/>
        <s v="Compass"/>
        <s v="Compete"/>
        <s v="Confluent"/>
        <s v="Conga"/>
        <s v="Connected"/>
        <s v="ConsenSys"/>
        <s v="Consider.co"/>
        <s v="ContaAzul"/>
        <s v="ContraFect"/>
        <s v="Convene"/>
        <s v="Convoy"/>
        <s v="Copper"/>
        <s v="Core Scientific"/>
        <s v="Corvus Insurance"/>
        <s v="Coterie Insurance"/>
        <s v="Crayon"/>
        <s v="Credit Sesame"/>
        <s v="Creditas"/>
        <s v="Crejo.Fun"/>
        <s v="CrowdStreet"/>
        <s v="Cruise"/>
        <s v="Crunchyroll"/>
        <s v="Crypto.com"/>
        <s v="CS Disco"/>
        <s v="CTO.ai"/>
        <s v="Cue"/>
        <s v="Culture Amp"/>
        <s v="Culture Trip"/>
        <s v="Curative"/>
        <s v="Curefit"/>
        <s v="Curology"/>
        <s v="Curve"/>
        <s v="Cvent"/>
        <s v="Cybereason"/>
        <s v="CyCognito"/>
        <s v="Cyren"/>
        <s v="Cyteir Therapeutics"/>
        <s v="D2iQ"/>
        <s v="D2L"/>
        <s v="Daily Harvest"/>
        <s v="DailyPay"/>
        <s v="Daloopa"/>
        <s v="Dance"/>
        <s v="Daniel Wellington"/>
        <s v="Dapper Labs"/>
        <s v="Daraz"/>
        <s v="Dark"/>
        <s v="DataRails"/>
        <s v="DataRobot"/>
        <s v="DataStax"/>
        <s v="Datera"/>
        <s v="Dazn"/>
        <s v="DealShare"/>
        <s v="Deep Instinct"/>
        <s v="Definitive Healthcare"/>
        <s v="Degreed"/>
        <s v="DeHaat"/>
        <s v="Deliv"/>
        <s v="Deliveroo"/>
        <s v="Deliveroo Australia"/>
        <s v="Delivery Hero"/>
        <s v="Dell"/>
        <s v="Demandbase"/>
        <s v="Deputy"/>
        <s v="Descartes Labs"/>
        <s v="Desktop Metal"/>
        <s v="Devo"/>
        <s v="DialSource"/>
        <s v="Digital Currency Gruop"/>
        <s v="Digital Surge"/>
        <s v="DigitalOcean"/>
        <s v="DISCO"/>
        <s v="Dispatch"/>
        <s v="Divergent 3D"/>
        <s v="Divvy Homes"/>
        <s v="divvyDOSE"/>
        <s v="Dock"/>
        <s v="Docly"/>
        <s v="DocuSign"/>
        <s v="Doma"/>
        <s v="Domestika"/>
        <s v="Domino Data Lab"/>
        <s v="Domio"/>
        <s v="Domo"/>
        <s v="Dooly"/>
        <s v="DoorDash"/>
        <s v="Dotscience"/>
        <s v="Dover"/>
        <s v="DraftKings"/>
        <s v="Drift"/>
        <s v="Drip"/>
        <s v="DriveWealth"/>
        <s v="Drop"/>
        <s v="Dropbox"/>
        <s v="DSCO"/>
        <s v="Dude Solutions"/>
        <s v="Dukaan"/>
        <s v="Dunzo"/>
        <s v="Dutchie"/>
        <s v="DUX Education"/>
        <s v="Dynamic Signal"/>
        <s v="Earnin"/>
        <s v="Earth Rides"/>
        <s v="EasyPost"/>
        <s v="Eat Just"/>
        <s v="Eatsy"/>
        <s v="Eaze"/>
        <s v="Ebanx"/>
        <s v="eBay"/>
        <s v="Ecobee"/>
        <s v="Eden / Managed By Q"/>
        <s v="Edgio"/>
        <s v="Edifecs"/>
        <s v="Editas Medicine"/>
        <s v="Edmodo"/>
        <s v="eGym"/>
        <s v="Eight Sleep"/>
        <s v="Ejento"/>
        <s v="Elastic"/>
        <s v="Electric"/>
        <s v="Electronic Arts"/>
        <s v="Element"/>
        <s v="Element AI"/>
        <s v="Element Analytics"/>
        <s v="Elementor"/>
        <s v="Elinvar"/>
        <s v="Elliptic"/>
        <s v="Embark"/>
        <s v="Embark Trucks"/>
        <s v="Embroker"/>
        <s v="Emotive"/>
        <s v="EMX Digital"/>
        <s v="Engine eCommerce"/>
        <s v="Enjoei"/>
        <s v="Enjoy"/>
        <s v="Envato"/>
        <s v="Envoy"/>
        <s v="Equitybee"/>
        <s v="EquityZen"/>
        <s v="Ericsson"/>
        <s v="Ermetic"/>
        <s v="Eruditus"/>
        <s v="Esper"/>
        <s v="Etermax"/>
        <s v="Ethos Life"/>
        <s v="eToro"/>
        <s v="Eucalyptus"/>
        <s v="Eventbrite"/>
        <s v="EverBridge"/>
        <s v="Everlane"/>
        <s v="Evernote"/>
        <s v="EVgo"/>
        <s v="Exodus"/>
        <s v="Exotel"/>
        <s v="Expert360"/>
        <s v="Exterro"/>
        <s v="ezCater"/>
        <s v="F5"/>
        <s v="FabHotels"/>
        <s v="Fabric"/>
        <s v="Facily"/>
        <s v="Faire"/>
        <s v="Fandom"/>
        <s v="Fareportal"/>
        <s v="FarEye"/>
        <s v="Fast"/>
        <s v="Fate Therapeutics"/>
        <s v="Favo"/>
        <s v="Faze Medicines"/>
        <s v="Fifth Season"/>
        <s v="Finder"/>
        <s v="Finite State"/>
        <s v="Finleap Connect"/>
        <s v="Fipola"/>
        <s v="Fireblocks"/>
        <s v="Firework"/>
        <s v="FiscalNote"/>
        <s v="Fittr"/>
        <s v="Fiverr"/>
        <s v="Fivetran"/>
        <s v="Flatiron School"/>
        <s v="Flexport"/>
        <s v="Flipboard"/>
        <s v="Flockjay"/>
        <s v="Flowhub"/>
        <s v="Flowr"/>
        <s v="Fluke"/>
        <s v="Flux Systems"/>
        <s v="Flyhomes"/>
        <s v="Flymya"/>
        <s v="Flytedesk"/>
        <s v="Flywheel Sports"/>
        <s v="Flywire"/>
        <s v="Food52"/>
        <s v="Foodpanda"/>
        <s v="Foodsby"/>
        <s v="ForeScout"/>
        <s v="Foresight Insurance"/>
        <s v="Forma.ai"/>
        <s v="Forto"/>
        <s v="Forward"/>
        <s v="FourKites"/>
        <s v="Foxtrot"/>
        <s v="Fraazo"/>
        <s v="Freetrade"/>
        <s v="Frequency Therapeutics"/>
        <s v="Freshbooks"/>
        <s v="FreshDirect"/>
        <s v="Freshly"/>
        <s v="Freshworks"/>
        <s v="Frontdesk"/>
        <s v="FrontRow"/>
        <s v="Frubana"/>
        <s v="FullStory"/>
        <s v="Fundbox"/>
        <s v="Funding Circle"/>
        <s v="Funding Societies"/>
        <s v="Furlenco"/>
        <s v="G/O Media Group"/>
        <s v="G2"/>
        <s v="Gather"/>
        <s v="Gatherly"/>
        <s v="Gavelytics"/>
        <s v="Geekwire"/>
        <s v="Gem"/>
        <s v="Gemini"/>
        <s v="Genesis"/>
        <s v="Genome Medical"/>
        <s v="Getaround"/>
        <s v="Getir"/>
        <s v="GetNinjas"/>
        <s v="Getta"/>
        <s v="GetYourGuide"/>
        <s v="GitHub"/>
        <s v="GitLab"/>
        <s v="Gitpod"/>
        <s v="Glassdoor"/>
        <s v="Glints"/>
        <s v="Glitch"/>
        <s v="GloriFi"/>
        <s v="Glossier"/>
        <s v="Glovo"/>
        <s v="GoBear"/>
        <s v="GoBolt"/>
        <s v="GoDaddy"/>
        <s v="GoFundMe"/>
        <s v="GoHealth"/>
        <s v="Gojek"/>
        <s v="Gokada"/>
        <s v="GoMechanic"/>
        <s v="Gong"/>
        <s v="GoNuts"/>
        <s v="Goodfood"/>
        <s v="GoodGood"/>
        <s v="GoodRx"/>
        <s v="Google"/>
        <s v="GoPro"/>
        <s v="Gopuff"/>
        <s v="Gorillas"/>
        <s v="GoSpotCheck"/>
        <s v="GoStudent"/>
        <s v="GoTo Group"/>
        <s v="Grab"/>
        <s v="Gramophone"/>
        <s v="GrayMeta"/>
        <s v="Greenhouse Software"/>
        <s v="Greenlight"/>
        <s v="Grin"/>
        <s v="Group Nine Media"/>
        <s v="Groupon"/>
        <s v="Grove Collaborative"/>
        <s v="Grover"/>
        <s v="Guardant Health"/>
        <s v="Guidewire"/>
        <s v="GumGum"/>
        <s v="Gusto"/>
        <s v="Gympass"/>
        <s v="HackerEarth"/>
        <s v="Halcyon Health"/>
        <s v="Happy Money"/>
        <s v="Harappa"/>
        <s v="Hash"/>
        <s v="HashiCorp"/>
        <s v="Haus"/>
        <s v="Havenly"/>
        <s v="Headspace"/>
        <s v="Healthcare.com"/>
        <s v="HealthifyMe"/>
        <s v="HealthMatch"/>
        <s v="Hedvig"/>
        <s v="HelloFresh"/>
        <s v="Help.com"/>
        <s v="Her Campus Media"/>
        <s v="Heroes"/>
        <s v="Heycar"/>
        <s v="Hibob"/>
        <s v="HighRadius"/>
        <s v="Highsnobiety"/>
        <s v="Highspot"/>
        <s v="Hipcamp"/>
        <s v="Hippo Insurance"/>
        <s v="Hirect"/>
        <s v="Hireology"/>
        <s v="Hodlnaut"/>
        <s v="Hologram"/>
        <s v="Homebot"/>
        <s v="HomeLight"/>
        <s v="Homepoint"/>
        <s v="Homeward"/>
        <s v="Homie"/>
        <s v="HOOQ"/>
        <s v="Hootsuite"/>
        <s v="Hopin"/>
        <s v="HopSkipDrive"/>
        <s v="Horizn Studios"/>
        <s v="Hotmart"/>
        <s v="Houzz"/>
        <s v="HP"/>
        <s v="Hubba"/>
        <s v="HubHaus"/>
        <s v="Hubilo"/>
        <s v="HubSpot"/>
        <s v="HuffPo"/>
        <s v="Humble"/>
        <s v="Humu"/>
        <s v="Hunty"/>
        <s v="Huobi"/>
        <s v="Hydrow"/>
        <s v="Hyperscience"/>
        <s v="IBM"/>
        <s v="Ibotta"/>
        <s v="ID.me"/>
        <s v="Ideoclick"/>
        <s v="iFit"/>
        <s v="Iflix"/>
        <s v="iFood"/>
        <s v="Ignite"/>
        <s v="Ignition"/>
        <s v="Ike"/>
        <s v="Illumina"/>
        <s v="Immersive Labs"/>
        <s v="Immutable"/>
        <s v="Impact.com"/>
        <s v="Impala"/>
        <s v="Imperfect Foods"/>
        <s v="Impossible Foods"/>
        <s v="Impossible Foods copy"/>
        <s v="Improbable"/>
        <s v="Incredible Health"/>
        <s v="InDebted"/>
        <s v="Indigo"/>
        <s v="Industrious"/>
        <s v="Infarm"/>
        <s v="InfluxData"/>
        <s v="Informatica"/>
        <s v="InfoSum"/>
        <s v="Inmobi"/>
        <s v="Innovaccer"/>
        <s v="Innovid"/>
        <s v="Inscripta"/>
        <s v="Inspirato"/>
        <s v="Instacart"/>
        <s v="Instamojo"/>
        <s v="Instructure"/>
        <s v="Intapp"/>
        <s v="Integral Ad Science"/>
        <s v="Integrate.ai"/>
        <s v="Intel"/>
        <s v="Intercom"/>
        <s v="Intersect"/>
        <s v="Intrinsic"/>
        <s v="Introhive"/>
        <s v="Intuit"/>
        <s v="InVision"/>
        <s v="Invitae"/>
        <s v="Involves"/>
        <s v="iPrice Group"/>
        <s v="Iris Nova"/>
        <s v="IRL"/>
        <s v="iRobot"/>
        <s v="Iron Ox"/>
        <s v="IronNet"/>
        <s v="Jam City"/>
        <s v="Jama"/>
        <s v="JD.ID"/>
        <s v="Jellyfish"/>
        <s v="Jellysmack"/>
        <s v="JetClosing"/>
        <s v="Jetty"/>
        <s v="Jimdo"/>
        <s v="Jiobit"/>
        <s v="Jobcase"/>
        <s v="JOKR"/>
        <s v="Jounce Therapeutics"/>
        <s v="Jumia"/>
        <s v="Jumio"/>
        <s v="Jump"/>
        <s v="Jumpcloud"/>
        <s v="Juni"/>
        <s v="Juniper Square"/>
        <s v="Just Eat Takeaway"/>
        <s v="Juul"/>
        <s v="Kabam"/>
        <s v="Kaltura"/>
        <s v="Kandela"/>
        <s v="Kandji"/>
        <s v="Kaodim"/>
        <s v="Karat"/>
        <s v="Karbon"/>
        <s v="Katerra"/>
        <s v="Kavak"/>
        <s v="Kayak / OpenTable"/>
        <s v="Kazoo"/>
        <s v="KeepTruckin"/>
        <s v="Kenoby"/>
        <s v="Khoros"/>
        <s v="Kiavi"/>
        <s v="Kickstarter"/>
        <s v="Kinde"/>
        <s v="Kite"/>
        <s v="Kitopi"/>
        <s v="Kitty Hawk"/>
        <s v="KiwiCo"/>
        <s v="Klarna"/>
        <s v="Klook"/>
        <s v="Knock"/>
        <s v="Knotel"/>
        <s v="Kodiak Robotics"/>
        <s v="Koho"/>
        <s v="Koinly"/>
        <s v="KoinWorks"/>
        <s v="Komodo Health"/>
        <s v="Konfio"/>
        <s v="Kongregate"/>
        <s v="Kontist"/>
        <s v="Koo"/>
        <s v="Kraken"/>
        <s v="Kry"/>
        <s v="Kuda"/>
        <s v="Kueski"/>
        <s v="Kune"/>
        <s v="Kyruus"/>
        <s v="Labelbox"/>
        <s v="Labster"/>
        <s v="Lacework"/>
        <s v="Ladder Life"/>
        <s v="Lam Research"/>
        <s v="Lambda School"/>
        <s v="Landing"/>
        <s v="Lantern"/>
        <s v="Lastline"/>
        <s v="Latch"/>
        <s v="Lattice"/>
        <s v="Lawgeex"/>
        <s v="Laybuy"/>
        <s v="Le Tote"/>
        <s v="LEAD"/>
        <s v="LeafLink"/>
        <s v="Leafly"/>
        <s v="LearnUpon"/>
        <s v="Legible"/>
        <s v="Lemon"/>
        <s v="Lemonade"/>
        <s v="Lendi"/>
        <s v="Lending Club"/>
        <s v="Lendingkart"/>
        <s v="LendingTree"/>
        <s v="Lendis"/>
        <s v="Lev"/>
        <s v="Lever"/>
        <s v="Lido"/>
        <s v="Lido Learning"/>
        <s v="Life360"/>
        <s v="Liftoff"/>
        <s v="Lighter Capital"/>
        <s v="Lighthouse Labs"/>
        <s v="Lightico"/>
        <s v="Lightricks"/>
        <s v="Lightspeed Commerce"/>
        <s v="Lime"/>
        <s v="Limeade"/>
        <s v="Limelight"/>
        <s v="LinkedIn"/>
        <s v="Linkfire"/>
        <s v="Linktree"/>
        <s v="Lithic"/>
        <s v="Liv Up"/>
        <s v="LivePerson"/>
        <s v="LiveRamp"/>
        <s v="LiveTiles"/>
        <s v="LiveVox"/>
        <s v="Livspace"/>
        <s v="Locomation"/>
        <s v="Loft"/>
        <s v="Loftium"/>
        <s v="Loftsmart"/>
        <s v="Loggi"/>
        <s v="Loja Integrada"/>
        <s v="Lokalise"/>
        <s v="Lola"/>
        <s v="Loom"/>
        <m/>
      </sharedItems>
    </cacheField>
    <cacheField name="location" numFmtId="0">
      <sharedItems containsBlank="1" count="123">
        <s v="SF Bay Area"/>
        <s v="Dublin"/>
        <s v="Toronto"/>
        <s v="Los Angeles"/>
        <s v="New York City"/>
        <s v="Sao Paulo"/>
        <s v="Washington D.C."/>
        <s v="Sydney"/>
        <s v="Cincinnati"/>
        <s v="Seattle"/>
        <s v="Vancouver"/>
        <s v="Stockholm"/>
        <s v="Mumbai"/>
        <s v="Portland"/>
        <s v="Boston"/>
        <s v="Chicago"/>
        <s v="Berlin"/>
        <s v="Salt Lake City"/>
        <s v="Durham"/>
        <s v="Brasilia"/>
        <s v="Singapore"/>
        <s v="Lahore"/>
        <s v="Copenhagen"/>
        <s v="Jakarta"/>
        <s v="Helsinki"/>
        <s v="Baltimore"/>
        <s v="Montreal"/>
        <s v="Ibadan"/>
        <s v="Moscow"/>
        <s v="Hong Kong"/>
        <s v="Blumenau"/>
        <s v="St. Louis"/>
        <s v="Tel Aviv"/>
        <s v="Miami"/>
        <s v="Waterloo"/>
        <s v="Chennai"/>
        <s v="Brisbane"/>
        <s v="Munich"/>
        <s v="Pittsburgh"/>
        <s v="London"/>
        <s v="Austin"/>
        <s v="Atlanta"/>
        <s v="Boulder"/>
        <s v="Minneapolis"/>
        <s v="Phoenix"/>
        <s v="Dubai"/>
        <s v="Paris"/>
        <s v="Providence"/>
        <s v="Louisville"/>
        <s v="Melbourne"/>
        <s v="Columbus"/>
        <s v="Calgary"/>
        <s v="Dallas"/>
        <s v="Santiago"/>
        <s v="Shanghai"/>
        <s v="Non-U.S."/>
        <s v="Vienna"/>
        <s v="Budapest"/>
        <s v="Mexico City"/>
        <s v="Shenzen"/>
        <s v="Charleston"/>
        <s v="Bengaluru"/>
        <s v="Denver"/>
        <s v="Philadelphia"/>
        <s v="Lagos"/>
        <s v="Amsterdam"/>
        <s v="Grand Rapids"/>
        <s v="Malmo"/>
        <s v="Krakow"/>
        <s v="New Delhi"/>
        <s v="Nashville"/>
        <s v="Buenos Aires"/>
        <s v="New Haven"/>
        <s v="San Diego"/>
        <s v="Kansas City"/>
        <s v="Gurugram"/>
        <s v="Kuala Lumpur"/>
        <s v="Milan"/>
        <s v="Karlsruhe"/>
        <s v="Reno"/>
        <s v="Ann Arbor"/>
        <s v="Nairobi"/>
        <s v="Albany"/>
        <s v="Joinville"/>
        <s v="Tokyo"/>
        <s v="Patna"/>
        <s v="Santa Fe"/>
        <s v="Sacramento"/>
        <s v="Stamford"/>
        <s v="Davenport"/>
        <s v="Jersey City"/>
        <s v="Raleigh"/>
        <s v="Bend"/>
        <s v="Curitiba"/>
        <s v="Baton Rouge"/>
        <s v="Fayetteville"/>
        <s v="Nebraska City"/>
        <s v="Hamburg"/>
        <s v="Pune"/>
        <s v="Yangon"/>
        <s v="Bucharest"/>
        <s v="Milwaukee"/>
        <s v="Bogota"/>
        <s v="Istanbul"/>
        <s v="Kiel"/>
        <s v="Barcelona"/>
        <s v="Indore"/>
        <s v="Belo Horizonte"/>
        <s v="Beijing"/>
        <s v="Logan"/>
        <s v="Bristol"/>
        <s v="Ferdericton"/>
        <s v="FlorianÃƒÂ³polis"/>
        <s v="Gothenburg"/>
        <s v="Selangor"/>
        <s v="Guadalajara"/>
        <s v="Birmingham"/>
        <s v="Auckland"/>
        <s v="Ahmedabad"/>
        <s v="Charlotte"/>
        <s v="Jerusalem"/>
        <s v="Dover"/>
        <m/>
      </sharedItems>
    </cacheField>
    <cacheField name="industry" numFmtId="0">
      <sharedItems containsBlank="1" count="32">
        <s v="Healthcare"/>
        <s v="Marketing"/>
        <s v="Consumer"/>
        <s v="Retail"/>
        <s v="Crypto"/>
        <s v="Education"/>
        <s v="Energy"/>
        <s v="Sales"/>
        <s v="Food"/>
        <s v="Support"/>
        <s v="Transportation"/>
        <s v="Media"/>
        <s v="Finance"/>
        <s v="Data"/>
        <s v="Travel"/>
        <s v="Logistics"/>
        <s v="Product"/>
        <s v="Infrastructure"/>
        <s v="Other"/>
        <s v="Recruiting"/>
        <s v="Real Estate"/>
        <s v="Security"/>
        <s v="HR"/>
        <s v="Aerospace"/>
        <s v="Manufacturing"/>
        <s v="NULL"/>
        <s v="Hardware"/>
        <s v="Construction"/>
        <s v="Fitness"/>
        <s v="Fin-Tech"/>
        <s v="Legal"/>
        <m/>
      </sharedItems>
    </cacheField>
    <cacheField name="total_laid_off" numFmtId="0">
      <sharedItems containsBlank="1" containsMixedTypes="1" containsNumber="1" containsInteger="1" minValue="3" maxValue="12000"/>
    </cacheField>
    <cacheField name="percentage_laid_off" numFmtId="0">
      <sharedItems containsBlank="1" containsMixedTypes="1" containsNumber="1" minValue="0.01" maxValue="1"/>
    </cacheField>
    <cacheField name="date" numFmtId="0">
      <sharedItems containsDate="1" containsBlank="1" containsMixedTypes="1" minDate="2020-03-11T00:00:00" maxDate="2023-03-07T00:00:00"/>
    </cacheField>
    <cacheField name="stage" numFmtId="0">
      <sharedItems containsBlank="1" count="17">
        <s v="Series E"/>
        <s v="Series A"/>
        <s v="Series B"/>
        <s v="Series C"/>
        <s v="Post-IPO"/>
        <s v="Series D"/>
        <s v="Unknown"/>
        <s v="Acquired"/>
        <s v="Series F"/>
        <s v="NULL"/>
        <s v="Private Equity"/>
        <s v="Seed"/>
        <s v="Series H"/>
        <s v="Series G"/>
        <s v="Series I"/>
        <s v="Subsidiary"/>
        <m/>
      </sharedItems>
    </cacheField>
    <cacheField name="country" numFmtId="0">
      <sharedItems containsBlank="1" count="40">
        <s v="United States"/>
        <s v="Ireland"/>
        <s v="Canada"/>
        <s v="Brazil"/>
        <s v="Australia"/>
        <s v="Sweden"/>
        <s v="India"/>
        <s v="Germany"/>
        <s v="Singapore"/>
        <s v="Pakistan"/>
        <s v="Denmark"/>
        <s v="Indonesia"/>
        <s v="Finland"/>
        <s v="Nigeria"/>
        <s v="Russia"/>
        <s v="Hong Kong"/>
        <s v="Israel"/>
        <s v="United Kingdom"/>
        <s v="United Arab Emirates"/>
        <s v="France"/>
        <s v="Chile"/>
        <s v="China"/>
        <s v="Seychelles"/>
        <s v="Austria"/>
        <s v="Hungary"/>
        <s v="Mexico"/>
        <s v="Netherlands"/>
        <s v="Poland"/>
        <s v="Argentina"/>
        <s v="Malaysia"/>
        <s v="Italy"/>
        <s v="Kenya"/>
        <s v="Japan"/>
        <s v="Myanmar"/>
        <s v="Romania"/>
        <s v="Colombia"/>
        <s v="Turkey"/>
        <s v="Spain"/>
        <s v="New Zealand"/>
        <m/>
      </sharedItems>
    </cacheField>
    <cacheField name="funds_raised_millions" numFmtId="0">
      <sharedItems containsBlank="1" containsMixedTypes="1" containsNumber="1" containsInteger="1" minValue="0" maxValue="9900"/>
    </cacheField>
    <cacheField name="Layoff_Year" numFmtId="0">
      <sharedItems containsString="0" containsBlank="1" containsNumber="1" containsInteger="1" minValue="2020" maxValue="2023" count="5">
        <n v="2022"/>
        <n v="2023"/>
        <n v="2020"/>
        <n v="2021"/>
        <m/>
      </sharedItems>
    </cacheField>
  </cacheFields>
  <extLst>
    <ext xmlns:x14="http://schemas.microsoft.com/office/spreadsheetml/2009/9/main" uri="{725AE2AE-9491-48be-B2B4-4EB974FC3084}">
      <x14:pivotCacheDefinition pivotCacheId="842128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s v="NULL"/>
    <n v="0.06"/>
    <d v="2022-07-25T00:00:00"/>
    <x v="0"/>
    <x v="0"/>
    <n v="272"/>
    <x v="0"/>
  </r>
  <r>
    <x v="1"/>
    <x v="1"/>
    <x v="1"/>
    <n v="9"/>
    <n v="0.09"/>
    <d v="2022-11-17T00:00:00"/>
    <x v="1"/>
    <x v="1"/>
    <n v="35"/>
    <x v="0"/>
  </r>
  <r>
    <x v="2"/>
    <x v="2"/>
    <x v="1"/>
    <n v="19"/>
    <n v="0.17"/>
    <d v="2023-01-27T00:00:00"/>
    <x v="2"/>
    <x v="2"/>
    <n v="21"/>
    <x v="1"/>
  </r>
  <r>
    <x v="3"/>
    <x v="3"/>
    <x v="2"/>
    <n v="12"/>
    <s v="NULL"/>
    <d v="2022-07-13T00:00:00"/>
    <x v="3"/>
    <x v="0"/>
    <n v="120"/>
    <x v="0"/>
  </r>
  <r>
    <x v="4"/>
    <x v="0"/>
    <x v="0"/>
    <n v="100"/>
    <n v="0.08"/>
    <d v="2022-08-04T00:00:00"/>
    <x v="4"/>
    <x v="0"/>
    <n v="242"/>
    <x v="0"/>
  </r>
  <r>
    <x v="5"/>
    <x v="4"/>
    <x v="3"/>
    <n v="70"/>
    <n v="0.17"/>
    <d v="2020-04-02T00:00:00"/>
    <x v="5"/>
    <x v="0"/>
    <n v="253"/>
    <x v="2"/>
  </r>
  <r>
    <x v="6"/>
    <x v="5"/>
    <x v="4"/>
    <n v="90"/>
    <n v="0.12"/>
    <d v="2022-06-01T00:00:00"/>
    <x v="6"/>
    <x v="3"/>
    <n v="250"/>
    <x v="0"/>
  </r>
  <r>
    <x v="6"/>
    <x v="5"/>
    <x v="4"/>
    <n v="100"/>
    <n v="0.15"/>
    <d v="2022-09-01T00:00:00"/>
    <x v="6"/>
    <x v="3"/>
    <n v="250"/>
    <x v="0"/>
  </r>
  <r>
    <x v="7"/>
    <x v="6"/>
    <x v="5"/>
    <s v="NULL"/>
    <n v="0.2"/>
    <d v="2022-07-28T00:00:00"/>
    <x v="4"/>
    <x v="0"/>
    <n v="426"/>
    <x v="0"/>
  </r>
  <r>
    <x v="8"/>
    <x v="6"/>
    <x v="0"/>
    <n v="95"/>
    <n v="0.3"/>
    <d v="2022-08-29T00:00:00"/>
    <x v="2"/>
    <x v="0"/>
    <n v="44"/>
    <x v="0"/>
  </r>
  <r>
    <x v="9"/>
    <x v="7"/>
    <x v="6"/>
    <s v="NULL"/>
    <n v="0.25"/>
    <d v="2022-06-03T00:00:00"/>
    <x v="1"/>
    <x v="4"/>
    <n v="12"/>
    <x v="0"/>
  </r>
  <r>
    <x v="10"/>
    <x v="0"/>
    <x v="7"/>
    <n v="150"/>
    <n v="0.1"/>
    <d v="2022-10-12T00:00:00"/>
    <x v="0"/>
    <x v="0"/>
    <n v="426"/>
    <x v="0"/>
  </r>
  <r>
    <x v="11"/>
    <x v="8"/>
    <x v="8"/>
    <s v="NULL"/>
    <n v="0.1"/>
    <d v="2023-01-18T00:00:00"/>
    <x v="6"/>
    <x v="0"/>
    <n v="275"/>
    <x v="1"/>
  </r>
  <r>
    <x v="12"/>
    <x v="0"/>
    <x v="9"/>
    <n v="155"/>
    <n v="7.0000000000000007E-2"/>
    <d v="2023-01-18T00:00:00"/>
    <x v="4"/>
    <x v="0"/>
    <n v="253"/>
    <x v="1"/>
  </r>
  <r>
    <x v="12"/>
    <x v="0"/>
    <x v="9"/>
    <n v="200"/>
    <n v="0.09"/>
    <d v="2022-10-04T00:00:00"/>
    <x v="4"/>
    <x v="0"/>
    <n v="253"/>
    <x v="0"/>
  </r>
  <r>
    <x v="13"/>
    <x v="9"/>
    <x v="0"/>
    <s v="NULL"/>
    <n v="0.1"/>
    <d v="2022-07-21T00:00:00"/>
    <x v="0"/>
    <x v="0"/>
    <n v="247"/>
    <x v="0"/>
  </r>
  <r>
    <x v="14"/>
    <x v="5"/>
    <x v="10"/>
    <n v="75"/>
    <n v="0.02"/>
    <d v="2022-09-20T00:00:00"/>
    <x v="7"/>
    <x v="3"/>
    <n v="244"/>
    <x v="0"/>
  </r>
  <r>
    <x v="15"/>
    <x v="0"/>
    <x v="4"/>
    <n v="12"/>
    <n v="0.05"/>
    <d v="2022-06-30T00:00:00"/>
    <x v="3"/>
    <x v="0"/>
    <n v="106"/>
    <x v="0"/>
  </r>
  <r>
    <x v="16"/>
    <x v="10"/>
    <x v="0"/>
    <n v="40"/>
    <s v="NULL"/>
    <d v="2022-08-09T00:00:00"/>
    <x v="4"/>
    <x v="0"/>
    <n v="237"/>
    <x v="0"/>
  </r>
  <r>
    <x v="17"/>
    <x v="11"/>
    <x v="11"/>
    <n v="70"/>
    <n v="0.15"/>
    <d v="2022-09-15T00:00:00"/>
    <x v="4"/>
    <x v="5"/>
    <n v="126"/>
    <x v="0"/>
  </r>
  <r>
    <x v="18"/>
    <x v="12"/>
    <x v="12"/>
    <n v="45"/>
    <n v="0.09"/>
    <d v="2020-04-01T00:00:00"/>
    <x v="6"/>
    <x v="6"/>
    <n v="143"/>
    <x v="2"/>
  </r>
  <r>
    <x v="19"/>
    <x v="13"/>
    <x v="12"/>
    <n v="50"/>
    <s v="NULL"/>
    <d v="2020-05-26T00:00:00"/>
    <x v="6"/>
    <x v="0"/>
    <n v="207"/>
    <x v="2"/>
  </r>
  <r>
    <x v="20"/>
    <x v="14"/>
    <x v="13"/>
    <n v="54"/>
    <s v="NULL"/>
    <d v="2020-12-16T00:00:00"/>
    <x v="7"/>
    <x v="0"/>
    <n v="352"/>
    <x v="2"/>
  </r>
  <r>
    <x v="21"/>
    <x v="15"/>
    <x v="1"/>
    <s v="NULL"/>
    <n v="0.15"/>
    <d v="2022-10-03T00:00:00"/>
    <x v="3"/>
    <x v="0"/>
    <n v="360"/>
    <x v="0"/>
  </r>
  <r>
    <x v="22"/>
    <x v="2"/>
    <x v="9"/>
    <n v="78"/>
    <n v="0.16"/>
    <d v="2022-09-20T00:00:00"/>
    <x v="3"/>
    <x v="2"/>
    <n v="190"/>
    <x v="0"/>
  </r>
  <r>
    <x v="23"/>
    <x v="16"/>
    <x v="0"/>
    <n v="50"/>
    <s v="NULL"/>
    <d v="2022-10-17T00:00:00"/>
    <x v="2"/>
    <x v="7"/>
    <n v="189"/>
    <x v="0"/>
  </r>
  <r>
    <x v="24"/>
    <x v="2"/>
    <x v="9"/>
    <n v="36"/>
    <n v="0.23"/>
    <d v="2020-04-24T00:00:00"/>
    <x v="2"/>
    <x v="2"/>
    <n v="60"/>
    <x v="2"/>
  </r>
  <r>
    <x v="25"/>
    <x v="9"/>
    <x v="0"/>
    <n v="100"/>
    <n v="0.12"/>
    <d v="2022-03-08T00:00:00"/>
    <x v="4"/>
    <x v="0"/>
    <n v="406"/>
    <x v="0"/>
  </r>
  <r>
    <x v="26"/>
    <x v="0"/>
    <x v="12"/>
    <n v="20"/>
    <n v="0.03"/>
    <d v="2023-01-18T00:00:00"/>
    <x v="8"/>
    <x v="0"/>
    <n v="491"/>
    <x v="1"/>
  </r>
  <r>
    <x v="27"/>
    <x v="0"/>
    <x v="1"/>
    <n v="100"/>
    <s v="NULL"/>
    <d v="2022-12-06T00:00:00"/>
    <x v="4"/>
    <x v="0"/>
    <n v="2"/>
    <x v="0"/>
  </r>
  <r>
    <x v="28"/>
    <x v="17"/>
    <x v="1"/>
    <n v="210"/>
    <n v="0.3"/>
    <d v="2020-03-31T00:00:00"/>
    <x v="3"/>
    <x v="0"/>
    <n v="89"/>
    <x v="2"/>
  </r>
  <r>
    <x v="29"/>
    <x v="9"/>
    <x v="0"/>
    <n v="32"/>
    <n v="0.21"/>
    <d v="2022-10-28T00:00:00"/>
    <x v="9"/>
    <x v="0"/>
    <s v="NULL"/>
    <x v="0"/>
  </r>
  <r>
    <x v="30"/>
    <x v="18"/>
    <x v="1"/>
    <n v="40"/>
    <s v="NULL"/>
    <d v="2022-07-07T00:00:00"/>
    <x v="6"/>
    <x v="0"/>
    <n v="20"/>
    <x v="0"/>
  </r>
  <r>
    <x v="31"/>
    <x v="0"/>
    <x v="12"/>
    <s v="NULL"/>
    <n v="0.01"/>
    <d v="2022-11-03T00:00:00"/>
    <x v="4"/>
    <x v="0"/>
    <n v="1500"/>
    <x v="0"/>
  </r>
  <r>
    <x v="31"/>
    <x v="0"/>
    <x v="12"/>
    <n v="500"/>
    <n v="0.19"/>
    <d v="2023-02-08T00:00:00"/>
    <x v="4"/>
    <x v="0"/>
    <n v="1500"/>
    <x v="1"/>
  </r>
  <r>
    <x v="32"/>
    <x v="19"/>
    <x v="2"/>
    <n v="60"/>
    <n v="0.2"/>
    <d v="2022-06-03T00:00:00"/>
    <x v="6"/>
    <x v="3"/>
    <s v="NULL"/>
    <x v="0"/>
  </r>
  <r>
    <x v="33"/>
    <x v="20"/>
    <x v="14"/>
    <n v="1500"/>
    <n v="0.25"/>
    <d v="2020-05-18T00:00:00"/>
    <x v="7"/>
    <x v="8"/>
    <s v="NULL"/>
    <x v="2"/>
  </r>
  <r>
    <x v="34"/>
    <x v="0"/>
    <x v="0"/>
    <n v="44"/>
    <n v="1"/>
    <d v="2022-04-14T00:00:00"/>
    <x v="6"/>
    <x v="0"/>
    <n v="9"/>
    <x v="0"/>
  </r>
  <r>
    <x v="35"/>
    <x v="4"/>
    <x v="1"/>
    <s v="NULL"/>
    <n v="0.16"/>
    <d v="2020-09-16T00:00:00"/>
    <x v="1"/>
    <x v="0"/>
    <n v="18"/>
    <x v="2"/>
  </r>
  <r>
    <x v="36"/>
    <x v="0"/>
    <x v="14"/>
    <n v="30"/>
    <s v="NULL"/>
    <d v="2023-03-03T00:00:00"/>
    <x v="4"/>
    <x v="0"/>
    <n v="6400"/>
    <x v="1"/>
  </r>
  <r>
    <x v="36"/>
    <x v="0"/>
    <x v="14"/>
    <n v="1900"/>
    <n v="0.25"/>
    <d v="2020-05-05T00:00:00"/>
    <x v="10"/>
    <x v="0"/>
    <n v="5400"/>
    <x v="2"/>
  </r>
  <r>
    <x v="37"/>
    <x v="21"/>
    <x v="15"/>
    <s v="NULL"/>
    <n v="0.31"/>
    <d v="2022-05-25T00:00:00"/>
    <x v="2"/>
    <x v="9"/>
    <n v="109"/>
    <x v="0"/>
  </r>
  <r>
    <x v="37"/>
    <x v="21"/>
    <x v="15"/>
    <s v="NULL"/>
    <n v="1"/>
    <d v="2022-07-12T00:00:00"/>
    <x v="2"/>
    <x v="9"/>
    <n v="109"/>
    <x v="0"/>
  </r>
  <r>
    <x v="38"/>
    <x v="0"/>
    <x v="16"/>
    <n v="254"/>
    <n v="0.2"/>
    <d v="2022-12-08T00:00:00"/>
    <x v="8"/>
    <x v="0"/>
    <n v="1400"/>
    <x v="0"/>
  </r>
  <r>
    <x v="39"/>
    <x v="22"/>
    <x v="2"/>
    <n v="15"/>
    <s v="NULL"/>
    <d v="2022-06-15T00:00:00"/>
    <x v="6"/>
    <x v="10"/>
    <n v="7"/>
    <x v="0"/>
  </r>
  <r>
    <x v="40"/>
    <x v="4"/>
    <x v="2"/>
    <n v="30"/>
    <n v="0.2"/>
    <d v="2022-05-23T00:00:00"/>
    <x v="2"/>
    <x v="0"/>
    <n v="33"/>
    <x v="0"/>
  </r>
  <r>
    <x v="41"/>
    <x v="23"/>
    <x v="14"/>
    <s v="NULL"/>
    <n v="0.7"/>
    <d v="2020-04-22T00:00:00"/>
    <x v="6"/>
    <x v="11"/>
    <s v="NULL"/>
    <x v="2"/>
  </r>
  <r>
    <x v="41"/>
    <x v="23"/>
    <x v="14"/>
    <s v="NULL"/>
    <n v="1"/>
    <d v="2020-05-07T00:00:00"/>
    <x v="6"/>
    <x v="11"/>
    <s v="NULL"/>
    <x v="2"/>
  </r>
  <r>
    <x v="42"/>
    <x v="24"/>
    <x v="17"/>
    <s v="NULL"/>
    <n v="0.2"/>
    <d v="2023-01-18T00:00:00"/>
    <x v="5"/>
    <x v="12"/>
    <n v="420"/>
    <x v="1"/>
  </r>
  <r>
    <x v="43"/>
    <x v="23"/>
    <x v="12"/>
    <n v="67"/>
    <n v="0.08"/>
    <d v="2022-11-28T00:00:00"/>
    <x v="6"/>
    <x v="11"/>
    <n v="245"/>
    <x v="0"/>
  </r>
  <r>
    <x v="44"/>
    <x v="25"/>
    <x v="0"/>
    <n v="46"/>
    <n v="0.3"/>
    <d v="2023-01-12T00:00:00"/>
    <x v="11"/>
    <x v="0"/>
    <s v="NULL"/>
    <x v="1"/>
  </r>
  <r>
    <x v="45"/>
    <x v="23"/>
    <x v="12"/>
    <n v="100"/>
    <s v="NULL"/>
    <d v="2020-04-15T00:00:00"/>
    <x v="5"/>
    <x v="11"/>
    <n v="160"/>
    <x v="2"/>
  </r>
  <r>
    <x v="46"/>
    <x v="26"/>
    <x v="0"/>
    <n v="80"/>
    <n v="0.14000000000000001"/>
    <d v="2022-08-16T00:00:00"/>
    <x v="5"/>
    <x v="2"/>
    <n v="293"/>
    <x v="0"/>
  </r>
  <r>
    <x v="47"/>
    <x v="3"/>
    <x v="12"/>
    <n v="20"/>
    <n v="0.08"/>
    <d v="2022-06-10T00:00:00"/>
    <x v="3"/>
    <x v="0"/>
    <n v="175"/>
    <x v="0"/>
  </r>
  <r>
    <x v="48"/>
    <x v="27"/>
    <x v="3"/>
    <n v="400"/>
    <s v="NULL"/>
    <d v="2023-03-06T00:00:00"/>
    <x v="2"/>
    <x v="13"/>
    <n v="16"/>
    <x v="1"/>
  </r>
  <r>
    <x v="49"/>
    <x v="5"/>
    <x v="0"/>
    <n v="63"/>
    <s v="NULL"/>
    <d v="2022-07-11T00:00:00"/>
    <x v="3"/>
    <x v="3"/>
    <n v="174"/>
    <x v="0"/>
  </r>
  <r>
    <x v="49"/>
    <x v="5"/>
    <x v="0"/>
    <n v="113"/>
    <n v="0.16"/>
    <d v="2022-12-09T00:00:00"/>
    <x v="3"/>
    <x v="3"/>
    <n v="174"/>
    <x v="0"/>
  </r>
  <r>
    <x v="50"/>
    <x v="28"/>
    <x v="3"/>
    <n v="400"/>
    <n v="0.4"/>
    <d v="2022-05-14T00:00:00"/>
    <x v="7"/>
    <x v="14"/>
    <n v="60"/>
    <x v="0"/>
  </r>
  <r>
    <x v="51"/>
    <x v="0"/>
    <x v="3"/>
    <n v="23"/>
    <s v="NULL"/>
    <d v="2022-07-28T00:00:00"/>
    <x v="4"/>
    <x v="0"/>
    <n v="202"/>
    <x v="0"/>
  </r>
  <r>
    <x v="52"/>
    <x v="0"/>
    <x v="0"/>
    <n v="47"/>
    <n v="0.06"/>
    <d v="2020-09-29T00:00:00"/>
    <x v="5"/>
    <x v="0"/>
    <n v="356"/>
    <x v="2"/>
  </r>
  <r>
    <x v="53"/>
    <x v="9"/>
    <x v="3"/>
    <n v="150"/>
    <s v="NULL"/>
    <d v="2022-10-28T00:00:00"/>
    <x v="4"/>
    <x v="0"/>
    <n v="108"/>
    <x v="0"/>
  </r>
  <r>
    <x v="53"/>
    <x v="9"/>
    <x v="3"/>
    <n v="8000"/>
    <n v="0.02"/>
    <d v="2023-01-04T00:00:00"/>
    <x v="4"/>
    <x v="0"/>
    <n v="108"/>
    <x v="1"/>
  </r>
  <r>
    <x v="53"/>
    <x v="9"/>
    <x v="3"/>
    <n v="10000"/>
    <n v="0.03"/>
    <d v="2022-11-16T00:00:00"/>
    <x v="4"/>
    <x v="0"/>
    <n v="108"/>
    <x v="0"/>
  </r>
  <r>
    <x v="54"/>
    <x v="29"/>
    <x v="4"/>
    <s v="NULL"/>
    <n v="0.1"/>
    <d v="2022-09-09T00:00:00"/>
    <x v="2"/>
    <x v="15"/>
    <n v="328"/>
    <x v="0"/>
  </r>
  <r>
    <x v="55"/>
    <x v="30"/>
    <x v="8"/>
    <n v="50"/>
    <s v="NULL"/>
    <d v="2023-03-02T00:00:00"/>
    <x v="7"/>
    <x v="3"/>
    <s v="NULL"/>
    <x v="1"/>
  </r>
  <r>
    <x v="56"/>
    <x v="31"/>
    <x v="9"/>
    <n v="700"/>
    <n v="0.03"/>
    <d v="2023-01-02T00:00:00"/>
    <x v="4"/>
    <x v="0"/>
    <s v="NULL"/>
    <x v="1"/>
  </r>
  <r>
    <x v="57"/>
    <x v="14"/>
    <x v="18"/>
    <n v="50"/>
    <n v="0.65"/>
    <d v="2023-01-17T00:00:00"/>
    <x v="7"/>
    <x v="0"/>
    <n v="92"/>
    <x v="1"/>
  </r>
  <r>
    <x v="58"/>
    <x v="15"/>
    <x v="12"/>
    <s v="NULL"/>
    <n v="0.18"/>
    <d v="2022-06-27T00:00:00"/>
    <x v="6"/>
    <x v="0"/>
    <n v="283"/>
    <x v="0"/>
  </r>
  <r>
    <x v="58"/>
    <x v="15"/>
    <x v="12"/>
    <n v="130"/>
    <n v="0.25"/>
    <d v="2023-02-27T00:00:00"/>
    <x v="6"/>
    <x v="0"/>
    <n v="283"/>
    <x v="1"/>
  </r>
  <r>
    <x v="59"/>
    <x v="9"/>
    <x v="1"/>
    <n v="13"/>
    <n v="0.03"/>
    <d v="2022-08-20T00:00:00"/>
    <x v="5"/>
    <x v="0"/>
    <n v="187"/>
    <x v="0"/>
  </r>
  <r>
    <x v="60"/>
    <x v="9"/>
    <x v="1"/>
    <n v="17"/>
    <n v="1"/>
    <d v="2020-03-29T00:00:00"/>
    <x v="2"/>
    <x v="0"/>
    <n v="25"/>
    <x v="2"/>
  </r>
  <r>
    <x v="61"/>
    <x v="3"/>
    <x v="0"/>
    <n v="17"/>
    <s v="NULL"/>
    <d v="2020-04-03T00:00:00"/>
    <x v="1"/>
    <x v="0"/>
    <n v="14"/>
    <x v="2"/>
  </r>
  <r>
    <x v="62"/>
    <x v="4"/>
    <x v="19"/>
    <n v="135"/>
    <n v="0.1"/>
    <d v="2020-05-05T00:00:00"/>
    <x v="5"/>
    <x v="0"/>
    <n v="181"/>
    <x v="2"/>
  </r>
  <r>
    <x v="63"/>
    <x v="0"/>
    <x v="19"/>
    <n v="20"/>
    <s v="NULL"/>
    <d v="2020-03-31T00:00:00"/>
    <x v="2"/>
    <x v="0"/>
    <n v="26"/>
    <x v="2"/>
  </r>
  <r>
    <x v="64"/>
    <x v="32"/>
    <x v="13"/>
    <n v="35"/>
    <n v="0.27"/>
    <d v="2022-07-06T00:00:00"/>
    <x v="3"/>
    <x v="0"/>
    <n v="64"/>
    <x v="0"/>
  </r>
  <r>
    <x v="65"/>
    <x v="32"/>
    <x v="0"/>
    <n v="23"/>
    <n v="0.38"/>
    <d v="2022-10-23T00:00:00"/>
    <x v="6"/>
    <x v="16"/>
    <n v="36"/>
    <x v="0"/>
  </r>
  <r>
    <x v="66"/>
    <x v="32"/>
    <x v="20"/>
    <n v="11"/>
    <s v="NULL"/>
    <d v="2022-08-14T00:00:00"/>
    <x v="1"/>
    <x v="16"/>
    <n v="15"/>
    <x v="0"/>
  </r>
  <r>
    <x v="67"/>
    <x v="0"/>
    <x v="20"/>
    <n v="29"/>
    <n v="0.1"/>
    <d v="2022-08-31T00:00:00"/>
    <x v="5"/>
    <x v="0"/>
    <n v="169"/>
    <x v="0"/>
  </r>
  <r>
    <x v="68"/>
    <x v="0"/>
    <x v="16"/>
    <s v="NULL"/>
    <n v="0.15"/>
    <d v="2022-12-15T00:00:00"/>
    <x v="5"/>
    <x v="0"/>
    <n v="183"/>
    <x v="0"/>
  </r>
  <r>
    <x v="69"/>
    <x v="10"/>
    <x v="12"/>
    <s v="NULL"/>
    <n v="0.25"/>
    <d v="2022-11-15T00:00:00"/>
    <x v="2"/>
    <x v="2"/>
    <n v="11"/>
    <x v="0"/>
  </r>
  <r>
    <x v="70"/>
    <x v="0"/>
    <x v="13"/>
    <n v="80"/>
    <n v="0.18"/>
    <d v="2020-04-28T00:00:00"/>
    <x v="6"/>
    <x v="0"/>
    <n v="156"/>
    <x v="2"/>
  </r>
  <r>
    <x v="71"/>
    <x v="33"/>
    <x v="21"/>
    <n v="34"/>
    <n v="0.08"/>
    <d v="2023-02-01T00:00:00"/>
    <x v="4"/>
    <x v="0"/>
    <s v="NULL"/>
    <x v="1"/>
  </r>
  <r>
    <x v="71"/>
    <x v="33"/>
    <x v="21"/>
    <n v="130"/>
    <n v="0.22"/>
    <d v="2022-07-21T00:00:00"/>
    <x v="4"/>
    <x v="0"/>
    <s v="NULL"/>
    <x v="0"/>
  </r>
  <r>
    <x v="72"/>
    <x v="0"/>
    <x v="1"/>
    <n v="300"/>
    <n v="0.12"/>
    <d v="2022-06-27T00:00:00"/>
    <x v="4"/>
    <x v="0"/>
    <n v="1600"/>
    <x v="0"/>
  </r>
  <r>
    <x v="73"/>
    <x v="34"/>
    <x v="5"/>
    <n v="90"/>
    <n v="0.06"/>
    <d v="2022-11-28T00:00:00"/>
    <x v="5"/>
    <x v="2"/>
    <n v="483"/>
    <x v="0"/>
  </r>
  <r>
    <x v="74"/>
    <x v="35"/>
    <x v="8"/>
    <n v="80"/>
    <n v="0.3"/>
    <d v="2022-06-20T00:00:00"/>
    <x v="6"/>
    <x v="6"/>
    <n v="12"/>
    <x v="0"/>
  </r>
  <r>
    <x v="75"/>
    <x v="14"/>
    <x v="21"/>
    <n v="65"/>
    <n v="0.1"/>
    <d v="2022-12-05T00:00:00"/>
    <x v="0"/>
    <x v="0"/>
    <n v="265"/>
    <x v="0"/>
  </r>
  <r>
    <x v="75"/>
    <x v="32"/>
    <x v="21"/>
    <n v="24"/>
    <n v="0.09"/>
    <d v="2020-04-01T00:00:00"/>
    <x v="3"/>
    <x v="16"/>
    <n v="100"/>
    <x v="2"/>
  </r>
  <r>
    <x v="76"/>
    <x v="0"/>
    <x v="22"/>
    <n v="13"/>
    <s v="NULL"/>
    <d v="2022-07-20T00:00:00"/>
    <x v="11"/>
    <x v="0"/>
    <n v="1"/>
    <x v="0"/>
  </r>
  <r>
    <x v="77"/>
    <x v="36"/>
    <x v="0"/>
    <s v="NULL"/>
    <n v="1"/>
    <d v="2023-01-13T00:00:00"/>
    <x v="3"/>
    <x v="0"/>
    <n v="155"/>
    <x v="1"/>
  </r>
  <r>
    <x v="78"/>
    <x v="37"/>
    <x v="10"/>
    <n v="100"/>
    <s v="NULL"/>
    <d v="2020-06-29T00:00:00"/>
    <x v="6"/>
    <x v="7"/>
    <n v="3600"/>
    <x v="2"/>
  </r>
  <r>
    <x v="78"/>
    <x v="38"/>
    <x v="10"/>
    <n v="150"/>
    <n v="0.05"/>
    <d v="2022-07-07T00:00:00"/>
    <x v="6"/>
    <x v="0"/>
    <n v="3600"/>
    <x v="0"/>
  </r>
  <r>
    <x v="78"/>
    <x v="38"/>
    <x v="10"/>
    <n v="173"/>
    <s v="NULL"/>
    <d v="2022-10-26T00:00:00"/>
    <x v="6"/>
    <x v="0"/>
    <n v="3600"/>
    <x v="0"/>
  </r>
  <r>
    <x v="78"/>
    <x v="0"/>
    <x v="10"/>
    <n v="259"/>
    <s v="NULL"/>
    <d v="2022-11-01T00:00:00"/>
    <x v="6"/>
    <x v="0"/>
    <n v="3600"/>
    <x v="0"/>
  </r>
  <r>
    <x v="79"/>
    <x v="4"/>
    <x v="12"/>
    <n v="20"/>
    <n v="7.0000000000000007E-2"/>
    <d v="2022-08-26T00:00:00"/>
    <x v="2"/>
    <x v="0"/>
    <n v="78"/>
    <x v="0"/>
  </r>
  <r>
    <x v="80"/>
    <x v="0"/>
    <x v="21"/>
    <n v="25"/>
    <n v="0.04"/>
    <d v="2022-12-08T00:00:00"/>
    <x v="10"/>
    <x v="0"/>
    <n v="537"/>
    <x v="0"/>
  </r>
  <r>
    <x v="81"/>
    <x v="39"/>
    <x v="10"/>
    <s v="NULL"/>
    <n v="0.3"/>
    <d v="2022-07-13T00:00:00"/>
    <x v="4"/>
    <x v="17"/>
    <n v="629"/>
    <x v="0"/>
  </r>
  <r>
    <x v="81"/>
    <x v="39"/>
    <x v="10"/>
    <n v="800"/>
    <n v="0.5"/>
    <d v="2023-01-30T00:00:00"/>
    <x v="4"/>
    <x v="17"/>
    <n v="629"/>
    <x v="1"/>
  </r>
  <r>
    <x v="82"/>
    <x v="40"/>
    <x v="15"/>
    <n v="75"/>
    <n v="7.0000000000000007E-2"/>
    <d v="2020-04-03T00:00:00"/>
    <x v="2"/>
    <x v="0"/>
    <n v="35"/>
    <x v="2"/>
  </r>
  <r>
    <x v="83"/>
    <x v="10"/>
    <x v="3"/>
    <n v="216"/>
    <n v="0.17"/>
    <d v="2022-08-04T00:00:00"/>
    <x v="2"/>
    <x v="2"/>
    <s v="NULL"/>
    <x v="0"/>
  </r>
  <r>
    <x v="84"/>
    <x v="4"/>
    <x v="5"/>
    <n v="38"/>
    <s v="NULL"/>
    <d v="2023-02-02T00:00:00"/>
    <x v="1"/>
    <x v="0"/>
    <n v="1500"/>
    <x v="1"/>
  </r>
  <r>
    <x v="85"/>
    <x v="16"/>
    <x v="3"/>
    <n v="26"/>
    <n v="0.36"/>
    <d v="2022-08-31T00:00:00"/>
    <x v="6"/>
    <x v="7"/>
    <s v="NULL"/>
    <x v="0"/>
  </r>
  <r>
    <x v="86"/>
    <x v="0"/>
    <x v="18"/>
    <n v="180"/>
    <n v="0.09"/>
    <d v="2022-11-15T00:00:00"/>
    <x v="4"/>
    <x v="0"/>
    <n v="453"/>
    <x v="0"/>
  </r>
  <r>
    <x v="87"/>
    <x v="0"/>
    <x v="1"/>
    <n v="23"/>
    <s v="NULL"/>
    <d v="2022-07-15T00:00:00"/>
    <x v="1"/>
    <x v="0"/>
    <n v="27"/>
    <x v="0"/>
  </r>
  <r>
    <x v="88"/>
    <x v="17"/>
    <x v="12"/>
    <s v="NULL"/>
    <n v="1"/>
    <d v="2022-11-23T00:00:00"/>
    <x v="11"/>
    <x v="0"/>
    <n v="2"/>
    <x v="0"/>
  </r>
  <r>
    <x v="89"/>
    <x v="0"/>
    <x v="23"/>
    <s v="NULL"/>
    <n v="0.16"/>
    <d v="2022-11-08T00:00:00"/>
    <x v="4"/>
    <x v="0"/>
    <n v="300"/>
    <x v="0"/>
  </r>
  <r>
    <x v="89"/>
    <x v="0"/>
    <x v="23"/>
    <n v="40"/>
    <n v="0.25"/>
    <d v="2020-04-05T00:00:00"/>
    <x v="6"/>
    <x v="0"/>
    <n v="100"/>
    <x v="2"/>
  </r>
  <r>
    <x v="90"/>
    <x v="8"/>
    <x v="13"/>
    <n v="76"/>
    <n v="0.2"/>
    <d v="2023-01-04T00:00:00"/>
    <x v="3"/>
    <x v="0"/>
    <n v="282"/>
    <x v="1"/>
  </r>
  <r>
    <x v="91"/>
    <x v="41"/>
    <x v="20"/>
    <s v="NULL"/>
    <n v="0.5"/>
    <d v="2020-04-02T00:00:00"/>
    <x v="6"/>
    <x v="0"/>
    <s v="NULL"/>
    <x v="2"/>
  </r>
  <r>
    <x v="92"/>
    <x v="4"/>
    <x v="11"/>
    <n v="15"/>
    <s v="NULL"/>
    <d v="2020-06-18T00:00:00"/>
    <x v="2"/>
    <x v="0"/>
    <n v="32"/>
    <x v="2"/>
  </r>
  <r>
    <x v="93"/>
    <x v="7"/>
    <x v="18"/>
    <n v="500"/>
    <n v="0.05"/>
    <d v="2023-03-06T00:00:00"/>
    <x v="4"/>
    <x v="4"/>
    <n v="210"/>
    <x v="1"/>
  </r>
  <r>
    <x v="94"/>
    <x v="0"/>
    <x v="12"/>
    <n v="32"/>
    <n v="0.3"/>
    <d v="2022-10-19T00:00:00"/>
    <x v="2"/>
    <x v="0"/>
    <n v="177"/>
    <x v="0"/>
  </r>
  <r>
    <x v="95"/>
    <x v="9"/>
    <x v="17"/>
    <n v="6"/>
    <n v="1"/>
    <d v="2020-04-10T00:00:00"/>
    <x v="6"/>
    <x v="0"/>
    <n v="1"/>
    <x v="2"/>
  </r>
  <r>
    <x v="96"/>
    <x v="4"/>
    <x v="1"/>
    <s v="NULL"/>
    <n v="0.15"/>
    <d v="2023-01-05T00:00:00"/>
    <x v="0"/>
    <x v="0"/>
    <n v="863"/>
    <x v="1"/>
  </r>
  <r>
    <x v="97"/>
    <x v="32"/>
    <x v="21"/>
    <n v="19"/>
    <n v="0.09"/>
    <d v="2023-01-31T00:00:00"/>
    <x v="6"/>
    <x v="16"/>
    <n v="80"/>
    <x v="1"/>
  </r>
  <r>
    <x v="98"/>
    <x v="4"/>
    <x v="24"/>
    <n v="20"/>
    <n v="0.05"/>
    <d v="2023-01-04T00:00:00"/>
    <x v="0"/>
    <x v="0"/>
    <n v="274"/>
    <x v="1"/>
  </r>
  <r>
    <x v="99"/>
    <x v="14"/>
    <x v="21"/>
    <n v="70"/>
    <n v="0.09"/>
    <d v="2022-06-23T00:00:00"/>
    <x v="8"/>
    <x v="0"/>
    <n v="500"/>
    <x v="0"/>
  </r>
  <r>
    <x v="100"/>
    <x v="0"/>
    <x v="12"/>
    <s v="NULL"/>
    <n v="1"/>
    <d v="2021-01-11T00:00:00"/>
    <x v="6"/>
    <x v="0"/>
    <n v="584"/>
    <x v="3"/>
  </r>
  <r>
    <x v="101"/>
    <x v="0"/>
    <x v="18"/>
    <n v="250"/>
    <n v="0.02"/>
    <d v="2023-02-02T00:00:00"/>
    <x v="4"/>
    <x v="0"/>
    <s v="NULL"/>
    <x v="1"/>
  </r>
  <r>
    <x v="102"/>
    <x v="0"/>
    <x v="10"/>
    <s v="NULL"/>
    <n v="1"/>
    <d v="2020-05-01T00:00:00"/>
    <x v="7"/>
    <x v="0"/>
    <n v="24"/>
    <x v="2"/>
  </r>
  <r>
    <x v="103"/>
    <x v="0"/>
    <x v="18"/>
    <n v="260"/>
    <n v="0.1"/>
    <d v="2020-04-27T00:00:00"/>
    <x v="2"/>
    <x v="0"/>
    <n v="840"/>
    <x v="2"/>
  </r>
  <r>
    <x v="104"/>
    <x v="42"/>
    <x v="17"/>
    <s v="NULL"/>
    <n v="0.11"/>
    <d v="2022-04-18T00:00:00"/>
    <x v="3"/>
    <x v="0"/>
    <n v="152"/>
    <x v="0"/>
  </r>
  <r>
    <x v="105"/>
    <x v="43"/>
    <x v="11"/>
    <n v="5"/>
    <n v="0.2"/>
    <d v="2020-04-03T00:00:00"/>
    <x v="6"/>
    <x v="0"/>
    <s v="NULL"/>
    <x v="2"/>
  </r>
  <r>
    <x v="106"/>
    <x v="3"/>
    <x v="14"/>
    <n v="80"/>
    <s v="NULL"/>
    <d v="2022-06-29T00:00:00"/>
    <x v="6"/>
    <x v="0"/>
    <n v="811"/>
    <x v="0"/>
  </r>
  <r>
    <x v="106"/>
    <x v="3"/>
    <x v="14"/>
    <n v="144"/>
    <n v="0.22"/>
    <d v="2022-11-09T00:00:00"/>
    <x v="10"/>
    <x v="0"/>
    <n v="686"/>
    <x v="0"/>
  </r>
  <r>
    <x v="107"/>
    <x v="44"/>
    <x v="21"/>
    <s v="NULL"/>
    <n v="0.25"/>
    <d v="2022-11-10T00:00:00"/>
    <x v="6"/>
    <x v="0"/>
    <s v="NULL"/>
    <x v="0"/>
  </r>
  <r>
    <x v="108"/>
    <x v="32"/>
    <x v="8"/>
    <n v="500"/>
    <n v="0.67"/>
    <d v="2022-05-01T00:00:00"/>
    <x v="2"/>
    <x v="16"/>
    <n v="45"/>
    <x v="0"/>
  </r>
  <r>
    <x v="109"/>
    <x v="4"/>
    <x v="3"/>
    <n v="60"/>
    <n v="0.1"/>
    <d v="2020-04-07T00:00:00"/>
    <x v="5"/>
    <x v="0"/>
    <n v="181"/>
    <x v="2"/>
  </r>
  <r>
    <x v="110"/>
    <x v="45"/>
    <x v="3"/>
    <s v="NULL"/>
    <n v="1"/>
    <d v="2020-09-02T00:00:00"/>
    <x v="1"/>
    <x v="18"/>
    <n v="30"/>
    <x v="2"/>
  </r>
  <r>
    <x v="111"/>
    <x v="2"/>
    <x v="12"/>
    <n v="5"/>
    <n v="0.25"/>
    <d v="2020-11-19T00:00:00"/>
    <x v="11"/>
    <x v="0"/>
    <n v="3"/>
    <x v="2"/>
  </r>
  <r>
    <x v="112"/>
    <x v="0"/>
    <x v="3"/>
    <n v="250"/>
    <n v="0.5"/>
    <d v="2020-03-26T00:00:00"/>
    <x v="3"/>
    <x v="0"/>
    <n v="88"/>
    <x v="2"/>
  </r>
  <r>
    <x v="113"/>
    <x v="39"/>
    <x v="0"/>
    <n v="100"/>
    <s v="NULL"/>
    <d v="2022-07-12T00:00:00"/>
    <x v="4"/>
    <x v="17"/>
    <n v="1100"/>
    <x v="0"/>
  </r>
  <r>
    <x v="114"/>
    <x v="46"/>
    <x v="3"/>
    <n v="93"/>
    <n v="0.13"/>
    <d v="2022-12-23T00:00:00"/>
    <x v="0"/>
    <x v="19"/>
    <n v="1000"/>
    <x v="0"/>
  </r>
  <r>
    <x v="115"/>
    <x v="41"/>
    <x v="4"/>
    <s v="NULL"/>
    <n v="0.15"/>
    <d v="2022-12-08T00:00:00"/>
    <x v="4"/>
    <x v="0"/>
    <n v="932"/>
    <x v="0"/>
  </r>
  <r>
    <x v="116"/>
    <x v="47"/>
    <x v="25"/>
    <s v="NULL"/>
    <n v="0.15"/>
    <d v="2023-01-18T00:00:00"/>
    <x v="4"/>
    <x v="0"/>
    <n v="946"/>
    <x v="1"/>
  </r>
  <r>
    <x v="117"/>
    <x v="31"/>
    <x v="7"/>
    <n v="30"/>
    <s v="NULL"/>
    <d v="2022-06-22T00:00:00"/>
    <x v="2"/>
    <x v="0"/>
    <n v="51"/>
    <x v="0"/>
  </r>
  <r>
    <x v="117"/>
    <x v="31"/>
    <x v="7"/>
    <n v="35"/>
    <s v="NULL"/>
    <d v="2022-12-12T00:00:00"/>
    <x v="2"/>
    <x v="0"/>
    <n v="51"/>
    <x v="0"/>
  </r>
  <r>
    <x v="118"/>
    <x v="48"/>
    <x v="0"/>
    <n v="52"/>
    <s v="NULL"/>
    <d v="2022-07-01T00:00:00"/>
    <x v="6"/>
    <x v="0"/>
    <s v="NULL"/>
    <x v="0"/>
  </r>
  <r>
    <x v="119"/>
    <x v="49"/>
    <x v="4"/>
    <n v="70"/>
    <n v="0.3"/>
    <d v="2022-06-27T00:00:00"/>
    <x v="4"/>
    <x v="4"/>
    <n v="13"/>
    <x v="0"/>
  </r>
  <r>
    <x v="120"/>
    <x v="7"/>
    <x v="10"/>
    <s v="NULL"/>
    <n v="0.75"/>
    <d v="2023-02-08T00:00:00"/>
    <x v="6"/>
    <x v="4"/>
    <n v="63"/>
    <x v="1"/>
  </r>
  <r>
    <x v="121"/>
    <x v="4"/>
    <x v="3"/>
    <n v="126"/>
    <n v="0.12"/>
    <d v="2023-02-09T00:00:00"/>
    <x v="4"/>
    <x v="0"/>
    <s v="NULL"/>
    <x v="1"/>
  </r>
  <r>
    <x v="122"/>
    <x v="0"/>
    <x v="10"/>
    <n v="16"/>
    <n v="0.25"/>
    <d v="2022-06-29T00:00:00"/>
    <x v="1"/>
    <x v="0"/>
    <n v="13"/>
    <x v="0"/>
  </r>
  <r>
    <x v="123"/>
    <x v="50"/>
    <x v="0"/>
    <n v="31"/>
    <n v="0.08"/>
    <d v="2023-02-08T00:00:00"/>
    <x v="0"/>
    <x v="0"/>
    <n v="168"/>
    <x v="1"/>
  </r>
  <r>
    <x v="124"/>
    <x v="39"/>
    <x v="22"/>
    <s v="NULL"/>
    <n v="0.12"/>
    <d v="2023-01-10T00:00:00"/>
    <x v="5"/>
    <x v="0"/>
    <n v="223"/>
    <x v="1"/>
  </r>
  <r>
    <x v="125"/>
    <x v="5"/>
    <x v="12"/>
    <n v="30"/>
    <s v="NULL"/>
    <d v="2020-04-10T00:00:00"/>
    <x v="2"/>
    <x v="3"/>
    <n v="14"/>
    <x v="2"/>
  </r>
  <r>
    <x v="126"/>
    <x v="10"/>
    <x v="12"/>
    <n v="47"/>
    <n v="0.1"/>
    <d v="2020-03-27T00:00:00"/>
    <x v="2"/>
    <x v="2"/>
    <n v="49"/>
    <x v="2"/>
  </r>
  <r>
    <x v="127"/>
    <x v="51"/>
    <x v="18"/>
    <n v="137"/>
    <n v="0.14000000000000001"/>
    <d v="2023-01-18T00:00:00"/>
    <x v="6"/>
    <x v="2"/>
    <n v="69"/>
    <x v="1"/>
  </r>
  <r>
    <x v="128"/>
    <x v="4"/>
    <x v="3"/>
    <s v="NULL"/>
    <n v="0.14000000000000001"/>
    <d v="2022-11-04T00:00:00"/>
    <x v="1"/>
    <x v="0"/>
    <n v="380"/>
    <x v="0"/>
  </r>
  <r>
    <x v="129"/>
    <x v="0"/>
    <x v="0"/>
    <s v="NULL"/>
    <n v="0.12"/>
    <d v="2022-08-09T00:00:00"/>
    <x v="4"/>
    <x v="0"/>
    <n v="272"/>
    <x v="0"/>
  </r>
  <r>
    <x v="130"/>
    <x v="16"/>
    <x v="3"/>
    <n v="100"/>
    <n v="0.1"/>
    <d v="2022-06-10T00:00:00"/>
    <x v="6"/>
    <x v="7"/>
    <n v="1000"/>
    <x v="0"/>
  </r>
  <r>
    <x v="131"/>
    <x v="52"/>
    <x v="12"/>
    <n v="41"/>
    <n v="0.14000000000000001"/>
    <d v="2022-06-24T00:00:00"/>
    <x v="3"/>
    <x v="0"/>
    <n v="137"/>
    <x v="0"/>
  </r>
  <r>
    <x v="132"/>
    <x v="4"/>
    <x v="20"/>
    <n v="900"/>
    <n v="0.09"/>
    <d v="2021-12-01T00:00:00"/>
    <x v="6"/>
    <x v="0"/>
    <n v="905"/>
    <x v="3"/>
  </r>
  <r>
    <x v="132"/>
    <x v="4"/>
    <x v="20"/>
    <n v="3000"/>
    <n v="0.33"/>
    <d v="2022-03-08T00:00:00"/>
    <x v="6"/>
    <x v="0"/>
    <n v="905"/>
    <x v="0"/>
  </r>
  <r>
    <x v="133"/>
    <x v="53"/>
    <x v="0"/>
    <s v="NULL"/>
    <n v="0.3"/>
    <d v="2023-01-18T00:00:00"/>
    <x v="3"/>
    <x v="20"/>
    <n v="204"/>
    <x v="1"/>
  </r>
  <r>
    <x v="133"/>
    <x v="53"/>
    <x v="0"/>
    <n v="30"/>
    <s v="NULL"/>
    <d v="2022-08-11T00:00:00"/>
    <x v="3"/>
    <x v="20"/>
    <n v="204"/>
    <x v="0"/>
  </r>
  <r>
    <x v="134"/>
    <x v="4"/>
    <x v="12"/>
    <n v="28"/>
    <s v="NULL"/>
    <d v="2023-02-15T00:00:00"/>
    <x v="8"/>
    <x v="0"/>
    <n v="435"/>
    <x v="1"/>
  </r>
  <r>
    <x v="135"/>
    <x v="14"/>
    <x v="8"/>
    <n v="30"/>
    <n v="0.2"/>
    <d v="2020-03-27T00:00:00"/>
    <x v="3"/>
    <x v="0"/>
    <n v="60"/>
    <x v="2"/>
  </r>
  <r>
    <x v="136"/>
    <x v="3"/>
    <x v="8"/>
    <n v="40"/>
    <s v="NULL"/>
    <d v="2022-08-03T00:00:00"/>
    <x v="4"/>
    <x v="0"/>
    <n v="122"/>
    <x v="0"/>
  </r>
  <r>
    <x v="136"/>
    <x v="3"/>
    <x v="8"/>
    <n v="200"/>
    <n v="0.19"/>
    <d v="2022-10-14T00:00:00"/>
    <x v="4"/>
    <x v="0"/>
    <n v="122"/>
    <x v="0"/>
  </r>
  <r>
    <x v="137"/>
    <x v="32"/>
    <x v="13"/>
    <n v="65"/>
    <n v="1"/>
    <d v="2022-05-23T00:00:00"/>
    <x v="1"/>
    <x v="16"/>
    <n v="16"/>
    <x v="0"/>
  </r>
  <r>
    <x v="138"/>
    <x v="12"/>
    <x v="8"/>
    <n v="40"/>
    <n v="0.43"/>
    <d v="2023-01-15T00:00:00"/>
    <x v="1"/>
    <x v="6"/>
    <n v="21"/>
    <x v="1"/>
  </r>
  <r>
    <x v="139"/>
    <x v="9"/>
    <x v="11"/>
    <n v="250"/>
    <s v="NULL"/>
    <d v="2020-09-01T00:00:00"/>
    <x v="7"/>
    <x v="0"/>
    <n v="95"/>
    <x v="2"/>
  </r>
  <r>
    <x v="140"/>
    <x v="25"/>
    <x v="13"/>
    <s v="NULL"/>
    <n v="7.0000000000000007E-2"/>
    <d v="2022-09-08T00:00:00"/>
    <x v="4"/>
    <x v="0"/>
    <n v="200"/>
    <x v="0"/>
  </r>
  <r>
    <x v="141"/>
    <x v="40"/>
    <x v="3"/>
    <n v="180"/>
    <n v="0.13"/>
    <d v="2022-12-15T00:00:00"/>
    <x v="4"/>
    <x v="0"/>
    <n v="224"/>
    <x v="0"/>
  </r>
  <r>
    <x v="142"/>
    <x v="54"/>
    <x v="11"/>
    <s v="NULL"/>
    <n v="0.3"/>
    <d v="2022-12-27T00:00:00"/>
    <x v="4"/>
    <x v="21"/>
    <n v="3700"/>
    <x v="0"/>
  </r>
  <r>
    <x v="143"/>
    <x v="0"/>
    <x v="0"/>
    <n v="120"/>
    <n v="0.04"/>
    <d v="2022-10-07T00:00:00"/>
    <x v="4"/>
    <x v="0"/>
    <n v="585"/>
    <x v="0"/>
  </r>
  <r>
    <x v="144"/>
    <x v="3"/>
    <x v="10"/>
    <n v="138"/>
    <n v="0.23"/>
    <d v="2022-06-07T00:00:00"/>
    <x v="4"/>
    <x v="0"/>
    <n v="783"/>
    <x v="0"/>
  </r>
  <r>
    <x v="144"/>
    <x v="3"/>
    <x v="10"/>
    <n v="406"/>
    <n v="0.3"/>
    <d v="2020-03-27T00:00:00"/>
    <x v="5"/>
    <x v="0"/>
    <n v="623"/>
    <x v="2"/>
  </r>
  <r>
    <x v="145"/>
    <x v="0"/>
    <x v="4"/>
    <s v="NULL"/>
    <n v="1"/>
    <d v="2022-11-29T00:00:00"/>
    <x v="6"/>
    <x v="0"/>
    <s v="NULL"/>
    <x v="0"/>
  </r>
  <r>
    <x v="146"/>
    <x v="0"/>
    <x v="4"/>
    <s v="NULL"/>
    <n v="0.12"/>
    <d v="2020-04-17T00:00:00"/>
    <x v="2"/>
    <x v="0"/>
    <n v="69"/>
    <x v="2"/>
  </r>
  <r>
    <x v="147"/>
    <x v="55"/>
    <x v="4"/>
    <s v="NULL"/>
    <n v="0.3"/>
    <d v="2022-11-02T00:00:00"/>
    <x v="11"/>
    <x v="22"/>
    <n v="0"/>
    <x v="0"/>
  </r>
  <r>
    <x v="147"/>
    <x v="55"/>
    <x v="4"/>
    <n v="75"/>
    <n v="0.25"/>
    <d v="2022-04-04T00:00:00"/>
    <x v="11"/>
    <x v="22"/>
    <n v="0"/>
    <x v="0"/>
  </r>
  <r>
    <x v="148"/>
    <x v="45"/>
    <x v="4"/>
    <n v="9"/>
    <n v="0.05"/>
    <d v="2022-06-19T00:00:00"/>
    <x v="2"/>
    <x v="18"/>
    <n v="30"/>
    <x v="0"/>
  </r>
  <r>
    <x v="149"/>
    <x v="56"/>
    <x v="4"/>
    <n v="270"/>
    <n v="0.27"/>
    <d v="2022-06-24T00:00:00"/>
    <x v="3"/>
    <x v="23"/>
    <n v="546"/>
    <x v="0"/>
  </r>
  <r>
    <x v="150"/>
    <x v="57"/>
    <x v="17"/>
    <s v="NULL"/>
    <n v="0.14000000000000001"/>
    <d v="2022-09-14T00:00:00"/>
    <x v="3"/>
    <x v="24"/>
    <n v="83"/>
    <x v="0"/>
  </r>
  <r>
    <x v="151"/>
    <x v="32"/>
    <x v="21"/>
    <n v="40"/>
    <s v="NULL"/>
    <d v="2023-02-26T00:00:00"/>
    <x v="6"/>
    <x v="16"/>
    <n v="401"/>
    <x v="1"/>
  </r>
  <r>
    <x v="152"/>
    <x v="58"/>
    <x v="4"/>
    <n v="80"/>
    <n v="0.11"/>
    <d v="2022-05-26T00:00:00"/>
    <x v="3"/>
    <x v="25"/>
    <n v="378"/>
    <x v="0"/>
  </r>
  <r>
    <x v="152"/>
    <x v="58"/>
    <x v="4"/>
    <n v="100"/>
    <s v="NULL"/>
    <d v="2022-11-29T00:00:00"/>
    <x v="3"/>
    <x v="25"/>
    <n v="378"/>
    <x v="0"/>
  </r>
  <r>
    <x v="153"/>
    <x v="9"/>
    <x v="13"/>
    <n v="70"/>
    <n v="0.27"/>
    <d v="2021-11-18T00:00:00"/>
    <x v="7"/>
    <x v="0"/>
    <n v="46"/>
    <x v="3"/>
  </r>
  <r>
    <x v="154"/>
    <x v="0"/>
    <x v="17"/>
    <n v="92"/>
    <s v="NULL"/>
    <d v="2023-01-20T00:00:00"/>
    <x v="7"/>
    <x v="0"/>
    <s v="NULL"/>
    <x v="1"/>
  </r>
  <r>
    <x v="155"/>
    <x v="9"/>
    <x v="4"/>
    <n v="80"/>
    <s v="NULL"/>
    <d v="2023-02-02T00:00:00"/>
    <x v="6"/>
    <x v="0"/>
    <s v="NULL"/>
    <x v="1"/>
  </r>
  <r>
    <x v="156"/>
    <x v="12"/>
    <x v="15"/>
    <n v="140"/>
    <s v="NULL"/>
    <d v="2020-07-10T00:00:00"/>
    <x v="3"/>
    <x v="6"/>
    <n v="70"/>
    <x v="2"/>
  </r>
  <r>
    <x v="157"/>
    <x v="7"/>
    <x v="12"/>
    <s v="NULL"/>
    <n v="0.3"/>
    <d v="2022-05-04T00:00:00"/>
    <x v="6"/>
    <x v="4"/>
    <n v="45"/>
    <x v="0"/>
  </r>
  <r>
    <x v="158"/>
    <x v="4"/>
    <x v="1"/>
    <n v="100"/>
    <n v="0.37"/>
    <d v="2022-12-01T00:00:00"/>
    <x v="0"/>
    <x v="0"/>
    <n v="194"/>
    <x v="0"/>
  </r>
  <r>
    <x v="158"/>
    <x v="4"/>
    <x v="1"/>
    <n v="120"/>
    <n v="0.3"/>
    <d v="2022-07-05T00:00:00"/>
    <x v="0"/>
    <x v="0"/>
    <n v="194"/>
    <x v="0"/>
  </r>
  <r>
    <x v="159"/>
    <x v="59"/>
    <x v="26"/>
    <n v="900"/>
    <s v="NULL"/>
    <d v="2023-01-13T00:00:00"/>
    <x v="6"/>
    <x v="21"/>
    <s v="NULL"/>
    <x v="1"/>
  </r>
  <r>
    <x v="160"/>
    <x v="60"/>
    <x v="18"/>
    <n v="500"/>
    <n v="0.14000000000000001"/>
    <s v="NULL"/>
    <x v="4"/>
    <x v="0"/>
    <s v="NULL"/>
    <x v="2"/>
  </r>
  <r>
    <x v="161"/>
    <x v="61"/>
    <x v="15"/>
    <n v="200"/>
    <s v="NULL"/>
    <d v="2020-04-17T00:00:00"/>
    <x v="5"/>
    <x v="6"/>
    <n v="293"/>
    <x v="2"/>
  </r>
  <r>
    <x v="162"/>
    <x v="3"/>
    <x v="12"/>
    <n v="95"/>
    <n v="0.05"/>
    <d v="2022-12-08T00:00:00"/>
    <x v="10"/>
    <x v="0"/>
    <n v="220"/>
    <x v="0"/>
  </r>
  <r>
    <x v="163"/>
    <x v="39"/>
    <x v="11"/>
    <n v="20"/>
    <s v="NULL"/>
    <d v="2020-09-11T00:00:00"/>
    <x v="7"/>
    <x v="17"/>
    <n v="41"/>
    <x v="2"/>
  </r>
  <r>
    <x v="164"/>
    <x v="0"/>
    <x v="12"/>
    <n v="100"/>
    <n v="0.06"/>
    <d v="2022-11-10T00:00:00"/>
    <x v="4"/>
    <x v="0"/>
    <n v="665"/>
    <x v="0"/>
  </r>
  <r>
    <x v="164"/>
    <x v="0"/>
    <x v="12"/>
    <n v="200"/>
    <n v="0.1"/>
    <d v="2022-04-19T00:00:00"/>
    <x v="4"/>
    <x v="0"/>
    <n v="665"/>
    <x v="0"/>
  </r>
  <r>
    <x v="164"/>
    <x v="0"/>
    <x v="12"/>
    <n v="220"/>
    <n v="0.12"/>
    <d v="2022-08-15T00:00:00"/>
    <x v="4"/>
    <x v="0"/>
    <n v="665"/>
    <x v="0"/>
  </r>
  <r>
    <x v="164"/>
    <x v="0"/>
    <x v="12"/>
    <n v="340"/>
    <n v="0.28000000000000003"/>
    <d v="2023-01-10T00:00:00"/>
    <x v="4"/>
    <x v="0"/>
    <n v="665"/>
    <x v="1"/>
  </r>
  <r>
    <x v="165"/>
    <x v="39"/>
    <x v="4"/>
    <n v="110"/>
    <n v="0.28000000000000003"/>
    <d v="2023-01-12T00:00:00"/>
    <x v="5"/>
    <x v="17"/>
    <n v="490"/>
    <x v="1"/>
  </r>
  <r>
    <x v="165"/>
    <x v="39"/>
    <x v="4"/>
    <n v="150"/>
    <n v="0.25"/>
    <d v="2022-07-21T00:00:00"/>
    <x v="5"/>
    <x v="17"/>
    <n v="490"/>
    <x v="0"/>
  </r>
  <r>
    <x v="166"/>
    <x v="4"/>
    <x v="4"/>
    <s v="NULL"/>
    <n v="1"/>
    <d v="2022-11-28T00:00:00"/>
    <x v="0"/>
    <x v="0"/>
    <n v="1000"/>
    <x v="0"/>
  </r>
  <r>
    <x v="166"/>
    <x v="4"/>
    <x v="4"/>
    <n v="250"/>
    <n v="0.2"/>
    <d v="2022-06-13T00:00:00"/>
    <x v="0"/>
    <x v="0"/>
    <n v="1000"/>
    <x v="0"/>
  </r>
  <r>
    <x v="167"/>
    <x v="0"/>
    <x v="5"/>
    <n v="88"/>
    <n v="0.5"/>
    <d v="2022-12-01T00:00:00"/>
    <x v="6"/>
    <x v="0"/>
    <s v="NULL"/>
    <x v="0"/>
  </r>
  <r>
    <x v="168"/>
    <x v="4"/>
    <x v="8"/>
    <s v="NULL"/>
    <n v="0.1"/>
    <d v="2022-12-08T00:00:00"/>
    <x v="4"/>
    <x v="0"/>
    <n v="352"/>
    <x v="0"/>
  </r>
  <r>
    <x v="169"/>
    <x v="4"/>
    <x v="20"/>
    <n v="130"/>
    <n v="0.25"/>
    <d v="2020-03-27T00:00:00"/>
    <x v="2"/>
    <x v="0"/>
    <n v="77"/>
    <x v="2"/>
  </r>
  <r>
    <x v="170"/>
    <x v="0"/>
    <x v="18"/>
    <n v="60"/>
    <s v="NULL"/>
    <d v="2022-07-20T00:00:00"/>
    <x v="3"/>
    <x v="0"/>
    <n v="48"/>
    <x v="0"/>
  </r>
  <r>
    <x v="171"/>
    <x v="0"/>
    <x v="15"/>
    <n v="30"/>
    <n v="0.1"/>
    <d v="2020-03-30T00:00:00"/>
    <x v="6"/>
    <x v="0"/>
    <s v="NULL"/>
    <x v="2"/>
  </r>
  <r>
    <x v="172"/>
    <x v="62"/>
    <x v="5"/>
    <n v="137"/>
    <n v="1"/>
    <d v="2020-05-26T00:00:00"/>
    <x v="7"/>
    <x v="0"/>
    <n v="108"/>
    <x v="2"/>
  </r>
  <r>
    <x v="173"/>
    <x v="63"/>
    <x v="12"/>
    <s v="NULL"/>
    <n v="0.25"/>
    <d v="2023-01-30T00:00:00"/>
    <x v="4"/>
    <x v="0"/>
    <s v="NULL"/>
    <x v="1"/>
  </r>
  <r>
    <x v="174"/>
    <x v="64"/>
    <x v="10"/>
    <n v="17"/>
    <s v="NULL"/>
    <d v="2023-02-21T00:00:00"/>
    <x v="8"/>
    <x v="13"/>
    <s v="NULL"/>
    <x v="1"/>
  </r>
  <r>
    <x v="174"/>
    <x v="0"/>
    <x v="12"/>
    <n v="50"/>
    <n v="0.1"/>
    <d v="2023-01-24T00:00:00"/>
    <x v="0"/>
    <x v="0"/>
    <n v="1300"/>
    <x v="1"/>
  </r>
  <r>
    <x v="174"/>
    <x v="0"/>
    <x v="12"/>
    <n v="240"/>
    <n v="0.27"/>
    <d v="2022-05-25T00:00:00"/>
    <x v="0"/>
    <x v="0"/>
    <n v="1300"/>
    <x v="0"/>
  </r>
  <r>
    <x v="175"/>
    <x v="2"/>
    <x v="3"/>
    <n v="29"/>
    <n v="0.34"/>
    <d v="2022-04-26T00:00:00"/>
    <x v="1"/>
    <x v="2"/>
    <n v="27"/>
    <x v="0"/>
  </r>
  <r>
    <x v="175"/>
    <x v="2"/>
    <x v="3"/>
    <n v="30"/>
    <n v="0.55000000000000004"/>
    <d v="2022-06-20T00:00:00"/>
    <x v="1"/>
    <x v="2"/>
    <n v="27"/>
    <x v="0"/>
  </r>
  <r>
    <x v="176"/>
    <x v="40"/>
    <x v="18"/>
    <n v="140"/>
    <n v="0.1"/>
    <d v="2023-01-13T00:00:00"/>
    <x v="6"/>
    <x v="0"/>
    <s v="NULL"/>
    <x v="1"/>
  </r>
  <r>
    <x v="177"/>
    <x v="17"/>
    <x v="5"/>
    <n v="12"/>
    <n v="0.25"/>
    <d v="2022-05-31T00:00:00"/>
    <x v="1"/>
    <x v="0"/>
    <n v="26"/>
    <x v="0"/>
  </r>
  <r>
    <x v="178"/>
    <x v="65"/>
    <x v="14"/>
    <n v="4375"/>
    <n v="0.25"/>
    <d v="2020-07-30T00:00:00"/>
    <x v="7"/>
    <x v="26"/>
    <s v="NULL"/>
    <x v="2"/>
  </r>
  <r>
    <x v="178"/>
    <x v="66"/>
    <x v="14"/>
    <n v="226"/>
    <s v="NULL"/>
    <d v="2022-11-01T00:00:00"/>
    <x v="7"/>
    <x v="0"/>
    <s v="NULL"/>
    <x v="0"/>
  </r>
  <r>
    <x v="179"/>
    <x v="12"/>
    <x v="2"/>
    <n v="270"/>
    <n v="0.18"/>
    <d v="2020-05-28T00:00:00"/>
    <x v="6"/>
    <x v="6"/>
    <n v="224"/>
    <x v="2"/>
  </r>
  <r>
    <x v="180"/>
    <x v="0"/>
    <x v="2"/>
    <n v="200"/>
    <s v="NULL"/>
    <d v="2020-04-01T00:00:00"/>
    <x v="2"/>
    <x v="0"/>
    <n v="48"/>
    <x v="2"/>
  </r>
  <r>
    <x v="181"/>
    <x v="7"/>
    <x v="3"/>
    <n v="30"/>
    <s v="NULL"/>
    <d v="2023-01-23T00:00:00"/>
    <x v="1"/>
    <x v="4"/>
    <n v="23"/>
    <x v="1"/>
  </r>
  <r>
    <x v="182"/>
    <x v="3"/>
    <x v="3"/>
    <s v="NULL"/>
    <n v="0.05"/>
    <d v="2022-07-22T00:00:00"/>
    <x v="2"/>
    <x v="0"/>
    <n v="137"/>
    <x v="0"/>
  </r>
  <r>
    <x v="183"/>
    <x v="67"/>
    <x v="3"/>
    <n v="70"/>
    <n v="0.05"/>
    <d v="2022-06-09T00:00:00"/>
    <x v="4"/>
    <x v="5"/>
    <n v="56"/>
    <x v="0"/>
  </r>
  <r>
    <x v="184"/>
    <x v="2"/>
    <x v="12"/>
    <n v="15"/>
    <n v="0.2"/>
    <d v="2020-04-06T00:00:00"/>
    <x v="2"/>
    <x v="2"/>
    <n v="72"/>
    <x v="2"/>
  </r>
  <r>
    <x v="185"/>
    <x v="0"/>
    <x v="3"/>
    <s v="NULL"/>
    <n v="0.5"/>
    <d v="2020-11-02T00:00:00"/>
    <x v="6"/>
    <x v="0"/>
    <n v="102"/>
    <x v="2"/>
  </r>
  <r>
    <x v="185"/>
    <x v="0"/>
    <x v="3"/>
    <n v="61"/>
    <s v="NULL"/>
    <d v="2020-06-29T00:00:00"/>
    <x v="6"/>
    <x v="0"/>
    <n v="102"/>
    <x v="2"/>
  </r>
  <r>
    <x v="186"/>
    <x v="61"/>
    <x v="10"/>
    <n v="40"/>
    <n v="0.05"/>
    <d v="2023-01-06T00:00:00"/>
    <x v="5"/>
    <x v="6"/>
    <n v="214"/>
    <x v="1"/>
  </r>
  <r>
    <x v="186"/>
    <x v="61"/>
    <x v="10"/>
    <n v="120"/>
    <s v="NULL"/>
    <d v="2020-03-19T00:00:00"/>
    <x v="5"/>
    <x v="6"/>
    <n v="214"/>
    <x v="2"/>
  </r>
  <r>
    <x v="186"/>
    <x v="61"/>
    <x v="10"/>
    <n v="130"/>
    <n v="0.22"/>
    <d v="2020-06-29T00:00:00"/>
    <x v="5"/>
    <x v="6"/>
    <n v="214"/>
    <x v="2"/>
  </r>
  <r>
    <x v="186"/>
    <x v="61"/>
    <x v="10"/>
    <n v="200"/>
    <n v="0.4"/>
    <d v="2021-02-22T00:00:00"/>
    <x v="5"/>
    <x v="6"/>
    <n v="214"/>
    <x v="3"/>
  </r>
  <r>
    <x v="187"/>
    <x v="4"/>
    <x v="1"/>
    <n v="77"/>
    <n v="0.2"/>
    <d v="2020-04-06T00:00:00"/>
    <x v="2"/>
    <x v="0"/>
    <n v="75"/>
    <x v="2"/>
  </r>
  <r>
    <x v="188"/>
    <x v="68"/>
    <x v="5"/>
    <n v="25"/>
    <s v="NULL"/>
    <d v="2022-11-06T00:00:00"/>
    <x v="5"/>
    <x v="27"/>
    <n v="148"/>
    <x v="0"/>
  </r>
  <r>
    <x v="189"/>
    <x v="4"/>
    <x v="3"/>
    <n v="3"/>
    <n v="0.27"/>
    <d v="2020-06-11T00:00:00"/>
    <x v="11"/>
    <x v="0"/>
    <n v="2"/>
    <x v="2"/>
  </r>
  <r>
    <x v="190"/>
    <x v="0"/>
    <x v="1"/>
    <n v="100"/>
    <n v="0.2"/>
    <d v="2020-04-07T00:00:00"/>
    <x v="0"/>
    <x v="0"/>
    <n v="367"/>
    <x v="2"/>
  </r>
  <r>
    <x v="191"/>
    <x v="13"/>
    <x v="0"/>
    <n v="40"/>
    <n v="0.33"/>
    <d v="2022-09-06T00:00:00"/>
    <x v="2"/>
    <x v="0"/>
    <n v="42"/>
    <x v="0"/>
  </r>
  <r>
    <x v="192"/>
    <x v="69"/>
    <x v="0"/>
    <n v="50"/>
    <n v="0.33"/>
    <d v="2022-06-14T00:00:00"/>
    <x v="1"/>
    <x v="6"/>
    <n v="6"/>
    <x v="0"/>
  </r>
  <r>
    <x v="193"/>
    <x v="26"/>
    <x v="20"/>
    <n v="120"/>
    <n v="0.8"/>
    <d v="2020-12-16T00:00:00"/>
    <x v="5"/>
    <x v="2"/>
    <n v="131"/>
    <x v="2"/>
  </r>
  <r>
    <x v="194"/>
    <x v="0"/>
    <x v="12"/>
    <n v="62"/>
    <n v="0.15"/>
    <d v="2020-05-29T00:00:00"/>
    <x v="3"/>
    <x v="0"/>
    <n v="732"/>
    <x v="2"/>
  </r>
  <r>
    <x v="194"/>
    <x v="0"/>
    <x v="12"/>
    <n v="136"/>
    <n v="0.11"/>
    <d v="2022-10-11T00:00:00"/>
    <x v="5"/>
    <x v="0"/>
    <n v="1500"/>
    <x v="0"/>
  </r>
  <r>
    <x v="195"/>
    <x v="70"/>
    <x v="0"/>
    <n v="154"/>
    <n v="1"/>
    <d v="2020-11-17T00:00:00"/>
    <x v="2"/>
    <x v="0"/>
    <n v="45"/>
    <x v="2"/>
  </r>
  <r>
    <x v="196"/>
    <x v="34"/>
    <x v="27"/>
    <n v="13"/>
    <n v="0.13"/>
    <d v="2022-12-06T00:00:00"/>
    <x v="2"/>
    <x v="2"/>
    <n v="36"/>
    <x v="0"/>
  </r>
  <r>
    <x v="197"/>
    <x v="0"/>
    <x v="13"/>
    <n v="30"/>
    <n v="0.08"/>
    <d v="2022-06-28T00:00:00"/>
    <x v="6"/>
    <x v="16"/>
    <n v="250"/>
    <x v="0"/>
  </r>
  <r>
    <x v="198"/>
    <x v="61"/>
    <x v="12"/>
    <n v="100"/>
    <n v="0.5"/>
    <d v="2022-07-15T00:00:00"/>
    <x v="1"/>
    <x v="6"/>
    <n v="31"/>
    <x v="0"/>
  </r>
  <r>
    <x v="199"/>
    <x v="7"/>
    <x v="6"/>
    <n v="30"/>
    <n v="0.15"/>
    <d v="2022-06-20T00:00:00"/>
    <x v="3"/>
    <x v="4"/>
    <n v="145"/>
    <x v="0"/>
  </r>
  <r>
    <x v="199"/>
    <x v="7"/>
    <x v="6"/>
    <n v="58"/>
    <s v="NULL"/>
    <d v="2022-09-09T00:00:00"/>
    <x v="3"/>
    <x v="4"/>
    <n v="145"/>
    <x v="0"/>
  </r>
  <r>
    <x v="200"/>
    <x v="0"/>
    <x v="0"/>
    <s v="NULL"/>
    <n v="0.2"/>
    <d v="2022-11-01T00:00:00"/>
    <x v="3"/>
    <x v="0"/>
    <n v="212"/>
    <x v="0"/>
  </r>
  <r>
    <x v="201"/>
    <x v="32"/>
    <x v="15"/>
    <n v="10"/>
    <n v="0.1"/>
    <d v="2020-04-21T00:00:00"/>
    <x v="5"/>
    <x v="16"/>
    <n v="84"/>
    <x v="2"/>
  </r>
  <r>
    <x v="202"/>
    <x v="39"/>
    <x v="10"/>
    <n v="206"/>
    <n v="1"/>
    <d v="2023-01-17T00:00:00"/>
    <x v="6"/>
    <x v="17"/>
    <n v="2400"/>
    <x v="1"/>
  </r>
  <r>
    <x v="203"/>
    <x v="2"/>
    <x v="12"/>
    <n v="26"/>
    <n v="0.4"/>
    <d v="2022-12-20T00:00:00"/>
    <x v="1"/>
    <x v="2"/>
    <n v="10"/>
    <x v="0"/>
  </r>
  <r>
    <x v="204"/>
    <x v="32"/>
    <x v="18"/>
    <s v="NULL"/>
    <n v="1"/>
    <d v="2022-12-09T00:00:00"/>
    <x v="1"/>
    <x v="16"/>
    <n v="25"/>
    <x v="0"/>
  </r>
  <r>
    <x v="205"/>
    <x v="16"/>
    <x v="16"/>
    <n v="100"/>
    <n v="0.3"/>
    <d v="2022-07-13T00:00:00"/>
    <x v="2"/>
    <x v="7"/>
    <n v="89"/>
    <x v="0"/>
  </r>
  <r>
    <x v="206"/>
    <x v="71"/>
    <x v="4"/>
    <n v="80"/>
    <n v="0.45"/>
    <d v="2022-05-23T00:00:00"/>
    <x v="1"/>
    <x v="28"/>
    <n v="11"/>
    <x v="0"/>
  </r>
  <r>
    <x v="207"/>
    <x v="3"/>
    <x v="16"/>
    <n v="39"/>
    <n v="0.14000000000000001"/>
    <d v="2020-06-04T00:00:00"/>
    <x v="1"/>
    <x v="0"/>
    <n v="29"/>
    <x v="2"/>
  </r>
  <r>
    <x v="208"/>
    <x v="15"/>
    <x v="19"/>
    <n v="28"/>
    <s v="NULL"/>
    <d v="2020-04-10T00:00:00"/>
    <x v="3"/>
    <x v="0"/>
    <n v="29"/>
    <x v="2"/>
  </r>
  <r>
    <x v="208"/>
    <x v="15"/>
    <x v="19"/>
    <n v="50"/>
    <n v="0.25"/>
    <d v="2022-10-05T00:00:00"/>
    <x v="3"/>
    <x v="0"/>
    <n v="29"/>
    <x v="0"/>
  </r>
  <r>
    <x v="209"/>
    <x v="14"/>
    <x v="7"/>
    <n v="100"/>
    <s v="NULL"/>
    <d v="2020-04-30T00:00:00"/>
    <x v="7"/>
    <x v="0"/>
    <n v="32"/>
    <x v="2"/>
  </r>
  <r>
    <x v="210"/>
    <x v="29"/>
    <x v="4"/>
    <n v="30"/>
    <n v="0.08"/>
    <d v="2022-07-05T00:00:00"/>
    <x v="6"/>
    <x v="15"/>
    <n v="300"/>
    <x v="0"/>
  </r>
  <r>
    <x v="211"/>
    <x v="0"/>
    <x v="20"/>
    <n v="70"/>
    <s v="NULL"/>
    <d v="2022-06-22T00:00:00"/>
    <x v="3"/>
    <x v="0"/>
    <n v="171"/>
    <x v="0"/>
  </r>
  <r>
    <x v="212"/>
    <x v="26"/>
    <x v="10"/>
    <n v="23"/>
    <n v="0.32"/>
    <d v="2020-04-06T00:00:00"/>
    <x v="2"/>
    <x v="2"/>
    <n v="21"/>
    <x v="2"/>
  </r>
  <r>
    <x v="213"/>
    <x v="5"/>
    <x v="10"/>
    <n v="160"/>
    <n v="0.3"/>
    <d v="2022-12-08T00:00:00"/>
    <x v="3"/>
    <x v="3"/>
    <n v="138"/>
    <x v="0"/>
  </r>
  <r>
    <x v="214"/>
    <x v="4"/>
    <x v="11"/>
    <s v="NULL"/>
    <n v="0.08"/>
    <d v="2023-02-01T00:00:00"/>
    <x v="0"/>
    <x v="0"/>
    <n v="80"/>
    <x v="1"/>
  </r>
  <r>
    <x v="214"/>
    <x v="4"/>
    <x v="11"/>
    <n v="19"/>
    <s v="NULL"/>
    <d v="2020-04-03T00:00:00"/>
    <x v="0"/>
    <x v="0"/>
    <n v="80"/>
    <x v="2"/>
  </r>
  <r>
    <x v="214"/>
    <x v="4"/>
    <x v="11"/>
    <n v="24"/>
    <n v="0.08"/>
    <d v="2020-04-03T00:00:00"/>
    <x v="0"/>
    <x v="0"/>
    <n v="80"/>
    <x v="2"/>
  </r>
  <r>
    <x v="215"/>
    <x v="4"/>
    <x v="8"/>
    <n v="1000"/>
    <n v="1"/>
    <d v="2022-07-08T00:00:00"/>
    <x v="2"/>
    <x v="0"/>
    <n v="50"/>
    <x v="0"/>
  </r>
  <r>
    <x v="216"/>
    <x v="14"/>
    <x v="0"/>
    <s v="NULL"/>
    <n v="0.25"/>
    <d v="2023-01-04T00:00:00"/>
    <x v="4"/>
    <x v="0"/>
    <n v="530"/>
    <x v="1"/>
  </r>
  <r>
    <x v="216"/>
    <x v="72"/>
    <x v="0"/>
    <s v="NULL"/>
    <n v="0.1"/>
    <d v="2022-08-02T00:00:00"/>
    <x v="4"/>
    <x v="0"/>
    <n v="530"/>
    <x v="0"/>
  </r>
  <r>
    <x v="217"/>
    <x v="4"/>
    <x v="1"/>
    <n v="48"/>
    <n v="0.35"/>
    <d v="2020-04-08T00:00:00"/>
    <x v="3"/>
    <x v="0"/>
    <n v="64"/>
    <x v="2"/>
  </r>
  <r>
    <x v="218"/>
    <x v="0"/>
    <x v="3"/>
    <n v="87"/>
    <n v="1"/>
    <d v="2020-07-30T00:00:00"/>
    <x v="7"/>
    <x v="0"/>
    <n v="42"/>
    <x v="2"/>
  </r>
  <r>
    <x v="219"/>
    <x v="4"/>
    <x v="11"/>
    <s v="NULL"/>
    <n v="0.2"/>
    <d v="2022-06-20T00:00:00"/>
    <x v="6"/>
    <x v="0"/>
    <n v="32"/>
    <x v="0"/>
  </r>
  <r>
    <x v="220"/>
    <x v="4"/>
    <x v="11"/>
    <n v="180"/>
    <n v="0.12"/>
    <d v="2022-12-06T00:00:00"/>
    <x v="4"/>
    <x v="0"/>
    <n v="696"/>
    <x v="0"/>
  </r>
  <r>
    <x v="221"/>
    <x v="73"/>
    <x v="1"/>
    <n v="25"/>
    <n v="0.25"/>
    <d v="2020-04-08T00:00:00"/>
    <x v="6"/>
    <x v="0"/>
    <s v="NULL"/>
    <x v="2"/>
  </r>
  <r>
    <x v="222"/>
    <x v="20"/>
    <x v="4"/>
    <s v="NULL"/>
    <n v="0.3"/>
    <d v="2022-12-03T00:00:00"/>
    <x v="6"/>
    <x v="8"/>
    <s v="NULL"/>
    <x v="0"/>
  </r>
  <r>
    <x v="222"/>
    <x v="20"/>
    <x v="4"/>
    <n v="600"/>
    <n v="0.3"/>
    <d v="2022-06-20T00:00:00"/>
    <x v="6"/>
    <x v="8"/>
    <s v="NULL"/>
    <x v="0"/>
  </r>
  <r>
    <x v="223"/>
    <x v="61"/>
    <x v="5"/>
    <n v="1500"/>
    <s v="NULL"/>
    <d v="2023-02-02T00:00:00"/>
    <x v="10"/>
    <x v="6"/>
    <n v="5500"/>
    <x v="1"/>
  </r>
  <r>
    <x v="223"/>
    <x v="61"/>
    <x v="5"/>
    <n v="2500"/>
    <n v="0.05"/>
    <d v="2022-10-12T00:00:00"/>
    <x v="10"/>
    <x v="6"/>
    <n v="5500"/>
    <x v="0"/>
  </r>
  <r>
    <x v="224"/>
    <x v="12"/>
    <x v="2"/>
    <n v="1800"/>
    <s v="NULL"/>
    <d v="2021-01-27T00:00:00"/>
    <x v="6"/>
    <x v="6"/>
    <n v="7400"/>
    <x v="3"/>
  </r>
  <r>
    <x v="224"/>
    <x v="54"/>
    <x v="2"/>
    <s v="NULL"/>
    <n v="0.1"/>
    <d v="2023-01-03T00:00:00"/>
    <x v="6"/>
    <x v="21"/>
    <n v="9400"/>
    <x v="1"/>
  </r>
  <r>
    <x v="224"/>
    <x v="54"/>
    <x v="2"/>
    <n v="150"/>
    <s v="NULL"/>
    <d v="2022-06-17T00:00:00"/>
    <x v="6"/>
    <x v="21"/>
    <n v="9400"/>
    <x v="0"/>
  </r>
  <r>
    <x v="224"/>
    <x v="54"/>
    <x v="2"/>
    <n v="1800"/>
    <s v="NULL"/>
    <d v="2021-08-05T00:00:00"/>
    <x v="6"/>
    <x v="21"/>
    <n v="9400"/>
    <x v="3"/>
  </r>
  <r>
    <x v="225"/>
    <x v="74"/>
    <x v="12"/>
    <n v="20"/>
    <n v="0.02"/>
    <d v="2022-12-09T00:00:00"/>
    <x v="12"/>
    <x v="0"/>
    <n v="537"/>
    <x v="0"/>
  </r>
  <r>
    <x v="226"/>
    <x v="5"/>
    <x v="12"/>
    <n v="60"/>
    <n v="0.06"/>
    <d v="2020-04-06T00:00:00"/>
    <x v="6"/>
    <x v="3"/>
    <s v="NULL"/>
    <x v="2"/>
  </r>
  <r>
    <x v="227"/>
    <x v="0"/>
    <x v="14"/>
    <s v="NULL"/>
    <n v="0.2"/>
    <d v="2020-03-23T00:00:00"/>
    <x v="11"/>
    <x v="0"/>
    <n v="3"/>
    <x v="2"/>
  </r>
  <r>
    <x v="228"/>
    <x v="4"/>
    <x v="20"/>
    <n v="28"/>
    <n v="0.25"/>
    <d v="2020-05-11T00:00:00"/>
    <x v="3"/>
    <x v="0"/>
    <n v="133"/>
    <x v="2"/>
  </r>
  <r>
    <x v="229"/>
    <x v="4"/>
    <x v="0"/>
    <n v="156"/>
    <n v="0.24"/>
    <d v="2022-07-08T00:00:00"/>
    <x v="2"/>
    <x v="0"/>
    <n v="127"/>
    <x v="0"/>
  </r>
  <r>
    <x v="230"/>
    <x v="0"/>
    <x v="3"/>
    <n v="20"/>
    <s v="NULL"/>
    <d v="2020-03-30T00:00:00"/>
    <x v="1"/>
    <x v="0"/>
    <n v="75"/>
    <x v="2"/>
  </r>
  <r>
    <x v="231"/>
    <x v="0"/>
    <x v="11"/>
    <s v="NULL"/>
    <n v="0.35"/>
    <d v="2022-10-25T00:00:00"/>
    <x v="5"/>
    <x v="0"/>
    <s v="NULL"/>
    <x v="0"/>
  </r>
  <r>
    <x v="231"/>
    <x v="0"/>
    <x v="11"/>
    <n v="140"/>
    <n v="0.35"/>
    <d v="2022-07-21T00:00:00"/>
    <x v="5"/>
    <x v="0"/>
    <s v="NULL"/>
    <x v="0"/>
  </r>
  <r>
    <x v="232"/>
    <x v="0"/>
    <x v="0"/>
    <n v="90"/>
    <n v="0.2"/>
    <d v="2022-08-11T00:00:00"/>
    <x v="3"/>
    <x v="0"/>
    <n v="218"/>
    <x v="0"/>
  </r>
  <r>
    <x v="233"/>
    <x v="15"/>
    <x v="2"/>
    <n v="80"/>
    <s v="NULL"/>
    <d v="2022-11-09T00:00:00"/>
    <x v="6"/>
    <x v="0"/>
    <n v="165"/>
    <x v="0"/>
  </r>
  <r>
    <x v="233"/>
    <x v="15"/>
    <x v="2"/>
    <n v="87"/>
    <n v="0.25"/>
    <d v="2022-05-04T00:00:00"/>
    <x v="6"/>
    <x v="0"/>
    <n v="165"/>
    <x v="0"/>
  </r>
  <r>
    <x v="234"/>
    <x v="75"/>
    <x v="5"/>
    <s v="NULL"/>
    <n v="0.7"/>
    <d v="2023-01-23T00:00:00"/>
    <x v="1"/>
    <x v="6"/>
    <n v="16"/>
    <x v="1"/>
  </r>
  <r>
    <x v="235"/>
    <x v="4"/>
    <x v="4"/>
    <n v="33"/>
    <n v="0.33"/>
    <d v="2022-11-28T00:00:00"/>
    <x v="1"/>
    <x v="0"/>
    <n v="100"/>
    <x v="0"/>
  </r>
  <r>
    <x v="236"/>
    <x v="3"/>
    <x v="10"/>
    <n v="58"/>
    <n v="0.06"/>
    <d v="2022-07-01T00:00:00"/>
    <x v="4"/>
    <x v="0"/>
    <n v="300"/>
    <x v="0"/>
  </r>
  <r>
    <x v="237"/>
    <x v="6"/>
    <x v="12"/>
    <n v="1100"/>
    <s v="NULL"/>
    <d v="2023-01-19T00:00:00"/>
    <x v="4"/>
    <x v="0"/>
    <s v="NULL"/>
    <x v="1"/>
  </r>
  <r>
    <x v="238"/>
    <x v="4"/>
    <x v="12"/>
    <s v="NULL"/>
    <n v="0.25"/>
    <d v="2022-11-18T00:00:00"/>
    <x v="5"/>
    <x v="0"/>
    <n v="281"/>
    <x v="0"/>
  </r>
  <r>
    <x v="238"/>
    <x v="4"/>
    <x v="12"/>
    <n v="37"/>
    <n v="0.25"/>
    <d v="2022-11-17T00:00:00"/>
    <x v="5"/>
    <x v="0"/>
    <n v="281"/>
    <x v="0"/>
  </r>
  <r>
    <x v="239"/>
    <x v="4"/>
    <x v="0"/>
    <s v="NULL"/>
    <n v="0.13"/>
    <d v="2022-07-19T00:00:00"/>
    <x v="5"/>
    <x v="0"/>
    <n v="570"/>
    <x v="0"/>
  </r>
  <r>
    <x v="240"/>
    <x v="61"/>
    <x v="8"/>
    <n v="120"/>
    <s v="NULL"/>
    <d v="2023-01-15T00:00:00"/>
    <x v="3"/>
    <x v="6"/>
    <n v="126"/>
    <x v="1"/>
  </r>
  <r>
    <x v="241"/>
    <x v="0"/>
    <x v="7"/>
    <n v="31"/>
    <n v="0.1"/>
    <d v="2022-11-15T00:00:00"/>
    <x v="3"/>
    <x v="0"/>
    <n v="164"/>
    <x v="0"/>
  </r>
  <r>
    <x v="242"/>
    <x v="0"/>
    <x v="0"/>
    <n v="200"/>
    <s v="NULL"/>
    <d v="2023-01-06T00:00:00"/>
    <x v="5"/>
    <x v="0"/>
    <n v="522"/>
    <x v="1"/>
  </r>
  <r>
    <x v="242"/>
    <x v="0"/>
    <x v="0"/>
    <n v="250"/>
    <n v="0.08"/>
    <d v="2022-06-02T00:00:00"/>
    <x v="5"/>
    <x v="0"/>
    <n v="522"/>
    <x v="0"/>
  </r>
  <r>
    <x v="243"/>
    <x v="75"/>
    <x v="10"/>
    <n v="200"/>
    <s v="NULL"/>
    <d v="2020-05-25T00:00:00"/>
    <x v="5"/>
    <x v="6"/>
    <n v="247"/>
    <x v="2"/>
  </r>
  <r>
    <x v="244"/>
    <x v="41"/>
    <x v="1"/>
    <n v="51"/>
    <s v="NULL"/>
    <d v="2022-11-14T00:00:00"/>
    <x v="4"/>
    <x v="0"/>
    <n v="212"/>
    <x v="0"/>
  </r>
  <r>
    <x v="245"/>
    <x v="14"/>
    <x v="2"/>
    <n v="81"/>
    <s v="NULL"/>
    <d v="2020-04-30T00:00:00"/>
    <x v="7"/>
    <x v="0"/>
    <n v="156"/>
    <x v="2"/>
  </r>
  <r>
    <x v="246"/>
    <x v="45"/>
    <x v="10"/>
    <n v="536"/>
    <n v="0.31"/>
    <d v="2020-05-04T00:00:00"/>
    <x v="7"/>
    <x v="18"/>
    <n v="771"/>
    <x v="2"/>
  </r>
  <r>
    <x v="247"/>
    <x v="0"/>
    <x v="5"/>
    <n v="22"/>
    <s v="NULL"/>
    <d v="2023-01-12T00:00:00"/>
    <x v="2"/>
    <x v="0"/>
    <n v="51"/>
    <x v="1"/>
  </r>
  <r>
    <x v="247"/>
    <x v="0"/>
    <x v="5"/>
    <n v="60"/>
    <n v="0.33"/>
    <d v="2022-07-28T00:00:00"/>
    <x v="2"/>
    <x v="0"/>
    <n v="51"/>
    <x v="0"/>
  </r>
  <r>
    <x v="248"/>
    <x v="14"/>
    <x v="10"/>
    <n v="130"/>
    <n v="0.13"/>
    <d v="2020-04-16T00:00:00"/>
    <x v="4"/>
    <x v="0"/>
    <n v="1"/>
    <x v="2"/>
  </r>
  <r>
    <x v="249"/>
    <x v="20"/>
    <x v="3"/>
    <n v="110"/>
    <n v="0.1"/>
    <d v="2022-12-01T00:00:00"/>
    <x v="10"/>
    <x v="8"/>
    <n v="372"/>
    <x v="0"/>
  </r>
  <r>
    <x v="250"/>
    <x v="75"/>
    <x v="10"/>
    <n v="600"/>
    <n v="0.06"/>
    <d v="2022-05-19T00:00:00"/>
    <x v="13"/>
    <x v="6"/>
    <n v="1300"/>
    <x v="0"/>
  </r>
  <r>
    <x v="251"/>
    <x v="76"/>
    <x v="10"/>
    <s v="NULL"/>
    <n v="0.1"/>
    <d v="2022-09-30T00:00:00"/>
    <x v="0"/>
    <x v="29"/>
    <n v="607"/>
    <x v="0"/>
  </r>
  <r>
    <x v="252"/>
    <x v="0"/>
    <x v="12"/>
    <n v="161"/>
    <n v="0.16"/>
    <d v="2020-04-15T00:00:00"/>
    <x v="0"/>
    <x v="0"/>
    <n v="447"/>
    <x v="2"/>
  </r>
  <r>
    <x v="252"/>
    <x v="0"/>
    <x v="22"/>
    <s v="NULL"/>
    <n v="0.1"/>
    <d v="2023-01-11T00:00:00"/>
    <x v="13"/>
    <x v="0"/>
    <n v="1100"/>
    <x v="1"/>
  </r>
  <r>
    <x v="253"/>
    <x v="44"/>
    <x v="10"/>
    <n v="2500"/>
    <n v="0.12"/>
    <d v="2022-05-10T00:00:00"/>
    <x v="4"/>
    <x v="0"/>
    <n v="1600"/>
    <x v="0"/>
  </r>
  <r>
    <x v="253"/>
    <x v="44"/>
    <x v="10"/>
    <n v="1500"/>
    <n v="0.08"/>
    <d v="2022-11-18T00:00:00"/>
    <x v="4"/>
    <x v="0"/>
    <n v="1600"/>
    <x v="0"/>
  </r>
  <r>
    <x v="254"/>
    <x v="39"/>
    <x v="10"/>
    <n v="70"/>
    <n v="0.2"/>
    <d v="2022-11-25T00:00:00"/>
    <x v="6"/>
    <x v="17"/>
    <n v="157"/>
    <x v="0"/>
  </r>
  <r>
    <x v="255"/>
    <x v="77"/>
    <x v="20"/>
    <s v="NULL"/>
    <n v="0.3"/>
    <d v="2023-02-13T00:00:00"/>
    <x v="6"/>
    <x v="30"/>
    <n v="708"/>
    <x v="1"/>
  </r>
  <r>
    <x v="256"/>
    <x v="61"/>
    <x v="12"/>
    <n v="100"/>
    <s v="NULL"/>
    <d v="2023-01-12T00:00:00"/>
    <x v="2"/>
    <x v="6"/>
    <n v="41"/>
    <x v="1"/>
  </r>
  <r>
    <x v="257"/>
    <x v="4"/>
    <x v="3"/>
    <n v="78"/>
    <n v="0.21"/>
    <d v="2020-04-21T00:00:00"/>
    <x v="4"/>
    <x v="0"/>
    <n v="339"/>
    <x v="2"/>
  </r>
  <r>
    <x v="258"/>
    <x v="0"/>
    <x v="0"/>
    <s v="NULL"/>
    <n v="0.13"/>
    <d v="2020-05-04T00:00:00"/>
    <x v="4"/>
    <x v="0"/>
    <n v="184"/>
    <x v="2"/>
  </r>
  <r>
    <x v="259"/>
    <x v="14"/>
    <x v="18"/>
    <n v="30"/>
    <s v="NULL"/>
    <d v="2020-03-30T00:00:00"/>
    <x v="0"/>
    <x v="0"/>
    <n v="110"/>
    <x v="2"/>
  </r>
  <r>
    <x v="260"/>
    <x v="49"/>
    <x v="3"/>
    <n v="100"/>
    <s v="NULL"/>
    <d v="2023-02-06T00:00:00"/>
    <x v="7"/>
    <x v="4"/>
    <n v="80"/>
    <x v="1"/>
  </r>
  <r>
    <x v="261"/>
    <x v="39"/>
    <x v="10"/>
    <n v="750"/>
    <n v="0.15"/>
    <d v="2022-06-07T00:00:00"/>
    <x v="4"/>
    <x v="17"/>
    <n v="2000"/>
    <x v="0"/>
  </r>
  <r>
    <x v="262"/>
    <x v="4"/>
    <x v="0"/>
    <s v="NULL"/>
    <n v="0.24"/>
    <d v="2022-07-07T00:00:00"/>
    <x v="5"/>
    <x v="0"/>
    <n v="351"/>
    <x v="0"/>
  </r>
  <r>
    <x v="263"/>
    <x v="4"/>
    <x v="4"/>
    <n v="150"/>
    <n v="0.25"/>
    <d v="2022-07-03T00:00:00"/>
    <x v="2"/>
    <x v="0"/>
    <n v="864"/>
    <x v="0"/>
  </r>
  <r>
    <x v="264"/>
    <x v="0"/>
    <x v="0"/>
    <n v="285"/>
    <n v="0.15"/>
    <d v="2023-02-27T00:00:00"/>
    <x v="3"/>
    <x v="0"/>
    <n v="462"/>
    <x v="1"/>
  </r>
  <r>
    <x v="264"/>
    <x v="0"/>
    <x v="0"/>
    <n v="400"/>
    <n v="0.2"/>
    <d v="2022-10-24T00:00:00"/>
    <x v="3"/>
    <x v="0"/>
    <n v="462"/>
    <x v="0"/>
  </r>
  <r>
    <x v="265"/>
    <x v="4"/>
    <x v="4"/>
    <n v="44"/>
    <n v="0.05"/>
    <d v="2023-02-01T00:00:00"/>
    <x v="8"/>
    <x v="0"/>
    <n v="536"/>
    <x v="1"/>
  </r>
  <r>
    <x v="266"/>
    <x v="65"/>
    <x v="12"/>
    <s v="NULL"/>
    <n v="0.24"/>
    <d v="2022-11-27T00:00:00"/>
    <x v="6"/>
    <x v="26"/>
    <n v="22"/>
    <x v="0"/>
  </r>
  <r>
    <x v="267"/>
    <x v="0"/>
    <x v="18"/>
    <s v="NULL"/>
    <n v="0.19"/>
    <d v="2022-07-28T00:00:00"/>
    <x v="5"/>
    <x v="0"/>
    <n v="72"/>
    <x v="0"/>
  </r>
  <r>
    <x v="268"/>
    <x v="0"/>
    <x v="12"/>
    <n v="142"/>
    <n v="0.1"/>
    <d v="2022-11-02T00:00:00"/>
    <x v="12"/>
    <x v="0"/>
    <n v="468"/>
    <x v="0"/>
  </r>
  <r>
    <x v="269"/>
    <x v="32"/>
    <x v="21"/>
    <n v="100"/>
    <n v="0.1"/>
    <d v="2022-11-02T00:00:00"/>
    <x v="3"/>
    <x v="16"/>
    <n v="92"/>
    <x v="0"/>
  </r>
  <r>
    <x v="270"/>
    <x v="39"/>
    <x v="12"/>
    <n v="100"/>
    <n v="0.05"/>
    <d v="2022-09-13T00:00:00"/>
    <x v="5"/>
    <x v="17"/>
    <n v="1800"/>
    <x v="0"/>
  </r>
  <r>
    <x v="271"/>
    <x v="0"/>
    <x v="22"/>
    <n v="64"/>
    <n v="0.12"/>
    <d v="2020-07-23T00:00:00"/>
    <x v="5"/>
    <x v="0"/>
    <n v="309"/>
    <x v="2"/>
  </r>
  <r>
    <x v="272"/>
    <x v="39"/>
    <x v="2"/>
    <n v="29"/>
    <s v="NULL"/>
    <d v="2022-07-04T00:00:00"/>
    <x v="7"/>
    <x v="17"/>
    <n v="0"/>
    <x v="0"/>
  </r>
  <r>
    <x v="273"/>
    <x v="4"/>
    <x v="7"/>
    <n v="58"/>
    <s v="NULL"/>
    <d v="2022-11-17T00:00:00"/>
    <x v="2"/>
    <x v="0"/>
    <n v="54"/>
    <x v="0"/>
  </r>
  <r>
    <x v="274"/>
    <x v="0"/>
    <x v="12"/>
    <n v="156"/>
    <n v="0.12"/>
    <d v="2022-11-02T00:00:00"/>
    <x v="13"/>
    <x v="0"/>
    <n v="2300"/>
    <x v="0"/>
  </r>
  <r>
    <x v="275"/>
    <x v="0"/>
    <x v="12"/>
    <n v="50"/>
    <n v="0.125"/>
    <d v="2022-12-06T00:00:00"/>
    <x v="3"/>
    <x v="0"/>
    <n v="302"/>
    <x v="0"/>
  </r>
  <r>
    <x v="275"/>
    <x v="0"/>
    <x v="12"/>
    <n v="100"/>
    <n v="0.33"/>
    <d v="2023-02-17T00:00:00"/>
    <x v="3"/>
    <x v="0"/>
    <n v="302"/>
    <x v="1"/>
  </r>
  <r>
    <x v="276"/>
    <x v="20"/>
    <x v="8"/>
    <n v="65"/>
    <n v="0.24"/>
    <d v="2022-12-20T00:00:00"/>
    <x v="0"/>
    <x v="8"/>
    <n v="50"/>
    <x v="0"/>
  </r>
  <r>
    <x v="277"/>
    <x v="3"/>
    <x v="8"/>
    <n v="40"/>
    <n v="0.1"/>
    <d v="2022-12-14T00:00:00"/>
    <x v="3"/>
    <x v="0"/>
    <n v="64"/>
    <x v="0"/>
  </r>
  <r>
    <x v="277"/>
    <x v="3"/>
    <x v="8"/>
    <n v="100"/>
    <n v="0.2"/>
    <d v="2022-07-13T00:00:00"/>
    <x v="3"/>
    <x v="0"/>
    <n v="64"/>
    <x v="0"/>
  </r>
  <r>
    <x v="278"/>
    <x v="78"/>
    <x v="3"/>
    <n v="65"/>
    <n v="0.13"/>
    <d v="2023-01-30T00:00:00"/>
    <x v="3"/>
    <x v="7"/>
    <n v="205"/>
    <x v="1"/>
  </r>
  <r>
    <x v="278"/>
    <x v="78"/>
    <x v="3"/>
    <n v="80"/>
    <s v="NULL"/>
    <d v="2022-12-08T00:00:00"/>
    <x v="3"/>
    <x v="7"/>
    <n v="205"/>
    <x v="0"/>
  </r>
  <r>
    <x v="279"/>
    <x v="16"/>
    <x v="10"/>
    <n v="100"/>
    <s v="NULL"/>
    <d v="2020-06-02T00:00:00"/>
    <x v="7"/>
    <x v="7"/>
    <n v="55"/>
    <x v="2"/>
  </r>
  <r>
    <x v="280"/>
    <x v="0"/>
    <x v="16"/>
    <s v="NULL"/>
    <n v="0.17"/>
    <d v="2022-12-07T00:00:00"/>
    <x v="8"/>
    <x v="0"/>
    <n v="315"/>
    <x v="0"/>
  </r>
  <r>
    <x v="281"/>
    <x v="50"/>
    <x v="0"/>
    <s v="NULL"/>
    <n v="0.5"/>
    <d v="2022-06-16T00:00:00"/>
    <x v="1"/>
    <x v="0"/>
    <n v="50"/>
    <x v="0"/>
  </r>
  <r>
    <x v="282"/>
    <x v="0"/>
    <x v="17"/>
    <n v="4100"/>
    <n v="0.05"/>
    <d v="2022-11-16T00:00:00"/>
    <x v="4"/>
    <x v="0"/>
    <n v="2"/>
    <x v="0"/>
  </r>
  <r>
    <x v="283"/>
    <x v="4"/>
    <x v="2"/>
    <n v="33"/>
    <s v="NULL"/>
    <d v="2023-01-11T00:00:00"/>
    <x v="3"/>
    <x v="0"/>
    <n v="133"/>
    <x v="1"/>
  </r>
  <r>
    <x v="284"/>
    <x v="0"/>
    <x v="13"/>
    <n v="22"/>
    <n v="0.27"/>
    <d v="2023-01-20T00:00:00"/>
    <x v="3"/>
    <x v="0"/>
    <n v="64"/>
    <x v="1"/>
  </r>
  <r>
    <x v="285"/>
    <x v="33"/>
    <x v="17"/>
    <s v="NULL"/>
    <n v="0.15"/>
    <d v="2023-01-10T00:00:00"/>
    <x v="7"/>
    <x v="0"/>
    <n v="20"/>
    <x v="1"/>
  </r>
  <r>
    <x v="286"/>
    <x v="75"/>
    <x v="3"/>
    <n v="191"/>
    <n v="0.3"/>
    <d v="2022-06-19T00:00:00"/>
    <x v="3"/>
    <x v="6"/>
    <n v="112"/>
    <x v="0"/>
  </r>
  <r>
    <x v="287"/>
    <x v="0"/>
    <x v="7"/>
    <n v="20"/>
    <s v="NULL"/>
    <d v="2023-02-06T00:00:00"/>
    <x v="8"/>
    <x v="0"/>
    <n v="496"/>
    <x v="1"/>
  </r>
  <r>
    <x v="287"/>
    <x v="0"/>
    <x v="7"/>
    <n v="45"/>
    <s v="NULL"/>
    <d v="2022-08-31T00:00:00"/>
    <x v="8"/>
    <x v="0"/>
    <n v="496"/>
    <x v="0"/>
  </r>
  <r>
    <x v="288"/>
    <x v="0"/>
    <x v="0"/>
    <n v="15"/>
    <n v="0.05"/>
    <d v="2022-07-22T00:00:00"/>
    <x v="5"/>
    <x v="0"/>
    <n v="328"/>
    <x v="0"/>
  </r>
  <r>
    <x v="289"/>
    <x v="4"/>
    <x v="28"/>
    <n v="154"/>
    <n v="0.22"/>
    <d v="2020-04-02T00:00:00"/>
    <x v="0"/>
    <x v="0"/>
    <n v="549"/>
    <x v="2"/>
  </r>
  <r>
    <x v="290"/>
    <x v="61"/>
    <x v="12"/>
    <n v="190"/>
    <n v="0.2"/>
    <d v="2022-09-16T00:00:00"/>
    <x v="3"/>
    <x v="6"/>
    <n v="140"/>
    <x v="0"/>
  </r>
  <r>
    <x v="291"/>
    <x v="79"/>
    <x v="20"/>
    <n v="250"/>
    <n v="0.25"/>
    <d v="2023-01-25T00:00:00"/>
    <x v="6"/>
    <x v="0"/>
    <s v="NULL"/>
    <x v="1"/>
  </r>
  <r>
    <x v="291"/>
    <x v="79"/>
    <x v="20"/>
    <n v="378"/>
    <n v="0.27"/>
    <d v="2022-10-14T00:00:00"/>
    <x v="6"/>
    <x v="0"/>
    <s v="NULL"/>
    <x v="0"/>
  </r>
  <r>
    <x v="292"/>
    <x v="2"/>
    <x v="12"/>
    <n v="17"/>
    <n v="0.08"/>
    <d v="2020-04-13T00:00:00"/>
    <x v="2"/>
    <x v="2"/>
    <n v="119"/>
    <x v="2"/>
  </r>
  <r>
    <x v="293"/>
    <x v="2"/>
    <x v="29"/>
    <n v="125"/>
    <n v="0.25"/>
    <d v="2022-07-29T00:00:00"/>
    <x v="3"/>
    <x v="2"/>
    <n v="681"/>
    <x v="0"/>
  </r>
  <r>
    <x v="293"/>
    <x v="2"/>
    <x v="12"/>
    <n v="50"/>
    <n v="0.3"/>
    <d v="2023-01-16T00:00:00"/>
    <x v="3"/>
    <x v="2"/>
    <n v="698"/>
    <x v="1"/>
  </r>
  <r>
    <x v="293"/>
    <x v="2"/>
    <x v="12"/>
    <n v="60"/>
    <s v="NULL"/>
    <d v="2022-06-06T00:00:00"/>
    <x v="3"/>
    <x v="2"/>
    <n v="681"/>
    <x v="0"/>
  </r>
  <r>
    <x v="294"/>
    <x v="12"/>
    <x v="1"/>
    <n v="60"/>
    <n v="0.2"/>
    <d v="2020-04-16T00:00:00"/>
    <x v="3"/>
    <x v="6"/>
    <n v="76"/>
    <x v="2"/>
  </r>
  <r>
    <x v="295"/>
    <x v="73"/>
    <x v="18"/>
    <n v="60"/>
    <n v="7.0000000000000007E-2"/>
    <d v="2022-05-23T00:00:00"/>
    <x v="3"/>
    <x v="0"/>
    <n v="537"/>
    <x v="0"/>
  </r>
  <r>
    <x v="296"/>
    <x v="80"/>
    <x v="9"/>
    <n v="40"/>
    <n v="0.32"/>
    <d v="2020-04-09T00:00:00"/>
    <x v="2"/>
    <x v="0"/>
    <n v="59"/>
    <x v="2"/>
  </r>
  <r>
    <x v="297"/>
    <x v="81"/>
    <x v="13"/>
    <s v="NULL"/>
    <n v="0.12"/>
    <d v="2022-11-09T00:00:00"/>
    <x v="10"/>
    <x v="31"/>
    <n v="78"/>
    <x v="0"/>
  </r>
  <r>
    <x v="298"/>
    <x v="0"/>
    <x v="11"/>
    <n v="40"/>
    <n v="0.08"/>
    <d v="2022-11-14T00:00:00"/>
    <x v="6"/>
    <x v="0"/>
    <n v="100"/>
    <x v="0"/>
  </r>
  <r>
    <x v="299"/>
    <x v="16"/>
    <x v="0"/>
    <n v="31"/>
    <n v="0.31"/>
    <d v="2023-01-18T00:00:00"/>
    <x v="6"/>
    <x v="7"/>
    <n v="47"/>
    <x v="1"/>
  </r>
  <r>
    <x v="300"/>
    <x v="2"/>
    <x v="10"/>
    <n v="76"/>
    <n v="0.22"/>
    <d v="2022-06-29T00:00:00"/>
    <x v="2"/>
    <x v="2"/>
    <n v="153"/>
    <x v="0"/>
  </r>
  <r>
    <x v="300"/>
    <x v="2"/>
    <x v="10"/>
    <n v="150"/>
    <s v="NULL"/>
    <d v="2023-01-17T00:00:00"/>
    <x v="6"/>
    <x v="2"/>
    <n v="253"/>
    <x v="1"/>
  </r>
  <r>
    <x v="301"/>
    <x v="3"/>
    <x v="2"/>
    <s v="NULL"/>
    <n v="0.3"/>
    <d v="2020-03-25T00:00:00"/>
    <x v="5"/>
    <x v="0"/>
    <n v="296"/>
    <x v="2"/>
  </r>
  <r>
    <x v="302"/>
    <x v="4"/>
    <x v="1"/>
    <n v="22"/>
    <s v="NULL"/>
    <d v="2022-04-25T00:00:00"/>
    <x v="2"/>
    <x v="0"/>
    <n v="58"/>
    <x v="0"/>
  </r>
  <r>
    <x v="303"/>
    <x v="0"/>
    <x v="11"/>
    <n v="12"/>
    <n v="0.1"/>
    <d v="2023-03-02T00:00:00"/>
    <x v="7"/>
    <x v="0"/>
    <n v="20"/>
    <x v="1"/>
  </r>
  <r>
    <x v="304"/>
    <x v="16"/>
    <x v="22"/>
    <s v="NULL"/>
    <n v="0.1"/>
    <d v="2023-01-24T00:00:00"/>
    <x v="3"/>
    <x v="7"/>
    <n v="332"/>
    <x v="1"/>
  </r>
  <r>
    <x v="305"/>
    <x v="43"/>
    <x v="13"/>
    <n v="25"/>
    <n v="0.05"/>
    <d v="2020-04-09T00:00:00"/>
    <x v="2"/>
    <x v="0"/>
    <n v="138"/>
    <x v="2"/>
  </r>
  <r>
    <x v="305"/>
    <x v="43"/>
    <x v="21"/>
    <s v="NULL"/>
    <n v="0.15"/>
    <d v="2022-11-07T00:00:00"/>
    <x v="6"/>
    <x v="0"/>
    <n v="137"/>
    <x v="0"/>
  </r>
  <r>
    <x v="306"/>
    <x v="0"/>
    <x v="5"/>
    <n v="8"/>
    <s v="NULL"/>
    <d v="2020-10-23T00:00:00"/>
    <x v="1"/>
    <x v="0"/>
    <n v="8"/>
    <x v="2"/>
  </r>
  <r>
    <x v="307"/>
    <x v="0"/>
    <x v="0"/>
    <s v="NULL"/>
    <n v="0.18"/>
    <d v="2022-11-29T00:00:00"/>
    <x v="4"/>
    <x v="0"/>
    <n v="162"/>
    <x v="0"/>
  </r>
  <r>
    <x v="308"/>
    <x v="9"/>
    <x v="5"/>
    <n v="7"/>
    <n v="7.0000000000000007E-2"/>
    <d v="2020-04-02T00:00:00"/>
    <x v="6"/>
    <x v="0"/>
    <n v="2"/>
    <x v="2"/>
  </r>
  <r>
    <x v="309"/>
    <x v="14"/>
    <x v="9"/>
    <n v="24"/>
    <n v="0.14000000000000001"/>
    <d v="2020-04-06T00:00:00"/>
    <x v="3"/>
    <x v="0"/>
    <n v="92"/>
    <x v="2"/>
  </r>
  <r>
    <x v="310"/>
    <x v="32"/>
    <x v="21"/>
    <n v="100"/>
    <n v="0.05"/>
    <d v="2022-12-02T00:00:00"/>
    <x v="6"/>
    <x v="16"/>
    <s v="NULL"/>
    <x v="0"/>
  </r>
  <r>
    <x v="311"/>
    <x v="0"/>
    <x v="4"/>
    <n v="60"/>
    <s v="NULL"/>
    <d v="2022-11-10T00:00:00"/>
    <x v="4"/>
    <x v="0"/>
    <n v="549"/>
    <x v="0"/>
  </r>
  <r>
    <x v="311"/>
    <x v="0"/>
    <x v="4"/>
    <n v="950"/>
    <n v="0.2"/>
    <d v="2023-01-10T00:00:00"/>
    <x v="4"/>
    <x v="0"/>
    <n v="549"/>
    <x v="1"/>
  </r>
  <r>
    <x v="311"/>
    <x v="0"/>
    <x v="4"/>
    <n v="1100"/>
    <n v="0.18"/>
    <d v="2022-06-14T00:00:00"/>
    <x v="4"/>
    <x v="0"/>
    <n v="549"/>
    <x v="0"/>
  </r>
  <r>
    <x v="312"/>
    <x v="12"/>
    <x v="4"/>
    <n v="80"/>
    <s v="NULL"/>
    <d v="2023-01-11T00:00:00"/>
    <x v="5"/>
    <x v="6"/>
    <n v="244"/>
    <x v="1"/>
  </r>
  <r>
    <x v="313"/>
    <x v="49"/>
    <x v="4"/>
    <n v="10"/>
    <n v="0.2"/>
    <d v="2022-11-29T00:00:00"/>
    <x v="6"/>
    <x v="4"/>
    <n v="1"/>
    <x v="0"/>
  </r>
  <r>
    <x v="314"/>
    <x v="2"/>
    <x v="4"/>
    <n v="30"/>
    <n v="0.24"/>
    <d v="2022-07-27T00:00:00"/>
    <x v="6"/>
    <x v="2"/>
    <n v="98"/>
    <x v="0"/>
  </r>
  <r>
    <x v="315"/>
    <x v="0"/>
    <x v="4"/>
    <n v="19"/>
    <s v="NULL"/>
    <d v="2023-01-28T00:00:00"/>
    <x v="1"/>
    <x v="0"/>
    <n v="101"/>
    <x v="1"/>
  </r>
  <r>
    <x v="316"/>
    <x v="0"/>
    <x v="0"/>
    <n v="54"/>
    <s v="NULL"/>
    <d v="2023-02-13T00:00:00"/>
    <x v="8"/>
    <x v="0"/>
    <n v="719"/>
    <x v="1"/>
  </r>
  <r>
    <x v="317"/>
    <x v="0"/>
    <x v="0"/>
    <n v="300"/>
    <s v="NULL"/>
    <d v="2023-03-01T00:00:00"/>
    <x v="0"/>
    <x v="0"/>
    <n v="482"/>
    <x v="1"/>
  </r>
  <r>
    <x v="318"/>
    <x v="14"/>
    <x v="6"/>
    <n v="97"/>
    <s v="NULL"/>
    <d v="2022-05-04T00:00:00"/>
    <x v="1"/>
    <x v="0"/>
    <n v="41"/>
    <x v="0"/>
  </r>
  <r>
    <x v="319"/>
    <x v="82"/>
    <x v="3"/>
    <n v="371"/>
    <n v="0.31"/>
    <d v="2023-02-14T00:00:00"/>
    <x v="7"/>
    <x v="0"/>
    <s v="NULL"/>
    <x v="1"/>
  </r>
  <r>
    <x v="320"/>
    <x v="4"/>
    <x v="12"/>
    <s v="NULL"/>
    <n v="1"/>
    <d v="2022-09-09T00:00:00"/>
    <x v="5"/>
    <x v="0"/>
    <n v="125"/>
    <x v="0"/>
  </r>
  <r>
    <x v="320"/>
    <x v="4"/>
    <x v="12"/>
    <n v="22"/>
    <s v="NULL"/>
    <d v="2022-05-13T00:00:00"/>
    <x v="5"/>
    <x v="0"/>
    <n v="130"/>
    <x v="0"/>
  </r>
  <r>
    <x v="321"/>
    <x v="3"/>
    <x v="1"/>
    <n v="40"/>
    <n v="0.3"/>
    <d v="2022-06-21T00:00:00"/>
    <x v="6"/>
    <x v="0"/>
    <n v="40"/>
    <x v="0"/>
  </r>
  <r>
    <x v="322"/>
    <x v="4"/>
    <x v="20"/>
    <n v="271"/>
    <s v="NULL"/>
    <d v="2022-09-20T00:00:00"/>
    <x v="4"/>
    <x v="0"/>
    <n v="1600"/>
    <x v="0"/>
  </r>
  <r>
    <x v="322"/>
    <x v="4"/>
    <x v="20"/>
    <n v="375"/>
    <n v="0.15"/>
    <d v="2020-03-23T00:00:00"/>
    <x v="13"/>
    <x v="0"/>
    <n v="1600"/>
    <x v="2"/>
  </r>
  <r>
    <x v="322"/>
    <x v="4"/>
    <x v="20"/>
    <n v="450"/>
    <n v="0.1"/>
    <d v="2022-06-14T00:00:00"/>
    <x v="4"/>
    <x v="0"/>
    <n v="1600"/>
    <x v="0"/>
  </r>
  <r>
    <x v="323"/>
    <x v="32"/>
    <x v="22"/>
    <n v="11"/>
    <n v="0.28000000000000003"/>
    <d v="2022-09-12T00:00:00"/>
    <x v="1"/>
    <x v="16"/>
    <n v="17"/>
    <x v="0"/>
  </r>
  <r>
    <x v="324"/>
    <x v="0"/>
    <x v="13"/>
    <n v="221"/>
    <n v="0.08"/>
    <d v="2023-01-26T00:00:00"/>
    <x v="4"/>
    <x v="0"/>
    <n v="455"/>
    <x v="1"/>
  </r>
  <r>
    <x v="325"/>
    <x v="62"/>
    <x v="13"/>
    <s v="NULL"/>
    <n v="0.11"/>
    <d v="2020-06-15T00:00:00"/>
    <x v="7"/>
    <x v="0"/>
    <n v="117"/>
    <x v="2"/>
  </r>
  <r>
    <x v="326"/>
    <x v="2"/>
    <x v="16"/>
    <n v="17"/>
    <n v="0.1"/>
    <d v="2020-04-08T00:00:00"/>
    <x v="6"/>
    <x v="2"/>
    <s v="NULL"/>
    <x v="2"/>
  </r>
  <r>
    <x v="327"/>
    <x v="4"/>
    <x v="4"/>
    <n v="91"/>
    <n v="0.14000000000000001"/>
    <d v="2020-04-20T00:00:00"/>
    <x v="6"/>
    <x v="0"/>
    <n v="10"/>
    <x v="2"/>
  </r>
  <r>
    <x v="327"/>
    <x v="4"/>
    <x v="4"/>
    <n v="100"/>
    <n v="0.11"/>
    <d v="2023-01-10T00:00:00"/>
    <x v="5"/>
    <x v="0"/>
    <n v="726"/>
    <x v="1"/>
  </r>
  <r>
    <x v="328"/>
    <x v="0"/>
    <x v="18"/>
    <n v="13"/>
    <n v="1"/>
    <d v="2020-03-26T00:00:00"/>
    <x v="11"/>
    <x v="0"/>
    <n v="5"/>
    <x v="2"/>
  </r>
  <r>
    <x v="329"/>
    <x v="83"/>
    <x v="5"/>
    <n v="140"/>
    <n v="0.35"/>
    <d v="2020-04-17T00:00:00"/>
    <x v="5"/>
    <x v="3"/>
    <n v="37"/>
    <x v="2"/>
  </r>
  <r>
    <x v="330"/>
    <x v="4"/>
    <x v="0"/>
    <n v="16"/>
    <n v="0.37"/>
    <d v="2022-08-15T00:00:00"/>
    <x v="4"/>
    <x v="0"/>
    <n v="380"/>
    <x v="0"/>
  </r>
  <r>
    <x v="331"/>
    <x v="4"/>
    <x v="20"/>
    <n v="150"/>
    <n v="0.18"/>
    <d v="2020-03-23T00:00:00"/>
    <x v="5"/>
    <x v="0"/>
    <n v="280"/>
    <x v="2"/>
  </r>
  <r>
    <x v="332"/>
    <x v="9"/>
    <x v="15"/>
    <s v="NULL"/>
    <n v="0.01"/>
    <d v="2020-04-23T00:00:00"/>
    <x v="5"/>
    <x v="0"/>
    <n v="665"/>
    <x v="2"/>
  </r>
  <r>
    <x v="332"/>
    <x v="9"/>
    <x v="15"/>
    <n v="90"/>
    <n v="7.0000000000000007E-2"/>
    <d v="2022-06-09T00:00:00"/>
    <x v="0"/>
    <x v="0"/>
    <n v="1100"/>
    <x v="0"/>
  </r>
  <r>
    <x v="333"/>
    <x v="0"/>
    <x v="1"/>
    <n v="35"/>
    <s v="NULL"/>
    <d v="2020-04-02T00:00:00"/>
    <x v="3"/>
    <x v="0"/>
    <n v="102"/>
    <x v="2"/>
  </r>
  <r>
    <x v="334"/>
    <x v="40"/>
    <x v="4"/>
    <s v="NULL"/>
    <n v="0.1"/>
    <d v="2022-08-12T00:00:00"/>
    <x v="4"/>
    <x v="0"/>
    <n v="169"/>
    <x v="0"/>
  </r>
  <r>
    <x v="335"/>
    <x v="14"/>
    <x v="12"/>
    <s v="NULL"/>
    <n v="0.14000000000000001"/>
    <d v="2023-01-24T00:00:00"/>
    <x v="3"/>
    <x v="0"/>
    <n v="160"/>
    <x v="1"/>
  </r>
  <r>
    <x v="336"/>
    <x v="8"/>
    <x v="12"/>
    <n v="30"/>
    <n v="0.2"/>
    <d v="2022-05-25T00:00:00"/>
    <x v="2"/>
    <x v="0"/>
    <n v="70"/>
    <x v="0"/>
  </r>
  <r>
    <x v="337"/>
    <x v="14"/>
    <x v="1"/>
    <n v="20"/>
    <n v="0.2"/>
    <d v="2020-04-01T00:00:00"/>
    <x v="1"/>
    <x v="0"/>
    <n v="16"/>
    <x v="2"/>
  </r>
  <r>
    <x v="338"/>
    <x v="0"/>
    <x v="12"/>
    <n v="22"/>
    <n v="0.14000000000000001"/>
    <d v="2020-06-03T00:00:00"/>
    <x v="8"/>
    <x v="0"/>
    <n v="120"/>
    <x v="2"/>
  </r>
  <r>
    <x v="339"/>
    <x v="5"/>
    <x v="12"/>
    <s v="NULL"/>
    <n v="0.06"/>
    <d v="2020-04-08T00:00:00"/>
    <x v="5"/>
    <x v="3"/>
    <n v="314"/>
    <x v="2"/>
  </r>
  <r>
    <x v="340"/>
    <x v="61"/>
    <x v="5"/>
    <n v="170"/>
    <n v="1"/>
    <d v="2022-06-30T00:00:00"/>
    <x v="11"/>
    <x v="6"/>
    <n v="3"/>
    <x v="0"/>
  </r>
  <r>
    <x v="341"/>
    <x v="13"/>
    <x v="20"/>
    <n v="24"/>
    <n v="0.22"/>
    <d v="2020-06-01T00:00:00"/>
    <x v="3"/>
    <x v="0"/>
    <n v="24"/>
    <x v="2"/>
  </r>
  <r>
    <x v="342"/>
    <x v="0"/>
    <x v="10"/>
    <n v="150"/>
    <n v="0.08"/>
    <d v="2020-05-14T00:00:00"/>
    <x v="7"/>
    <x v="0"/>
    <n v="5300"/>
    <x v="2"/>
  </r>
  <r>
    <x v="343"/>
    <x v="84"/>
    <x v="11"/>
    <n v="85"/>
    <s v="NULL"/>
    <d v="2023-02-21T00:00:00"/>
    <x v="6"/>
    <x v="32"/>
    <n v="26"/>
    <x v="1"/>
  </r>
  <r>
    <x v="344"/>
    <x v="20"/>
    <x v="4"/>
    <s v="NULL"/>
    <n v="0.2"/>
    <d v="2023-01-12T00:00:00"/>
    <x v="6"/>
    <x v="0"/>
    <s v="NULL"/>
    <x v="1"/>
  </r>
  <r>
    <x v="344"/>
    <x v="20"/>
    <x v="4"/>
    <n v="260"/>
    <n v="0.05"/>
    <d v="2022-06-10T00:00:00"/>
    <x v="6"/>
    <x v="8"/>
    <n v="156"/>
    <x v="0"/>
  </r>
  <r>
    <x v="344"/>
    <x v="20"/>
    <x v="4"/>
    <n v="2000"/>
    <n v="0.3"/>
    <d v="2022-10-06T00:00:00"/>
    <x v="6"/>
    <x v="8"/>
    <n v="156"/>
    <x v="0"/>
  </r>
  <r>
    <x v="345"/>
    <x v="40"/>
    <x v="30"/>
    <n v="62"/>
    <n v="0.09"/>
    <d v="2023-01-19T00:00:00"/>
    <x v="4"/>
    <x v="0"/>
    <n v="233"/>
    <x v="1"/>
  </r>
  <r>
    <x v="346"/>
    <x v="10"/>
    <x v="17"/>
    <n v="30"/>
    <n v="0.5"/>
    <d v="2020-03-20T00:00:00"/>
    <x v="11"/>
    <x v="2"/>
    <n v="7"/>
    <x v="2"/>
  </r>
  <r>
    <x v="347"/>
    <x v="73"/>
    <x v="0"/>
    <n v="170"/>
    <s v="NULL"/>
    <d v="2022-06-27T00:00:00"/>
    <x v="4"/>
    <x v="0"/>
    <n v="999"/>
    <x v="0"/>
  </r>
  <r>
    <x v="347"/>
    <x v="73"/>
    <x v="0"/>
    <n v="388"/>
    <s v="NULL"/>
    <d v="2023-01-05T00:00:00"/>
    <x v="4"/>
    <x v="0"/>
    <n v="999"/>
    <x v="1"/>
  </r>
  <r>
    <x v="348"/>
    <x v="49"/>
    <x v="22"/>
    <n v="36"/>
    <n v="0.08"/>
    <d v="2020-05-28T00:00:00"/>
    <x v="0"/>
    <x v="4"/>
    <n v="157"/>
    <x v="2"/>
  </r>
  <r>
    <x v="349"/>
    <x v="39"/>
    <x v="11"/>
    <n v="95"/>
    <n v="0.32"/>
    <d v="2020-05-01T00:00:00"/>
    <x v="2"/>
    <x v="17"/>
    <n v="102"/>
    <x v="2"/>
  </r>
  <r>
    <x v="350"/>
    <x v="3"/>
    <x v="0"/>
    <n v="109"/>
    <s v="NULL"/>
    <d v="2022-09-20T00:00:00"/>
    <x v="11"/>
    <x v="0"/>
    <n v="8"/>
    <x v="0"/>
  </r>
  <r>
    <x v="351"/>
    <x v="61"/>
    <x v="28"/>
    <n v="120"/>
    <s v="NULL"/>
    <d v="2020-07-17T00:00:00"/>
    <x v="5"/>
    <x v="6"/>
    <n v="405"/>
    <x v="2"/>
  </r>
  <r>
    <x v="351"/>
    <x v="61"/>
    <x v="28"/>
    <n v="800"/>
    <n v="0.16"/>
    <d v="2020-05-04T00:00:00"/>
    <x v="5"/>
    <x v="6"/>
    <n v="404"/>
    <x v="2"/>
  </r>
  <r>
    <x v="352"/>
    <x v="0"/>
    <x v="0"/>
    <n v="150"/>
    <s v="NULL"/>
    <d v="2022-03-16T00:00:00"/>
    <x v="5"/>
    <x v="0"/>
    <n v="19"/>
    <x v="0"/>
  </r>
  <r>
    <x v="353"/>
    <x v="39"/>
    <x v="12"/>
    <n v="65"/>
    <n v="0.1"/>
    <d v="2022-06-01T00:00:00"/>
    <x v="3"/>
    <x v="17"/>
    <n v="182"/>
    <x v="0"/>
  </r>
  <r>
    <x v="354"/>
    <x v="6"/>
    <x v="1"/>
    <n v="400"/>
    <n v="0.1"/>
    <d v="2020-05-21T00:00:00"/>
    <x v="7"/>
    <x v="0"/>
    <n v="146"/>
    <x v="2"/>
  </r>
  <r>
    <x v="355"/>
    <x v="14"/>
    <x v="21"/>
    <n v="100"/>
    <n v="0.06"/>
    <d v="2022-06-01T00:00:00"/>
    <x v="8"/>
    <x v="0"/>
    <n v="750"/>
    <x v="0"/>
  </r>
  <r>
    <x v="355"/>
    <x v="14"/>
    <x v="21"/>
    <n v="200"/>
    <n v="0.17"/>
    <d v="2022-10-26T00:00:00"/>
    <x v="8"/>
    <x v="0"/>
    <n v="750"/>
    <x v="0"/>
  </r>
  <r>
    <x v="356"/>
    <x v="0"/>
    <x v="21"/>
    <n v="30"/>
    <n v="0.15"/>
    <d v="2022-12-08T00:00:00"/>
    <x v="3"/>
    <x v="0"/>
    <n v="153"/>
    <x v="0"/>
  </r>
  <r>
    <x v="357"/>
    <x v="6"/>
    <x v="21"/>
    <n v="121"/>
    <s v="NULL"/>
    <d v="2023-02-01T00:00:00"/>
    <x v="4"/>
    <x v="0"/>
    <n v="161"/>
    <x v="1"/>
  </r>
  <r>
    <x v="358"/>
    <x v="14"/>
    <x v="0"/>
    <s v="NULL"/>
    <n v="0.7"/>
    <d v="2023-01-20T00:00:00"/>
    <x v="3"/>
    <x v="0"/>
    <n v="156"/>
    <x v="1"/>
  </r>
  <r>
    <x v="359"/>
    <x v="0"/>
    <x v="17"/>
    <n v="34"/>
    <n v="0.13"/>
    <d v="2020-04-03T00:00:00"/>
    <x v="5"/>
    <x v="0"/>
    <n v="247"/>
    <x v="2"/>
  </r>
  <r>
    <x v="360"/>
    <x v="34"/>
    <x v="5"/>
    <s v="NULL"/>
    <n v="0.05"/>
    <d v="2022-11-16T00:00:00"/>
    <x v="4"/>
    <x v="2"/>
    <n v="168"/>
    <x v="0"/>
  </r>
  <r>
    <x v="361"/>
    <x v="4"/>
    <x v="8"/>
    <s v="NULL"/>
    <n v="0.15"/>
    <d v="2022-08-08T00:00:00"/>
    <x v="5"/>
    <x v="0"/>
    <n v="120"/>
    <x v="0"/>
  </r>
  <r>
    <x v="361"/>
    <x v="4"/>
    <x v="8"/>
    <n v="60"/>
    <n v="0.2"/>
    <d v="2022-02-10T00:00:00"/>
    <x v="5"/>
    <x v="0"/>
    <n v="120"/>
    <x v="0"/>
  </r>
  <r>
    <x v="362"/>
    <x v="4"/>
    <x v="12"/>
    <s v="NULL"/>
    <n v="0.15"/>
    <d v="2022-08-09T00:00:00"/>
    <x v="6"/>
    <x v="0"/>
    <n v="814"/>
    <x v="0"/>
  </r>
  <r>
    <x v="363"/>
    <x v="69"/>
    <x v="13"/>
    <n v="40"/>
    <s v="NULL"/>
    <d v="2022-05-27T00:00:00"/>
    <x v="1"/>
    <x v="6"/>
    <n v="23"/>
    <x v="0"/>
  </r>
  <r>
    <x v="364"/>
    <x v="16"/>
    <x v="10"/>
    <s v="NULL"/>
    <n v="0.16"/>
    <d v="2022-11-16T00:00:00"/>
    <x v="6"/>
    <x v="7"/>
    <n v="63"/>
    <x v="0"/>
  </r>
  <r>
    <x v="365"/>
    <x v="11"/>
    <x v="3"/>
    <n v="200"/>
    <n v="0.15"/>
    <d v="2022-06-09T00:00:00"/>
    <x v="6"/>
    <x v="5"/>
    <s v="NULL"/>
    <x v="0"/>
  </r>
  <r>
    <x v="366"/>
    <x v="10"/>
    <x v="4"/>
    <s v="NULL"/>
    <n v="0.2"/>
    <d v="2023-02-23T00:00:00"/>
    <x v="5"/>
    <x v="0"/>
    <n v="607"/>
    <x v="1"/>
  </r>
  <r>
    <x v="366"/>
    <x v="10"/>
    <x v="4"/>
    <n v="134"/>
    <n v="0.22"/>
    <d v="2022-11-02T00:00:00"/>
    <x v="5"/>
    <x v="0"/>
    <n v="607"/>
    <x v="0"/>
  </r>
  <r>
    <x v="367"/>
    <x v="20"/>
    <x v="3"/>
    <s v="NULL"/>
    <n v="0.11"/>
    <d v="2023-02-06T00:00:00"/>
    <x v="6"/>
    <x v="8"/>
    <s v="NULL"/>
    <x v="1"/>
  </r>
  <r>
    <x v="368"/>
    <x v="0"/>
    <x v="16"/>
    <n v="6"/>
    <n v="1"/>
    <d v="2020-06-23T00:00:00"/>
    <x v="11"/>
    <x v="0"/>
    <n v="3"/>
    <x v="2"/>
  </r>
  <r>
    <x v="369"/>
    <x v="32"/>
    <x v="12"/>
    <n v="30"/>
    <n v="0.18"/>
    <d v="2022-12-05T00:00:00"/>
    <x v="2"/>
    <x v="16"/>
    <n v="103"/>
    <x v="0"/>
  </r>
  <r>
    <x v="370"/>
    <x v="14"/>
    <x v="13"/>
    <s v="NULL"/>
    <n v="0.26"/>
    <d v="2022-08-23T00:00:00"/>
    <x v="13"/>
    <x v="0"/>
    <n v="1000"/>
    <x v="0"/>
  </r>
  <r>
    <x v="370"/>
    <x v="14"/>
    <x v="13"/>
    <n v="70"/>
    <n v="7.0000000000000007E-2"/>
    <d v="2022-05-11T00:00:00"/>
    <x v="13"/>
    <x v="0"/>
    <n v="1000"/>
    <x v="0"/>
  </r>
  <r>
    <x v="370"/>
    <x v="14"/>
    <x v="13"/>
    <n v="200"/>
    <s v="NULL"/>
    <d v="2020-03-27T00:00:00"/>
    <x v="0"/>
    <x v="0"/>
    <n v="430"/>
    <x v="2"/>
  </r>
  <r>
    <x v="371"/>
    <x v="0"/>
    <x v="13"/>
    <n v="15"/>
    <s v="NULL"/>
    <d v="2020-04-14T00:00:00"/>
    <x v="0"/>
    <x v="0"/>
    <n v="190"/>
    <x v="2"/>
  </r>
  <r>
    <x v="372"/>
    <x v="0"/>
    <x v="17"/>
    <s v="NULL"/>
    <n v="0.1"/>
    <d v="2020-05-18T00:00:00"/>
    <x v="3"/>
    <x v="0"/>
    <n v="63"/>
    <x v="2"/>
  </r>
  <r>
    <x v="373"/>
    <x v="39"/>
    <x v="2"/>
    <n v="50"/>
    <n v="0.02"/>
    <d v="2022-05-26T00:00:00"/>
    <x v="6"/>
    <x v="17"/>
    <s v="NULL"/>
    <x v="0"/>
  </r>
  <r>
    <x v="374"/>
    <x v="61"/>
    <x v="3"/>
    <n v="100"/>
    <n v="0.06"/>
    <d v="2023-01-27T00:00:00"/>
    <x v="0"/>
    <x v="6"/>
    <n v="390"/>
    <x v="1"/>
  </r>
  <r>
    <x v="375"/>
    <x v="4"/>
    <x v="21"/>
    <s v="NULL"/>
    <n v="0.1"/>
    <d v="2022-06-06T00:00:00"/>
    <x v="5"/>
    <x v="0"/>
    <n v="259"/>
    <x v="0"/>
  </r>
  <r>
    <x v="376"/>
    <x v="14"/>
    <x v="0"/>
    <n v="55"/>
    <n v="0.06"/>
    <d v="2023-01-12T00:00:00"/>
    <x v="4"/>
    <x v="0"/>
    <s v="NULL"/>
    <x v="1"/>
  </r>
  <r>
    <x v="377"/>
    <x v="0"/>
    <x v="5"/>
    <s v="NULL"/>
    <n v="0.15"/>
    <d v="2022-06-29T00:00:00"/>
    <x v="5"/>
    <x v="0"/>
    <n v="411"/>
    <x v="0"/>
  </r>
  <r>
    <x v="378"/>
    <x v="85"/>
    <x v="8"/>
    <s v="NULL"/>
    <n v="0.05"/>
    <d v="2023-01-15T00:00:00"/>
    <x v="0"/>
    <x v="6"/>
    <n v="254"/>
    <x v="1"/>
  </r>
  <r>
    <x v="379"/>
    <x v="0"/>
    <x v="3"/>
    <n v="669"/>
    <n v="1"/>
    <d v="2020-05-13T00:00:00"/>
    <x v="3"/>
    <x v="0"/>
    <n v="80"/>
    <x v="2"/>
  </r>
  <r>
    <x v="380"/>
    <x v="39"/>
    <x v="8"/>
    <n v="350"/>
    <n v="0.09"/>
    <d v="2023-02-09T00:00:00"/>
    <x v="4"/>
    <x v="17"/>
    <n v="1700"/>
    <x v="1"/>
  </r>
  <r>
    <x v="380"/>
    <x v="39"/>
    <x v="8"/>
    <n v="367"/>
    <n v="0.15"/>
    <d v="2020-04-28T00:00:00"/>
    <x v="13"/>
    <x v="17"/>
    <n v="1500"/>
    <x v="2"/>
  </r>
  <r>
    <x v="381"/>
    <x v="49"/>
    <x v="8"/>
    <n v="120"/>
    <n v="1"/>
    <d v="2022-11-15T00:00:00"/>
    <x v="4"/>
    <x v="4"/>
    <n v="1700"/>
    <x v="0"/>
  </r>
  <r>
    <x v="382"/>
    <x v="16"/>
    <x v="8"/>
    <n v="100"/>
    <s v="NULL"/>
    <d v="2022-11-03T00:00:00"/>
    <x v="4"/>
    <x v="7"/>
    <n v="8300"/>
    <x v="0"/>
  </r>
  <r>
    <x v="382"/>
    <x v="16"/>
    <x v="8"/>
    <n v="156"/>
    <n v="0.04"/>
    <d v="2023-01-30T00:00:00"/>
    <x v="4"/>
    <x v="7"/>
    <n v="9900"/>
    <x v="1"/>
  </r>
  <r>
    <x v="382"/>
    <x v="16"/>
    <x v="8"/>
    <n v="300"/>
    <s v="NULL"/>
    <d v="2021-12-22T00:00:00"/>
    <x v="4"/>
    <x v="7"/>
    <n v="8300"/>
    <x v="3"/>
  </r>
  <r>
    <x v="383"/>
    <x v="40"/>
    <x v="26"/>
    <n v="6650"/>
    <n v="0.05"/>
    <d v="2023-02-06T00:00:00"/>
    <x v="4"/>
    <x v="0"/>
    <s v="NULL"/>
    <x v="1"/>
  </r>
  <r>
    <x v="384"/>
    <x v="0"/>
    <x v="7"/>
    <n v="27"/>
    <n v="0.03"/>
    <d v="2022-09-07T00:00:00"/>
    <x v="12"/>
    <x v="0"/>
    <n v="143"/>
    <x v="0"/>
  </r>
  <r>
    <x v="385"/>
    <x v="7"/>
    <x v="22"/>
    <n v="60"/>
    <n v="0.3"/>
    <d v="2020-05-04T00:00:00"/>
    <x v="2"/>
    <x v="4"/>
    <n v="106"/>
    <x v="2"/>
  </r>
  <r>
    <x v="386"/>
    <x v="86"/>
    <x v="13"/>
    <n v="12"/>
    <n v="0.16"/>
    <d v="2020-06-02T00:00:00"/>
    <x v="2"/>
    <x v="0"/>
    <n v="58"/>
    <x v="2"/>
  </r>
  <r>
    <x v="387"/>
    <x v="14"/>
    <x v="18"/>
    <s v="NULL"/>
    <n v="0.12"/>
    <d v="2022-06-13T00:00:00"/>
    <x v="4"/>
    <x v="0"/>
    <n v="811"/>
    <x v="0"/>
  </r>
  <r>
    <x v="388"/>
    <x v="14"/>
    <x v="21"/>
    <s v="NULL"/>
    <n v="0.15"/>
    <d v="2022-11-21T00:00:00"/>
    <x v="8"/>
    <x v="0"/>
    <n v="481"/>
    <x v="0"/>
  </r>
  <r>
    <x v="389"/>
    <x v="87"/>
    <x v="1"/>
    <n v="5"/>
    <n v="0.14000000000000001"/>
    <d v="2020-03-31T00:00:00"/>
    <x v="2"/>
    <x v="0"/>
    <n v="26"/>
    <x v="2"/>
  </r>
  <r>
    <x v="390"/>
    <x v="88"/>
    <x v="4"/>
    <n v="10"/>
    <n v="0.13"/>
    <d v="2022-11-02T00:00:00"/>
    <x v="6"/>
    <x v="0"/>
    <s v="NULL"/>
    <x v="0"/>
  </r>
  <r>
    <x v="391"/>
    <x v="36"/>
    <x v="4"/>
    <s v="NULL"/>
    <n v="1"/>
    <d v="2022-12-09T00:00:00"/>
    <x v="6"/>
    <x v="4"/>
    <s v="NULL"/>
    <x v="0"/>
  </r>
  <r>
    <x v="392"/>
    <x v="4"/>
    <x v="17"/>
    <n v="200"/>
    <n v="0.11"/>
    <d v="2023-02-15T00:00:00"/>
    <x v="4"/>
    <x v="0"/>
    <n v="491"/>
    <x v="1"/>
  </r>
  <r>
    <x v="393"/>
    <x v="40"/>
    <x v="30"/>
    <n v="75"/>
    <s v="NULL"/>
    <d v="2020-03-27T00:00:00"/>
    <x v="0"/>
    <x v="0"/>
    <n v="133"/>
    <x v="2"/>
  </r>
  <r>
    <x v="394"/>
    <x v="14"/>
    <x v="18"/>
    <s v="NULL"/>
    <n v="0.38"/>
    <d v="2020-04-17T00:00:00"/>
    <x v="1"/>
    <x v="0"/>
    <n v="18"/>
    <x v="2"/>
  </r>
  <r>
    <x v="395"/>
    <x v="3"/>
    <x v="10"/>
    <n v="57"/>
    <n v="0.36"/>
    <d v="2020-04-24T00:00:00"/>
    <x v="2"/>
    <x v="0"/>
    <n v="88"/>
    <x v="2"/>
  </r>
  <r>
    <x v="396"/>
    <x v="0"/>
    <x v="20"/>
    <s v="NULL"/>
    <n v="0.08"/>
    <d v="2020-03-25T00:00:00"/>
    <x v="2"/>
    <x v="0"/>
    <n v="180"/>
    <x v="2"/>
  </r>
  <r>
    <x v="396"/>
    <x v="0"/>
    <x v="20"/>
    <n v="40"/>
    <n v="0.12"/>
    <d v="2022-09-27T00:00:00"/>
    <x v="2"/>
    <x v="0"/>
    <n v="180"/>
    <x v="0"/>
  </r>
  <r>
    <x v="397"/>
    <x v="89"/>
    <x v="0"/>
    <n v="62"/>
    <s v="NULL"/>
    <d v="2022-05-06T00:00:00"/>
    <x v="7"/>
    <x v="0"/>
    <n v="0"/>
    <x v="0"/>
  </r>
  <r>
    <x v="398"/>
    <x v="5"/>
    <x v="12"/>
    <n v="190"/>
    <n v="0.12"/>
    <d v="2022-11-07T00:00:00"/>
    <x v="10"/>
    <x v="3"/>
    <n v="280"/>
    <x v="0"/>
  </r>
  <r>
    <x v="399"/>
    <x v="39"/>
    <x v="0"/>
    <n v="8"/>
    <n v="0.8"/>
    <d v="2020-08-19T00:00:00"/>
    <x v="11"/>
    <x v="17"/>
    <n v="16"/>
    <x v="2"/>
  </r>
  <r>
    <x v="400"/>
    <x v="0"/>
    <x v="7"/>
    <n v="671"/>
    <n v="0.09"/>
    <d v="2022-09-28T00:00:00"/>
    <x v="4"/>
    <x v="0"/>
    <n v="536"/>
    <x v="0"/>
  </r>
  <r>
    <x v="400"/>
    <x v="0"/>
    <x v="7"/>
    <n v="680"/>
    <n v="0.1"/>
    <d v="2023-02-16T00:00:00"/>
    <x v="4"/>
    <x v="0"/>
    <n v="536"/>
    <x v="1"/>
  </r>
  <r>
    <x v="401"/>
    <x v="0"/>
    <x v="12"/>
    <n v="250"/>
    <n v="0.13"/>
    <d v="2022-08-04T00:00:00"/>
    <x v="4"/>
    <x v="0"/>
    <n v="679"/>
    <x v="0"/>
  </r>
  <r>
    <x v="401"/>
    <x v="0"/>
    <x v="12"/>
    <n v="310"/>
    <n v="0.15"/>
    <d v="2022-05-10T00:00:00"/>
    <x v="4"/>
    <x v="0"/>
    <n v="679"/>
    <x v="0"/>
  </r>
  <r>
    <x v="401"/>
    <x v="0"/>
    <x v="12"/>
    <n v="515"/>
    <n v="0.4"/>
    <d v="2022-12-06T00:00:00"/>
    <x v="4"/>
    <x v="0"/>
    <n v="679"/>
    <x v="0"/>
  </r>
  <r>
    <x v="402"/>
    <x v="0"/>
    <x v="5"/>
    <n v="150"/>
    <n v="0.19"/>
    <d v="2022-04-28T00:00:00"/>
    <x v="5"/>
    <x v="0"/>
    <n v="130"/>
    <x v="0"/>
  </r>
  <r>
    <x v="403"/>
    <x v="0"/>
    <x v="13"/>
    <s v="NULL"/>
    <n v="0.25"/>
    <d v="2022-11-07T00:00:00"/>
    <x v="8"/>
    <x v="0"/>
    <n v="223"/>
    <x v="0"/>
  </r>
  <r>
    <x v="404"/>
    <x v="4"/>
    <x v="20"/>
    <s v="NULL"/>
    <n v="0.5"/>
    <d v="2020-11-18T00:00:00"/>
    <x v="2"/>
    <x v="0"/>
    <n v="116"/>
    <x v="2"/>
  </r>
  <r>
    <x v="404"/>
    <x v="4"/>
    <x v="14"/>
    <s v="NULL"/>
    <n v="0.3"/>
    <d v="2020-03-31T00:00:00"/>
    <x v="2"/>
    <x v="0"/>
    <n v="116"/>
    <x v="2"/>
  </r>
  <r>
    <x v="405"/>
    <x v="17"/>
    <x v="13"/>
    <n v="90"/>
    <n v="0.1"/>
    <d v="2020-04-09T00:00:00"/>
    <x v="4"/>
    <x v="0"/>
    <n v="689"/>
    <x v="2"/>
  </r>
  <r>
    <x v="406"/>
    <x v="10"/>
    <x v="7"/>
    <n v="12"/>
    <s v="NULL"/>
    <d v="2022-08-09T00:00:00"/>
    <x v="2"/>
    <x v="2"/>
    <n v="102"/>
    <x v="0"/>
  </r>
  <r>
    <x v="407"/>
    <x v="0"/>
    <x v="8"/>
    <n v="1250"/>
    <n v="0.06"/>
    <d v="2022-11-30T00:00:00"/>
    <x v="4"/>
    <x v="0"/>
    <n v="2500"/>
    <x v="0"/>
  </r>
  <r>
    <x v="408"/>
    <x v="39"/>
    <x v="16"/>
    <n v="10"/>
    <n v="1"/>
    <d v="2020-05-19T00:00:00"/>
    <x v="6"/>
    <x v="17"/>
    <s v="NULL"/>
    <x v="2"/>
  </r>
  <r>
    <x v="409"/>
    <x v="0"/>
    <x v="19"/>
    <n v="23"/>
    <n v="0.3"/>
    <d v="2022-07-26T00:00:00"/>
    <x v="1"/>
    <x v="0"/>
    <n v="22"/>
    <x v="0"/>
  </r>
  <r>
    <x v="410"/>
    <x v="14"/>
    <x v="2"/>
    <n v="140"/>
    <n v="0.04"/>
    <d v="2023-02-01T00:00:00"/>
    <x v="4"/>
    <x v="0"/>
    <n v="719"/>
    <x v="1"/>
  </r>
  <r>
    <x v="411"/>
    <x v="14"/>
    <x v="1"/>
    <n v="59"/>
    <s v="NULL"/>
    <d v="2023-02-06T00:00:00"/>
    <x v="7"/>
    <x v="0"/>
    <n v="107"/>
    <x v="1"/>
  </r>
  <r>
    <x v="412"/>
    <x v="17"/>
    <x v="1"/>
    <n v="20"/>
    <s v="NULL"/>
    <d v="2020-03-23T00:00:00"/>
    <x v="7"/>
    <x v="0"/>
    <n v="0"/>
    <x v="2"/>
  </r>
  <r>
    <x v="413"/>
    <x v="90"/>
    <x v="12"/>
    <s v="NULL"/>
    <n v="0.2"/>
    <d v="2023-01-26T00:00:00"/>
    <x v="5"/>
    <x v="0"/>
    <n v="550"/>
    <x v="1"/>
  </r>
  <r>
    <x v="414"/>
    <x v="2"/>
    <x v="1"/>
    <n v="24"/>
    <s v="NULL"/>
    <d v="2022-11-01T00:00:00"/>
    <x v="2"/>
    <x v="2"/>
    <n v="56"/>
    <x v="0"/>
  </r>
  <r>
    <x v="415"/>
    <x v="0"/>
    <x v="18"/>
    <n v="315"/>
    <n v="0.15"/>
    <d v="2021-01-13T00:00:00"/>
    <x v="4"/>
    <x v="0"/>
    <n v="1700"/>
    <x v="3"/>
  </r>
  <r>
    <x v="416"/>
    <x v="17"/>
    <x v="3"/>
    <n v="12"/>
    <s v="NULL"/>
    <d v="2020-04-03T00:00:00"/>
    <x v="1"/>
    <x v="0"/>
    <n v="4"/>
    <x v="2"/>
  </r>
  <r>
    <x v="417"/>
    <x v="91"/>
    <x v="18"/>
    <s v="NULL"/>
    <n v="0.2"/>
    <d v="2020-04-15T00:00:00"/>
    <x v="7"/>
    <x v="0"/>
    <n v="100"/>
    <x v="2"/>
  </r>
  <r>
    <x v="418"/>
    <x v="61"/>
    <x v="3"/>
    <n v="23"/>
    <s v="NULL"/>
    <d v="2022-10-31T00:00:00"/>
    <x v="1"/>
    <x v="6"/>
    <n v="17"/>
    <x v="0"/>
  </r>
  <r>
    <x v="419"/>
    <x v="61"/>
    <x v="8"/>
    <s v="NULL"/>
    <n v="0.03"/>
    <d v="2023-01-16T00:00:00"/>
    <x v="6"/>
    <x v="6"/>
    <n v="382"/>
    <x v="1"/>
  </r>
  <r>
    <x v="420"/>
    <x v="92"/>
    <x v="18"/>
    <n v="50"/>
    <n v="7.0000000000000007E-2"/>
    <d v="2022-06-06T00:00:00"/>
    <x v="5"/>
    <x v="0"/>
    <n v="603"/>
    <x v="0"/>
  </r>
  <r>
    <x v="421"/>
    <x v="61"/>
    <x v="5"/>
    <s v="NULL"/>
    <n v="1"/>
    <d v="2023-02-28T00:00:00"/>
    <x v="6"/>
    <x v="6"/>
    <s v="NULL"/>
    <x v="1"/>
  </r>
  <r>
    <x v="422"/>
    <x v="0"/>
    <x v="22"/>
    <n v="35"/>
    <n v="0.19"/>
    <d v="2020-04-02T00:00:00"/>
    <x v="0"/>
    <x v="0"/>
    <n v="114"/>
    <x v="2"/>
  </r>
  <r>
    <x v="423"/>
    <x v="0"/>
    <x v="12"/>
    <n v="50"/>
    <n v="0.2"/>
    <d v="2020-04-01T00:00:00"/>
    <x v="3"/>
    <x v="0"/>
    <n v="190"/>
    <x v="2"/>
  </r>
  <r>
    <x v="424"/>
    <x v="70"/>
    <x v="10"/>
    <s v="NULL"/>
    <n v="1"/>
    <d v="2023-01-19T00:00:00"/>
    <x v="6"/>
    <x v="0"/>
    <n v="2"/>
    <x v="1"/>
  </r>
  <r>
    <x v="425"/>
    <x v="17"/>
    <x v="15"/>
    <n v="75"/>
    <s v="NULL"/>
    <d v="2020-03-11T00:00:00"/>
    <x v="1"/>
    <x v="0"/>
    <n v="12"/>
    <x v="2"/>
  </r>
  <r>
    <x v="425"/>
    <x v="0"/>
    <x v="15"/>
    <n v="50"/>
    <n v="0.25"/>
    <d v="2020-04-13T00:00:00"/>
    <x v="1"/>
    <x v="0"/>
    <n v="12"/>
    <x v="2"/>
  </r>
  <r>
    <x v="426"/>
    <x v="0"/>
    <x v="8"/>
    <n v="40"/>
    <s v="NULL"/>
    <d v="2023-02-24T00:00:00"/>
    <x v="6"/>
    <x v="0"/>
    <n v="465"/>
    <x v="1"/>
  </r>
  <r>
    <x v="427"/>
    <x v="20"/>
    <x v="8"/>
    <n v="20"/>
    <n v="1"/>
    <d v="2020-08-08T00:00:00"/>
    <x v="11"/>
    <x v="8"/>
    <n v="1"/>
    <x v="2"/>
  </r>
  <r>
    <x v="428"/>
    <x v="0"/>
    <x v="2"/>
    <n v="25"/>
    <s v="NULL"/>
    <d v="2022-06-01T00:00:00"/>
    <x v="5"/>
    <x v="0"/>
    <n v="202"/>
    <x v="0"/>
  </r>
  <r>
    <x v="429"/>
    <x v="93"/>
    <x v="12"/>
    <n v="62"/>
    <n v="0.08"/>
    <d v="2020-05-27T00:00:00"/>
    <x v="6"/>
    <x v="3"/>
    <n v="30"/>
    <x v="2"/>
  </r>
  <r>
    <x v="429"/>
    <x v="93"/>
    <x v="12"/>
    <n v="340"/>
    <n v="0.2"/>
    <d v="2022-06-21T00:00:00"/>
    <x v="2"/>
    <x v="3"/>
    <n v="460"/>
    <x v="0"/>
  </r>
  <r>
    <x v="430"/>
    <x v="0"/>
    <x v="3"/>
    <n v="500"/>
    <n v="0.04"/>
    <d v="2023-02-07T00:00:00"/>
    <x v="4"/>
    <x v="0"/>
    <n v="1200"/>
    <x v="1"/>
  </r>
  <r>
    <x v="431"/>
    <x v="2"/>
    <x v="6"/>
    <n v="47"/>
    <n v="0.1"/>
    <d v="2020-03-26T00:00:00"/>
    <x v="3"/>
    <x v="2"/>
    <n v="149"/>
    <x v="2"/>
  </r>
  <r>
    <x v="432"/>
    <x v="4"/>
    <x v="20"/>
    <n v="40"/>
    <n v="0.4"/>
    <d v="2020-04-08T00:00:00"/>
    <x v="2"/>
    <x v="0"/>
    <n v="40"/>
    <x v="2"/>
  </r>
  <r>
    <x v="433"/>
    <x v="44"/>
    <x v="17"/>
    <n v="95"/>
    <n v="0.1"/>
    <d v="2022-12-13T00:00:00"/>
    <x v="4"/>
    <x v="0"/>
    <n v="462"/>
    <x v="0"/>
  </r>
  <r>
    <x v="434"/>
    <x v="9"/>
    <x v="0"/>
    <n v="30"/>
    <s v="NULL"/>
    <d v="2023-01-20T00:00:00"/>
    <x v="6"/>
    <x v="0"/>
    <n v="1"/>
    <x v="1"/>
  </r>
  <r>
    <x v="435"/>
    <x v="14"/>
    <x v="0"/>
    <s v="NULL"/>
    <n v="0.2"/>
    <d v="2023-01-09T00:00:00"/>
    <x v="4"/>
    <x v="0"/>
    <n v="656"/>
    <x v="1"/>
  </r>
  <r>
    <x v="436"/>
    <x v="0"/>
    <x v="5"/>
    <s v="NULL"/>
    <n v="1"/>
    <d v="2022-08-16T00:00:00"/>
    <x v="7"/>
    <x v="0"/>
    <n v="77"/>
    <x v="0"/>
  </r>
  <r>
    <x v="437"/>
    <x v="37"/>
    <x v="28"/>
    <n v="100"/>
    <n v="0.25"/>
    <d v="2020-04-02T00:00:00"/>
    <x v="5"/>
    <x v="7"/>
    <n v="109"/>
    <x v="2"/>
  </r>
  <r>
    <x v="438"/>
    <x v="4"/>
    <x v="3"/>
    <s v="NULL"/>
    <n v="0.2"/>
    <d v="2020-03-23T00:00:00"/>
    <x v="3"/>
    <x v="0"/>
    <n v="70"/>
    <x v="2"/>
  </r>
  <r>
    <x v="439"/>
    <x v="0"/>
    <x v="19"/>
    <n v="84"/>
    <n v="1"/>
    <d v="2020-03-19T00:00:00"/>
    <x v="6"/>
    <x v="0"/>
    <s v="NULL"/>
    <x v="2"/>
  </r>
  <r>
    <x v="440"/>
    <x v="0"/>
    <x v="13"/>
    <s v="NULL"/>
    <n v="0.13"/>
    <d v="2022-11-30T00:00:00"/>
    <x v="4"/>
    <x v="0"/>
    <n v="162"/>
    <x v="0"/>
  </r>
  <r>
    <x v="441"/>
    <x v="4"/>
    <x v="18"/>
    <n v="81"/>
    <s v="NULL"/>
    <d v="2022-08-30T00:00:00"/>
    <x v="5"/>
    <x v="0"/>
    <n v="212"/>
    <x v="0"/>
  </r>
  <r>
    <x v="441"/>
    <x v="4"/>
    <x v="18"/>
    <n v="141"/>
    <n v="0.25"/>
    <d v="2023-02-13T00:00:00"/>
    <x v="5"/>
    <x v="0"/>
    <n v="212"/>
    <x v="1"/>
  </r>
  <r>
    <x v="442"/>
    <x v="94"/>
    <x v="2"/>
    <n v="200"/>
    <s v="NULL"/>
    <d v="2023-02-28T00:00:00"/>
    <x v="4"/>
    <x v="0"/>
    <n v="2"/>
    <x v="1"/>
  </r>
  <r>
    <x v="443"/>
    <x v="39"/>
    <x v="18"/>
    <s v="NULL"/>
    <n v="0.15"/>
    <d v="2022-12-25T00:00:00"/>
    <x v="2"/>
    <x v="17"/>
    <n v="96"/>
    <x v="0"/>
  </r>
  <r>
    <x v="444"/>
    <x v="26"/>
    <x v="18"/>
    <n v="62"/>
    <n v="0.15"/>
    <d v="2020-05-04T00:00:00"/>
    <x v="2"/>
    <x v="2"/>
    <n v="257"/>
    <x v="2"/>
  </r>
  <r>
    <x v="445"/>
    <x v="0"/>
    <x v="13"/>
    <n v="10"/>
    <s v="NULL"/>
    <d v="2020-03-25T00:00:00"/>
    <x v="1"/>
    <x v="0"/>
    <n v="22"/>
    <x v="2"/>
  </r>
  <r>
    <x v="446"/>
    <x v="32"/>
    <x v="11"/>
    <n v="60"/>
    <n v="0.15"/>
    <d v="2022-06-15T00:00:00"/>
    <x v="6"/>
    <x v="16"/>
    <n v="65"/>
    <x v="0"/>
  </r>
  <r>
    <x v="447"/>
    <x v="16"/>
    <x v="12"/>
    <n v="43"/>
    <n v="0.33"/>
    <d v="2022-10-21T00:00:00"/>
    <x v="6"/>
    <x v="7"/>
    <n v="30"/>
    <x v="0"/>
  </r>
  <r>
    <x v="448"/>
    <x v="39"/>
    <x v="4"/>
    <s v="NULL"/>
    <n v="0.3"/>
    <d v="2020-04-09T00:00:00"/>
    <x v="2"/>
    <x v="17"/>
    <n v="40"/>
    <x v="2"/>
  </r>
  <r>
    <x v="449"/>
    <x v="14"/>
    <x v="0"/>
    <n v="41"/>
    <s v="NULL"/>
    <d v="2023-01-11T00:00:00"/>
    <x v="2"/>
    <x v="0"/>
    <n v="94"/>
    <x v="1"/>
  </r>
  <r>
    <x v="450"/>
    <x v="0"/>
    <x v="10"/>
    <n v="230"/>
    <n v="0.7"/>
    <d v="2023-03-03T00:00:00"/>
    <x v="4"/>
    <x v="0"/>
    <n v="317"/>
    <x v="1"/>
  </r>
  <r>
    <x v="451"/>
    <x v="0"/>
    <x v="12"/>
    <n v="30"/>
    <n v="0.12"/>
    <d v="2022-10-25T00:00:00"/>
    <x v="3"/>
    <x v="0"/>
    <n v="142"/>
    <x v="0"/>
  </r>
  <r>
    <x v="452"/>
    <x v="3"/>
    <x v="1"/>
    <n v="30"/>
    <n v="0.18"/>
    <d v="2022-07-07T00:00:00"/>
    <x v="2"/>
    <x v="0"/>
    <n v="78"/>
    <x v="0"/>
  </r>
  <r>
    <x v="453"/>
    <x v="4"/>
    <x v="1"/>
    <n v="100"/>
    <n v="1"/>
    <d v="2023-02-13T00:00:00"/>
    <x v="6"/>
    <x v="0"/>
    <s v="NULL"/>
    <x v="1"/>
  </r>
  <r>
    <x v="454"/>
    <x v="95"/>
    <x v="3"/>
    <s v="NULL"/>
    <n v="1"/>
    <d v="2020-06-28T00:00:00"/>
    <x v="6"/>
    <x v="0"/>
    <n v="4"/>
    <x v="2"/>
  </r>
  <r>
    <x v="455"/>
    <x v="5"/>
    <x v="3"/>
    <n v="31"/>
    <n v="0.1"/>
    <d v="2023-01-20T00:00:00"/>
    <x v="6"/>
    <x v="3"/>
    <n v="14"/>
    <x v="1"/>
  </r>
  <r>
    <x v="456"/>
    <x v="0"/>
    <x v="3"/>
    <n v="400"/>
    <n v="0.18"/>
    <d v="2022-06-30T00:00:00"/>
    <x v="4"/>
    <x v="0"/>
    <n v="310"/>
    <x v="0"/>
  </r>
  <r>
    <x v="457"/>
    <x v="49"/>
    <x v="1"/>
    <n v="100"/>
    <s v="NULL"/>
    <d v="2022-06-02T00:00:00"/>
    <x v="6"/>
    <x v="4"/>
    <s v="NULL"/>
    <x v="0"/>
  </r>
  <r>
    <x v="458"/>
    <x v="0"/>
    <x v="22"/>
    <n v="58"/>
    <n v="0.3"/>
    <d v="2020-04-14T00:00:00"/>
    <x v="2"/>
    <x v="0"/>
    <n v="59"/>
    <x v="2"/>
  </r>
  <r>
    <x v="459"/>
    <x v="0"/>
    <x v="12"/>
    <n v="24"/>
    <n v="0.25"/>
    <d v="2023-02-08T00:00:00"/>
    <x v="2"/>
    <x v="0"/>
    <n v="85"/>
    <x v="1"/>
  </r>
  <r>
    <x v="459"/>
    <x v="0"/>
    <x v="12"/>
    <n v="25"/>
    <n v="0.2"/>
    <d v="2022-10-31T00:00:00"/>
    <x v="2"/>
    <x v="0"/>
    <n v="85"/>
    <x v="0"/>
  </r>
  <r>
    <x v="460"/>
    <x v="4"/>
    <x v="12"/>
    <n v="30"/>
    <n v="0.27"/>
    <d v="2022-10-31T00:00:00"/>
    <x v="2"/>
    <x v="0"/>
    <n v="11"/>
    <x v="0"/>
  </r>
  <r>
    <x v="461"/>
    <x v="11"/>
    <x v="18"/>
    <n v="8500"/>
    <n v="0.08"/>
    <d v="2023-02-24T00:00:00"/>
    <x v="4"/>
    <x v="5"/>
    <n v="663"/>
    <x v="1"/>
  </r>
  <r>
    <x v="462"/>
    <x v="0"/>
    <x v="21"/>
    <n v="30"/>
    <n v="0.17"/>
    <d v="2023-01-23T00:00:00"/>
    <x v="2"/>
    <x v="0"/>
    <n v="97"/>
    <x v="1"/>
  </r>
  <r>
    <x v="463"/>
    <x v="12"/>
    <x v="5"/>
    <n v="40"/>
    <s v="NULL"/>
    <d v="2022-06-04T00:00:00"/>
    <x v="0"/>
    <x v="6"/>
    <n v="1200"/>
    <x v="0"/>
  </r>
  <r>
    <x v="464"/>
    <x v="9"/>
    <x v="18"/>
    <s v="NULL"/>
    <n v="0.12"/>
    <d v="2022-06-23T00:00:00"/>
    <x v="1"/>
    <x v="0"/>
    <n v="10"/>
    <x v="0"/>
  </r>
  <r>
    <x v="464"/>
    <x v="9"/>
    <x v="18"/>
    <s v="NULL"/>
    <n v="0.21"/>
    <d v="2023-01-10T00:00:00"/>
    <x v="1"/>
    <x v="0"/>
    <n v="10"/>
    <x v="1"/>
  </r>
  <r>
    <x v="465"/>
    <x v="71"/>
    <x v="18"/>
    <n v="40"/>
    <s v="NULL"/>
    <d v="2022-11-30T00:00:00"/>
    <x v="6"/>
    <x v="28"/>
    <s v="NULL"/>
    <x v="0"/>
  </r>
  <r>
    <x v="466"/>
    <x v="0"/>
    <x v="12"/>
    <n v="18"/>
    <n v="0.14000000000000001"/>
    <d v="2020-06-05T00:00:00"/>
    <x v="3"/>
    <x v="0"/>
    <n v="106"/>
    <x v="2"/>
  </r>
  <r>
    <x v="466"/>
    <x v="0"/>
    <x v="12"/>
    <n v="40"/>
    <n v="0.12"/>
    <d v="2022-06-24T00:00:00"/>
    <x v="5"/>
    <x v="0"/>
    <n v="406"/>
    <x v="0"/>
  </r>
  <r>
    <x v="466"/>
    <x v="0"/>
    <x v="12"/>
    <n v="50"/>
    <s v="NULL"/>
    <d v="2023-02-21T00:00:00"/>
    <x v="5"/>
    <x v="0"/>
    <n v="406"/>
    <x v="1"/>
  </r>
  <r>
    <x v="467"/>
    <x v="32"/>
    <x v="12"/>
    <n v="100"/>
    <n v="0.06"/>
    <d v="2022-07-05T00:00:00"/>
    <x v="6"/>
    <x v="16"/>
    <n v="322"/>
    <x v="0"/>
  </r>
  <r>
    <x v="468"/>
    <x v="7"/>
    <x v="0"/>
    <n v="50"/>
    <n v="0.2"/>
    <d v="2022-07-22T00:00:00"/>
    <x v="3"/>
    <x v="0"/>
    <n v="69"/>
    <x v="0"/>
  </r>
  <r>
    <x v="469"/>
    <x v="0"/>
    <x v="2"/>
    <n v="80"/>
    <n v="0.08"/>
    <d v="2023-02-28T00:00:00"/>
    <x v="4"/>
    <x v="0"/>
    <n v="557"/>
    <x v="1"/>
  </r>
  <r>
    <x v="469"/>
    <x v="0"/>
    <x v="2"/>
    <n v="500"/>
    <n v="0.45"/>
    <d v="2020-04-08T00:00:00"/>
    <x v="4"/>
    <x v="0"/>
    <n v="332"/>
    <x v="2"/>
  </r>
  <r>
    <x v="470"/>
    <x v="14"/>
    <x v="18"/>
    <n v="200"/>
    <s v="NULL"/>
    <d v="2022-11-08T00:00:00"/>
    <x v="4"/>
    <x v="0"/>
    <n v="476"/>
    <x v="0"/>
  </r>
  <r>
    <x v="471"/>
    <x v="0"/>
    <x v="3"/>
    <n v="30"/>
    <n v="0.17"/>
    <d v="2023-01-05T00:00:00"/>
    <x v="6"/>
    <x v="0"/>
    <n v="176"/>
    <x v="1"/>
  </r>
  <r>
    <x v="471"/>
    <x v="0"/>
    <x v="3"/>
    <n v="227"/>
    <s v="NULL"/>
    <d v="2020-03-27T00:00:00"/>
    <x v="6"/>
    <x v="0"/>
    <n v="18"/>
    <x v="2"/>
  </r>
  <r>
    <x v="472"/>
    <x v="0"/>
    <x v="2"/>
    <n v="129"/>
    <s v="NULL"/>
    <d v="2023-02-17T00:00:00"/>
    <x v="7"/>
    <x v="0"/>
    <n v="290"/>
    <x v="1"/>
  </r>
  <r>
    <x v="473"/>
    <x v="3"/>
    <x v="10"/>
    <n v="40"/>
    <s v="NULL"/>
    <d v="2023-02-23T00:00:00"/>
    <x v="4"/>
    <x v="0"/>
    <n v="400"/>
    <x v="1"/>
  </r>
  <r>
    <x v="474"/>
    <x v="96"/>
    <x v="4"/>
    <n v="59"/>
    <n v="0.22"/>
    <d v="2022-11-04T00:00:00"/>
    <x v="6"/>
    <x v="0"/>
    <n v="60"/>
    <x v="0"/>
  </r>
  <r>
    <x v="475"/>
    <x v="61"/>
    <x v="9"/>
    <n v="142"/>
    <n v="0.15"/>
    <d v="2023-01-17T00:00:00"/>
    <x v="5"/>
    <x v="6"/>
    <n v="87"/>
    <x v="1"/>
  </r>
  <r>
    <x v="476"/>
    <x v="7"/>
    <x v="19"/>
    <n v="7"/>
    <s v="NULL"/>
    <d v="2022-08-11T00:00:00"/>
    <x v="3"/>
    <x v="4"/>
    <n v="26"/>
    <x v="0"/>
  </r>
  <r>
    <x v="477"/>
    <x v="13"/>
    <x v="30"/>
    <n v="24"/>
    <n v="0.03"/>
    <d v="2023-02-01T00:00:00"/>
    <x v="10"/>
    <x v="0"/>
    <n v="100"/>
    <x v="1"/>
  </r>
  <r>
    <x v="478"/>
    <x v="14"/>
    <x v="8"/>
    <n v="400"/>
    <n v="0.44"/>
    <d v="2020-04-07T00:00:00"/>
    <x v="5"/>
    <x v="0"/>
    <n v="319"/>
    <x v="2"/>
  </r>
  <r>
    <x v="479"/>
    <x v="9"/>
    <x v="21"/>
    <n v="100"/>
    <n v="0.01"/>
    <d v="2022-10-21T00:00:00"/>
    <x v="4"/>
    <x v="0"/>
    <s v="NULL"/>
    <x v="0"/>
  </r>
  <r>
    <x v="480"/>
    <x v="69"/>
    <x v="14"/>
    <n v="80"/>
    <n v="0.2"/>
    <d v="2020-03-30T00:00:00"/>
    <x v="2"/>
    <x v="6"/>
    <n v="48"/>
    <x v="2"/>
  </r>
  <r>
    <x v="481"/>
    <x v="4"/>
    <x v="15"/>
    <n v="120"/>
    <n v="0.4"/>
    <d v="2022-07-13T00:00:00"/>
    <x v="3"/>
    <x v="0"/>
    <n v="336"/>
    <x v="0"/>
  </r>
  <r>
    <x v="482"/>
    <x v="5"/>
    <x v="3"/>
    <n v="260"/>
    <n v="0.3"/>
    <d v="2022-04-20T00:00:00"/>
    <x v="5"/>
    <x v="3"/>
    <n v="502"/>
    <x v="0"/>
  </r>
  <r>
    <x v="483"/>
    <x v="0"/>
    <x v="3"/>
    <n v="84"/>
    <n v="7.0000000000000007E-2"/>
    <d v="2022-10-18T00:00:00"/>
    <x v="13"/>
    <x v="0"/>
    <n v="1700"/>
    <x v="0"/>
  </r>
  <r>
    <x v="484"/>
    <x v="0"/>
    <x v="11"/>
    <s v="NULL"/>
    <n v="0.14000000000000001"/>
    <d v="2020-04-30T00:00:00"/>
    <x v="0"/>
    <x v="0"/>
    <n v="145"/>
    <x v="2"/>
  </r>
  <r>
    <x v="485"/>
    <x v="75"/>
    <x v="14"/>
    <n v="200"/>
    <s v="NULL"/>
    <d v="2020-03-26T00:00:00"/>
    <x v="6"/>
    <x v="6"/>
    <s v="NULL"/>
    <x v="2"/>
  </r>
  <r>
    <x v="486"/>
    <x v="69"/>
    <x v="15"/>
    <n v="90"/>
    <s v="NULL"/>
    <d v="2023-02-03T00:00:00"/>
    <x v="0"/>
    <x v="6"/>
    <n v="150"/>
    <x v="1"/>
  </r>
  <r>
    <x v="486"/>
    <x v="69"/>
    <x v="15"/>
    <n v="250"/>
    <n v="0.3"/>
    <d v="2022-06-10T00:00:00"/>
    <x v="0"/>
    <x v="6"/>
    <n v="150"/>
    <x v="0"/>
  </r>
  <r>
    <x v="487"/>
    <x v="0"/>
    <x v="12"/>
    <s v="NULL"/>
    <n v="1"/>
    <d v="2022-04-05T00:00:00"/>
    <x v="2"/>
    <x v="0"/>
    <n v="124"/>
    <x v="0"/>
  </r>
  <r>
    <x v="488"/>
    <x v="73"/>
    <x v="0"/>
    <n v="315"/>
    <n v="0.56999999999999995"/>
    <d v="2023-01-09T00:00:00"/>
    <x v="4"/>
    <x v="0"/>
    <n v="1200"/>
    <x v="1"/>
  </r>
  <r>
    <x v="489"/>
    <x v="5"/>
    <x v="8"/>
    <n v="170"/>
    <s v="NULL"/>
    <d v="2022-06-02T00:00:00"/>
    <x v="1"/>
    <x v="3"/>
    <n v="31"/>
    <x v="0"/>
  </r>
  <r>
    <x v="490"/>
    <x v="14"/>
    <x v="0"/>
    <s v="NULL"/>
    <n v="1"/>
    <d v="2022-11-09T00:00:00"/>
    <x v="2"/>
    <x v="0"/>
    <n v="81"/>
    <x v="0"/>
  </r>
  <r>
    <x v="491"/>
    <x v="38"/>
    <x v="8"/>
    <n v="100"/>
    <n v="1"/>
    <d v="2022-10-28T00:00:00"/>
    <x v="2"/>
    <x v="0"/>
    <n v="35"/>
    <x v="0"/>
  </r>
  <r>
    <x v="492"/>
    <x v="7"/>
    <x v="3"/>
    <s v="NULL"/>
    <n v="0.15"/>
    <d v="2023-02-03T00:00:00"/>
    <x v="6"/>
    <x v="4"/>
    <n v="30"/>
    <x v="1"/>
  </r>
  <r>
    <x v="493"/>
    <x v="50"/>
    <x v="21"/>
    <n v="16"/>
    <n v="0.2"/>
    <d v="2022-06-17T00:00:00"/>
    <x v="2"/>
    <x v="0"/>
    <n v="49"/>
    <x v="0"/>
  </r>
  <r>
    <x v="494"/>
    <x v="97"/>
    <x v="12"/>
    <n v="14"/>
    <n v="0.1"/>
    <d v="2022-06-30T00:00:00"/>
    <x v="1"/>
    <x v="7"/>
    <n v="22"/>
    <x v="0"/>
  </r>
  <r>
    <x v="495"/>
    <x v="35"/>
    <x v="8"/>
    <s v="NULL"/>
    <n v="1"/>
    <d v="2023-02-20T00:00:00"/>
    <x v="1"/>
    <x v="0"/>
    <n v="9"/>
    <x v="1"/>
  </r>
  <r>
    <x v="496"/>
    <x v="4"/>
    <x v="4"/>
    <n v="30"/>
    <n v="0.05"/>
    <d v="2023-02-20T00:00:00"/>
    <x v="0"/>
    <x v="0"/>
    <n v="1000"/>
    <x v="1"/>
  </r>
  <r>
    <x v="497"/>
    <x v="0"/>
    <x v="3"/>
    <s v="NULL"/>
    <n v="0.1"/>
    <d v="2022-11-29T00:00:00"/>
    <x v="2"/>
    <x v="0"/>
    <n v="269"/>
    <x v="0"/>
  </r>
  <r>
    <x v="498"/>
    <x v="6"/>
    <x v="11"/>
    <n v="30"/>
    <s v="NULL"/>
    <d v="2020-04-02T00:00:00"/>
    <x v="5"/>
    <x v="0"/>
    <n v="50"/>
    <x v="2"/>
  </r>
  <r>
    <x v="499"/>
    <x v="98"/>
    <x v="28"/>
    <n v="30"/>
    <n v="0.11"/>
    <d v="2023-03-02T00:00:00"/>
    <x v="1"/>
    <x v="6"/>
    <n v="13"/>
    <x v="1"/>
  </r>
  <r>
    <x v="500"/>
    <x v="32"/>
    <x v="18"/>
    <n v="60"/>
    <n v="0.08"/>
    <d v="2022-07-26T00:00:00"/>
    <x v="4"/>
    <x v="16"/>
    <n v="111"/>
    <x v="0"/>
  </r>
  <r>
    <x v="501"/>
    <x v="0"/>
    <x v="13"/>
    <s v="NULL"/>
    <n v="0.05"/>
    <d v="2022-10-04T00:00:00"/>
    <x v="5"/>
    <x v="0"/>
    <s v="NULL"/>
    <x v="0"/>
  </r>
  <r>
    <x v="502"/>
    <x v="4"/>
    <x v="5"/>
    <n v="100"/>
    <s v="NULL"/>
    <d v="2020-05-06T00:00:00"/>
    <x v="7"/>
    <x v="0"/>
    <n v="15"/>
    <x v="2"/>
  </r>
  <r>
    <x v="503"/>
    <x v="0"/>
    <x v="15"/>
    <n v="640"/>
    <n v="0.2"/>
    <d v="2023-01-11T00:00:00"/>
    <x v="0"/>
    <x v="0"/>
    <n v="2400"/>
    <x v="1"/>
  </r>
  <r>
    <x v="504"/>
    <x v="0"/>
    <x v="11"/>
    <n v="24"/>
    <n v="0.21"/>
    <d v="2022-10-16T00:00:00"/>
    <x v="6"/>
    <x v="0"/>
    <n v="235"/>
    <x v="0"/>
  </r>
  <r>
    <x v="505"/>
    <x v="0"/>
    <x v="5"/>
    <n v="37"/>
    <n v="0.5"/>
    <d v="2021-08-24T00:00:00"/>
    <x v="1"/>
    <x v="0"/>
    <n v="14"/>
    <x v="3"/>
  </r>
  <r>
    <x v="506"/>
    <x v="62"/>
    <x v="3"/>
    <s v="NULL"/>
    <n v="0.15"/>
    <d v="2022-09-09T00:00:00"/>
    <x v="6"/>
    <x v="0"/>
    <n v="45"/>
    <x v="0"/>
  </r>
  <r>
    <x v="507"/>
    <x v="2"/>
    <x v="3"/>
    <s v="NULL"/>
    <n v="0.25"/>
    <d v="2020-03-24T00:00:00"/>
    <x v="6"/>
    <x v="2"/>
    <s v="NULL"/>
    <x v="2"/>
  </r>
  <r>
    <x v="508"/>
    <x v="5"/>
    <x v="18"/>
    <n v="83"/>
    <n v="0.82"/>
    <d v="2022-08-17T00:00:00"/>
    <x v="11"/>
    <x v="3"/>
    <s v="NULL"/>
    <x v="0"/>
  </r>
  <r>
    <x v="509"/>
    <x v="39"/>
    <x v="12"/>
    <s v="NULL"/>
    <n v="1"/>
    <d v="2022-10-14T00:00:00"/>
    <x v="6"/>
    <x v="17"/>
    <n v="9"/>
    <x v="0"/>
  </r>
  <r>
    <x v="510"/>
    <x v="9"/>
    <x v="20"/>
    <n v="200"/>
    <n v="0.2"/>
    <d v="2022-07-20T00:00:00"/>
    <x v="3"/>
    <x v="0"/>
    <n v="310"/>
    <x v="0"/>
  </r>
  <r>
    <x v="510"/>
    <x v="9"/>
    <x v="20"/>
    <n v="300"/>
    <n v="0.4"/>
    <d v="2022-11-09T00:00:00"/>
    <x v="3"/>
    <x v="0"/>
    <n v="310"/>
    <x v="0"/>
  </r>
  <r>
    <x v="511"/>
    <x v="99"/>
    <x v="14"/>
    <n v="200"/>
    <n v="0.33"/>
    <d v="2020-04-01T00:00:00"/>
    <x v="6"/>
    <x v="33"/>
    <s v="NULL"/>
    <x v="2"/>
  </r>
  <r>
    <x v="512"/>
    <x v="42"/>
    <x v="1"/>
    <n v="4"/>
    <n v="0.2"/>
    <d v="2020-03-18T00:00:00"/>
    <x v="11"/>
    <x v="0"/>
    <n v="4"/>
    <x v="2"/>
  </r>
  <r>
    <x v="513"/>
    <x v="4"/>
    <x v="28"/>
    <n v="784"/>
    <n v="0.98"/>
    <d v="2020-03-20T00:00:00"/>
    <x v="7"/>
    <x v="0"/>
    <n v="120"/>
    <x v="2"/>
  </r>
  <r>
    <x v="514"/>
    <x v="14"/>
    <x v="12"/>
    <n v="60"/>
    <n v="0.12"/>
    <d v="2020-05-07T00:00:00"/>
    <x v="0"/>
    <x v="0"/>
    <n v="263"/>
    <x v="2"/>
  </r>
  <r>
    <x v="515"/>
    <x v="4"/>
    <x v="8"/>
    <n v="20"/>
    <n v="0.1"/>
    <d v="2022-04-08T00:00:00"/>
    <x v="7"/>
    <x v="0"/>
    <n v="176"/>
    <x v="0"/>
  </r>
  <r>
    <x v="515"/>
    <x v="4"/>
    <x v="8"/>
    <n v="21"/>
    <n v="0.15"/>
    <d v="2022-06-03T00:00:00"/>
    <x v="7"/>
    <x v="0"/>
    <n v="176"/>
    <x v="0"/>
  </r>
  <r>
    <x v="516"/>
    <x v="100"/>
    <x v="8"/>
    <n v="80"/>
    <s v="NULL"/>
    <d v="2022-05-26T00:00:00"/>
    <x v="7"/>
    <x v="34"/>
    <n v="749"/>
    <x v="0"/>
  </r>
  <r>
    <x v="516"/>
    <x v="20"/>
    <x v="8"/>
    <n v="60"/>
    <s v="NULL"/>
    <d v="2022-09-07T00:00:00"/>
    <x v="7"/>
    <x v="8"/>
    <n v="749"/>
    <x v="0"/>
  </r>
  <r>
    <x v="517"/>
    <x v="43"/>
    <x v="8"/>
    <n v="87"/>
    <n v="0.67"/>
    <d v="2020-03-24T00:00:00"/>
    <x v="2"/>
    <x v="0"/>
    <n v="20"/>
    <x v="2"/>
  </r>
  <r>
    <x v="518"/>
    <x v="0"/>
    <x v="21"/>
    <n v="100"/>
    <n v="0.1"/>
    <d v="2023-01-10T00:00:00"/>
    <x v="4"/>
    <x v="0"/>
    <n v="125"/>
    <x v="1"/>
  </r>
  <r>
    <x v="519"/>
    <x v="0"/>
    <x v="12"/>
    <s v="NULL"/>
    <n v="0.4"/>
    <d v="2022-10-06T00:00:00"/>
    <x v="2"/>
    <x v="0"/>
    <n v="58"/>
    <x v="0"/>
  </r>
  <r>
    <x v="520"/>
    <x v="2"/>
    <x v="7"/>
    <n v="15"/>
    <n v="0.09"/>
    <d v="2022-07-20T00:00:00"/>
    <x v="2"/>
    <x v="2"/>
    <n v="58"/>
    <x v="0"/>
  </r>
  <r>
    <x v="521"/>
    <x v="16"/>
    <x v="15"/>
    <n v="60"/>
    <n v="0.08"/>
    <d v="2022-11-11T00:00:00"/>
    <x v="5"/>
    <x v="0"/>
    <n v="593"/>
    <x v="0"/>
  </r>
  <r>
    <x v="522"/>
    <x v="0"/>
    <x v="0"/>
    <s v="NULL"/>
    <n v="0.05"/>
    <d v="2022-07-11T00:00:00"/>
    <x v="5"/>
    <x v="0"/>
    <n v="225"/>
    <x v="0"/>
  </r>
  <r>
    <x v="522"/>
    <x v="0"/>
    <x v="0"/>
    <n v="10"/>
    <n v="0.03"/>
    <d v="2020-04-20T00:00:00"/>
    <x v="3"/>
    <x v="0"/>
    <n v="100"/>
    <x v="2"/>
  </r>
  <r>
    <x v="523"/>
    <x v="15"/>
    <x v="15"/>
    <n v="60"/>
    <n v="0.08"/>
    <d v="2022-08-11T00:00:00"/>
    <x v="5"/>
    <x v="0"/>
    <n v="201"/>
    <x v="0"/>
  </r>
  <r>
    <x v="524"/>
    <x v="15"/>
    <x v="8"/>
    <n v="26"/>
    <n v="3.5000000000000003E-2"/>
    <d v="2022-09-23T00:00:00"/>
    <x v="3"/>
    <x v="0"/>
    <n v="166"/>
    <x v="0"/>
  </r>
  <r>
    <x v="525"/>
    <x v="12"/>
    <x v="8"/>
    <n v="150"/>
    <s v="NULL"/>
    <d v="2022-07-12T00:00:00"/>
    <x v="2"/>
    <x v="6"/>
    <n v="63"/>
    <x v="0"/>
  </r>
  <r>
    <x v="526"/>
    <x v="39"/>
    <x v="12"/>
    <n v="45"/>
    <n v="0.15"/>
    <d v="2022-06-10T00:00:00"/>
    <x v="6"/>
    <x v="17"/>
    <n v="133"/>
    <x v="0"/>
  </r>
  <r>
    <x v="527"/>
    <x v="14"/>
    <x v="0"/>
    <s v="NULL"/>
    <n v="0.5"/>
    <d v="2023-02-01T00:00:00"/>
    <x v="4"/>
    <x v="0"/>
    <n v="76"/>
    <x v="1"/>
  </r>
  <r>
    <x v="528"/>
    <x v="2"/>
    <x v="12"/>
    <n v="38"/>
    <n v="0.09"/>
    <d v="2020-04-21T00:00:00"/>
    <x v="2"/>
    <x v="2"/>
    <n v="75"/>
    <x v="2"/>
  </r>
  <r>
    <x v="529"/>
    <x v="63"/>
    <x v="8"/>
    <n v="40"/>
    <s v="NULL"/>
    <d v="2022-08-25T00:00:00"/>
    <x v="7"/>
    <x v="0"/>
    <n v="280"/>
    <x v="0"/>
  </r>
  <r>
    <x v="530"/>
    <x v="4"/>
    <x v="8"/>
    <s v="NULL"/>
    <n v="0.25"/>
    <d v="2022-07-18T00:00:00"/>
    <x v="7"/>
    <x v="0"/>
    <n v="107"/>
    <x v="0"/>
  </r>
  <r>
    <x v="530"/>
    <x v="44"/>
    <x v="8"/>
    <n v="329"/>
    <s v="NULL"/>
    <d v="2022-12-12T00:00:00"/>
    <x v="7"/>
    <x v="0"/>
    <n v="107"/>
    <x v="0"/>
  </r>
  <r>
    <x v="531"/>
    <x v="0"/>
    <x v="9"/>
    <n v="90"/>
    <n v="0.02"/>
    <d v="2022-12-15T00:00:00"/>
    <x v="4"/>
    <x v="0"/>
    <n v="484"/>
    <x v="0"/>
  </r>
  <r>
    <x v="532"/>
    <x v="101"/>
    <x v="14"/>
    <n v="35"/>
    <n v="0.16"/>
    <d v="2020-04-10T00:00:00"/>
    <x v="6"/>
    <x v="0"/>
    <n v="3"/>
    <x v="2"/>
  </r>
  <r>
    <x v="533"/>
    <x v="61"/>
    <x v="5"/>
    <n v="130"/>
    <n v="0.75"/>
    <d v="2022-10-12T00:00:00"/>
    <x v="1"/>
    <x v="6"/>
    <n v="17"/>
    <x v="0"/>
  </r>
  <r>
    <x v="533"/>
    <x v="61"/>
    <x v="5"/>
    <n v="145"/>
    <n v="0.3"/>
    <d v="2022-05-27T00:00:00"/>
    <x v="1"/>
    <x v="6"/>
    <n v="17"/>
    <x v="0"/>
  </r>
  <r>
    <x v="534"/>
    <x v="102"/>
    <x v="8"/>
    <s v="NULL"/>
    <n v="0.03"/>
    <d v="2022-06-21T00:00:00"/>
    <x v="3"/>
    <x v="35"/>
    <n v="202"/>
    <x v="0"/>
  </r>
  <r>
    <x v="535"/>
    <x v="41"/>
    <x v="1"/>
    <s v="NULL"/>
    <n v="0.12"/>
    <d v="2022-09-13T00:00:00"/>
    <x v="6"/>
    <x v="0"/>
    <n v="197"/>
    <x v="0"/>
  </r>
  <r>
    <x v="536"/>
    <x v="0"/>
    <x v="12"/>
    <n v="14"/>
    <n v="0.15"/>
    <d v="2020-06-02T00:00:00"/>
    <x v="3"/>
    <x v="0"/>
    <n v="453"/>
    <x v="2"/>
  </r>
  <r>
    <x v="536"/>
    <x v="0"/>
    <x v="12"/>
    <n v="150"/>
    <n v="0.42"/>
    <d v="2022-10-25T00:00:00"/>
    <x v="5"/>
    <x v="0"/>
    <n v="553"/>
    <x v="0"/>
  </r>
  <r>
    <x v="537"/>
    <x v="0"/>
    <x v="12"/>
    <n v="85"/>
    <s v="NULL"/>
    <d v="2020-07-08T00:00:00"/>
    <x v="4"/>
    <x v="0"/>
    <n v="746"/>
    <x v="2"/>
  </r>
  <r>
    <x v="538"/>
    <x v="20"/>
    <x v="12"/>
    <n v="65"/>
    <n v="0.18"/>
    <d v="2020-04-16T00:00:00"/>
    <x v="2"/>
    <x v="8"/>
    <n v="42"/>
    <x v="2"/>
  </r>
  <r>
    <x v="539"/>
    <x v="61"/>
    <x v="3"/>
    <n v="180"/>
    <s v="NULL"/>
    <d v="2022-03-26T00:00:00"/>
    <x v="5"/>
    <x v="6"/>
    <n v="228"/>
    <x v="0"/>
  </r>
  <r>
    <x v="540"/>
    <x v="4"/>
    <x v="11"/>
    <n v="14"/>
    <n v="0.05"/>
    <d v="2020-04-03T00:00:00"/>
    <x v="6"/>
    <x v="0"/>
    <s v="NULL"/>
    <x v="2"/>
  </r>
  <r>
    <x v="541"/>
    <x v="15"/>
    <x v="1"/>
    <n v="17"/>
    <n v="0.05"/>
    <d v="2020-06-30T00:00:00"/>
    <x v="3"/>
    <x v="0"/>
    <n v="101"/>
    <x v="2"/>
  </r>
  <r>
    <x v="542"/>
    <x v="0"/>
    <x v="2"/>
    <n v="30"/>
    <n v="0.33"/>
    <d v="2022-06-02T00:00:00"/>
    <x v="2"/>
    <x v="0"/>
    <n v="76"/>
    <x v="0"/>
  </r>
  <r>
    <x v="543"/>
    <x v="41"/>
    <x v="1"/>
    <s v="NULL"/>
    <n v="0.5"/>
    <d v="2022-07-31T00:00:00"/>
    <x v="9"/>
    <x v="0"/>
    <s v="NULL"/>
    <x v="0"/>
  </r>
  <r>
    <x v="544"/>
    <x v="3"/>
    <x v="30"/>
    <s v="NULL"/>
    <n v="1"/>
    <d v="2022-06-30T00:00:00"/>
    <x v="11"/>
    <x v="0"/>
    <n v="5"/>
    <x v="0"/>
  </r>
  <r>
    <x v="545"/>
    <x v="9"/>
    <x v="11"/>
    <n v="5"/>
    <n v="0.31"/>
    <d v="2020-04-10T00:00:00"/>
    <x v="6"/>
    <x v="0"/>
    <s v="NULL"/>
    <x v="2"/>
  </r>
  <r>
    <x v="546"/>
    <x v="0"/>
    <x v="19"/>
    <n v="100"/>
    <n v="0.33"/>
    <d v="2022-11-01T00:00:00"/>
    <x v="3"/>
    <x v="0"/>
    <n v="148"/>
    <x v="0"/>
  </r>
  <r>
    <x v="547"/>
    <x v="4"/>
    <x v="4"/>
    <s v="NULL"/>
    <n v="0.1"/>
    <d v="2023-01-23T00:00:00"/>
    <x v="6"/>
    <x v="0"/>
    <n v="423"/>
    <x v="1"/>
  </r>
  <r>
    <x v="547"/>
    <x v="4"/>
    <x v="4"/>
    <n v="100"/>
    <n v="0.1"/>
    <d v="2022-06-02T00:00:00"/>
    <x v="6"/>
    <x v="0"/>
    <n v="423"/>
    <x v="0"/>
  </r>
  <r>
    <x v="547"/>
    <x v="4"/>
    <x v="4"/>
    <n v="68"/>
    <n v="7.0000000000000007E-2"/>
    <d v="2022-07-18T00:00:00"/>
    <x v="6"/>
    <x v="0"/>
    <n v="423"/>
    <x v="0"/>
  </r>
  <r>
    <x v="548"/>
    <x v="4"/>
    <x v="4"/>
    <n v="52"/>
    <n v="0.2"/>
    <d v="2022-08-17T00:00:00"/>
    <x v="1"/>
    <x v="0"/>
    <s v="NULL"/>
    <x v="0"/>
  </r>
  <r>
    <x v="548"/>
    <x v="4"/>
    <x v="4"/>
    <n v="60"/>
    <n v="0.3"/>
    <d v="2023-01-05T00:00:00"/>
    <x v="1"/>
    <x v="0"/>
    <s v="NULL"/>
    <x v="1"/>
  </r>
  <r>
    <x v="549"/>
    <x v="0"/>
    <x v="0"/>
    <n v="23"/>
    <s v="NULL"/>
    <d v="2022-09-08T00:00:00"/>
    <x v="3"/>
    <x v="0"/>
    <n v="120"/>
    <x v="0"/>
  </r>
  <r>
    <x v="550"/>
    <x v="0"/>
    <x v="10"/>
    <s v="NULL"/>
    <n v="0.1"/>
    <d v="2023-02-02T00:00:00"/>
    <x v="4"/>
    <x v="0"/>
    <n v="948"/>
    <x v="1"/>
  </r>
  <r>
    <x v="550"/>
    <x v="0"/>
    <x v="10"/>
    <n v="100"/>
    <n v="0.25"/>
    <d v="2020-03-27T00:00:00"/>
    <x v="5"/>
    <x v="0"/>
    <n v="403"/>
    <x v="2"/>
  </r>
  <r>
    <x v="551"/>
    <x v="103"/>
    <x v="8"/>
    <s v="NULL"/>
    <n v="0.14000000000000001"/>
    <d v="2022-05-25T00:00:00"/>
    <x v="0"/>
    <x v="36"/>
    <n v="1800"/>
    <x v="0"/>
  </r>
  <r>
    <x v="551"/>
    <x v="4"/>
    <x v="8"/>
    <n v="100"/>
    <s v="NULL"/>
    <d v="2023-02-02T00:00:00"/>
    <x v="0"/>
    <x v="0"/>
    <n v="1800"/>
    <x v="1"/>
  </r>
  <r>
    <x v="552"/>
    <x v="5"/>
    <x v="2"/>
    <n v="11"/>
    <n v="0.1"/>
    <d v="2020-04-08T00:00:00"/>
    <x v="2"/>
    <x v="3"/>
    <n v="16"/>
    <x v="2"/>
  </r>
  <r>
    <x v="553"/>
    <x v="32"/>
    <x v="10"/>
    <n v="30"/>
    <s v="NULL"/>
    <d v="2022-05-31T00:00:00"/>
    <x v="1"/>
    <x v="16"/>
    <n v="49"/>
    <x v="0"/>
  </r>
  <r>
    <x v="554"/>
    <x v="16"/>
    <x v="14"/>
    <n v="90"/>
    <n v="0.17"/>
    <d v="2020-10-14T00:00:00"/>
    <x v="0"/>
    <x v="7"/>
    <n v="656"/>
    <x v="2"/>
  </r>
  <r>
    <x v="555"/>
    <x v="0"/>
    <x v="16"/>
    <s v="NULL"/>
    <n v="0.1"/>
    <d v="2023-02-09T00:00:00"/>
    <x v="7"/>
    <x v="0"/>
    <n v="350"/>
    <x v="1"/>
  </r>
  <r>
    <x v="556"/>
    <x v="0"/>
    <x v="16"/>
    <n v="130"/>
    <n v="7.0000000000000007E-2"/>
    <d v="2023-02-09T00:00:00"/>
    <x v="4"/>
    <x v="0"/>
    <n v="413"/>
    <x v="1"/>
  </r>
  <r>
    <x v="557"/>
    <x v="104"/>
    <x v="16"/>
    <n v="21"/>
    <n v="0.28000000000000003"/>
    <d v="2023-01-24T00:00:00"/>
    <x v="1"/>
    <x v="7"/>
    <n v="41"/>
    <x v="1"/>
  </r>
  <r>
    <x v="558"/>
    <x v="0"/>
    <x v="19"/>
    <n v="300"/>
    <n v="0.3"/>
    <d v="2020-05-07T00:00:00"/>
    <x v="7"/>
    <x v="0"/>
    <n v="204"/>
    <x v="2"/>
  </r>
  <r>
    <x v="559"/>
    <x v="20"/>
    <x v="22"/>
    <n v="198"/>
    <n v="0.18"/>
    <d v="2022-12-08T00:00:00"/>
    <x v="5"/>
    <x v="8"/>
    <n v="82"/>
    <x v="0"/>
  </r>
  <r>
    <x v="560"/>
    <x v="4"/>
    <x v="16"/>
    <n v="18"/>
    <n v="0.36"/>
    <d v="2020-05-21T00:00:00"/>
    <x v="1"/>
    <x v="0"/>
    <n v="30"/>
    <x v="2"/>
  </r>
  <r>
    <x v="561"/>
    <x v="52"/>
    <x v="12"/>
    <s v="NULL"/>
    <n v="1"/>
    <d v="2022-11-21T00:00:00"/>
    <x v="6"/>
    <x v="0"/>
    <s v="NULL"/>
    <x v="0"/>
  </r>
  <r>
    <x v="562"/>
    <x v="4"/>
    <x v="2"/>
    <n v="80"/>
    <n v="0.33"/>
    <d v="2022-01-26T00:00:00"/>
    <x v="0"/>
    <x v="0"/>
    <n v="266"/>
    <x v="0"/>
  </r>
  <r>
    <x v="562"/>
    <x v="4"/>
    <x v="3"/>
    <n v="19"/>
    <n v="0.08"/>
    <d v="2022-08-02T00:00:00"/>
    <x v="0"/>
    <x v="0"/>
    <n v="266"/>
    <x v="0"/>
  </r>
  <r>
    <x v="562"/>
    <x v="4"/>
    <x v="3"/>
    <n v="150"/>
    <n v="0.38"/>
    <d v="2020-08-07T00:00:00"/>
    <x v="5"/>
    <x v="0"/>
    <n v="186"/>
    <x v="2"/>
  </r>
  <r>
    <x v="563"/>
    <x v="105"/>
    <x v="8"/>
    <n v="250"/>
    <n v="0.06"/>
    <d v="2023-01-30T00:00:00"/>
    <x v="7"/>
    <x v="37"/>
    <n v="1200"/>
    <x v="1"/>
  </r>
  <r>
    <x v="564"/>
    <x v="20"/>
    <x v="12"/>
    <n v="22"/>
    <n v="0.11"/>
    <d v="2020-09-01T00:00:00"/>
    <x v="6"/>
    <x v="8"/>
    <n v="97"/>
    <x v="2"/>
  </r>
  <r>
    <x v="565"/>
    <x v="2"/>
    <x v="15"/>
    <n v="55"/>
    <n v="0.05"/>
    <d v="2023-01-10T00:00:00"/>
    <x v="3"/>
    <x v="2"/>
    <n v="178"/>
    <x v="1"/>
  </r>
  <r>
    <x v="566"/>
    <x v="40"/>
    <x v="1"/>
    <n v="451"/>
    <n v="0.06"/>
    <d v="2020-06-24T00:00:00"/>
    <x v="4"/>
    <x v="0"/>
    <s v="NULL"/>
    <x v="2"/>
  </r>
  <r>
    <x v="566"/>
    <x v="44"/>
    <x v="1"/>
    <n v="530"/>
    <n v="0.08"/>
    <d v="2023-02-08T00:00:00"/>
    <x v="4"/>
    <x v="0"/>
    <n v="800"/>
    <x v="1"/>
  </r>
  <r>
    <x v="567"/>
    <x v="0"/>
    <x v="12"/>
    <n v="94"/>
    <n v="0.12"/>
    <d v="2022-10-26T00:00:00"/>
    <x v="1"/>
    <x v="0"/>
    <s v="NULL"/>
    <x v="0"/>
  </r>
  <r>
    <x v="568"/>
    <x v="15"/>
    <x v="0"/>
    <n v="800"/>
    <n v="0.2"/>
    <d v="2022-08-09T00:00:00"/>
    <x v="4"/>
    <x v="0"/>
    <n v="75"/>
    <x v="0"/>
  </r>
  <r>
    <x v="569"/>
    <x v="23"/>
    <x v="10"/>
    <n v="430"/>
    <n v="0.09"/>
    <d v="2020-06-23T00:00:00"/>
    <x v="8"/>
    <x v="11"/>
    <n v="4800"/>
    <x v="2"/>
  </r>
  <r>
    <x v="570"/>
    <x v="64"/>
    <x v="10"/>
    <n v="20"/>
    <s v="NULL"/>
    <d v="2022-11-14T00:00:00"/>
    <x v="6"/>
    <x v="13"/>
    <n v="12"/>
    <x v="0"/>
  </r>
  <r>
    <x v="570"/>
    <x v="64"/>
    <x v="10"/>
    <n v="54"/>
    <s v="NULL"/>
    <d v="2023-01-31T00:00:00"/>
    <x v="6"/>
    <x v="13"/>
    <n v="12"/>
    <x v="1"/>
  </r>
  <r>
    <x v="571"/>
    <x v="75"/>
    <x v="10"/>
    <s v="NULL"/>
    <n v="0.7"/>
    <d v="2023-01-17T00:00:00"/>
    <x v="3"/>
    <x v="6"/>
    <n v="54"/>
    <x v="1"/>
  </r>
  <r>
    <x v="572"/>
    <x v="0"/>
    <x v="7"/>
    <n v="80"/>
    <n v="7.0000000000000007E-2"/>
    <d v="2023-02-08T00:00:00"/>
    <x v="0"/>
    <x v="0"/>
    <n v="583"/>
    <x v="1"/>
  </r>
  <r>
    <x v="573"/>
    <x v="12"/>
    <x v="11"/>
    <s v="NULL"/>
    <n v="1"/>
    <d v="2022-10-27T00:00:00"/>
    <x v="11"/>
    <x v="6"/>
    <s v="NULL"/>
    <x v="0"/>
  </r>
  <r>
    <x v="574"/>
    <x v="51"/>
    <x v="8"/>
    <n v="70"/>
    <s v="NULL"/>
    <d v="2022-04-07T00:00:00"/>
    <x v="4"/>
    <x v="2"/>
    <n v="16"/>
    <x v="0"/>
  </r>
  <r>
    <x v="575"/>
    <x v="2"/>
    <x v="3"/>
    <s v="NULL"/>
    <n v="1"/>
    <d v="2022-11-23T00:00:00"/>
    <x v="11"/>
    <x v="2"/>
    <n v="6"/>
    <x v="0"/>
  </r>
  <r>
    <x v="576"/>
    <x v="3"/>
    <x v="0"/>
    <n v="140"/>
    <n v="0.16"/>
    <d v="2022-08-31T00:00:00"/>
    <x v="4"/>
    <x v="0"/>
    <n v="910"/>
    <x v="0"/>
  </r>
  <r>
    <x v="577"/>
    <x v="0"/>
    <x v="2"/>
    <n v="12000"/>
    <n v="0.06"/>
    <d v="2023-01-20T00:00:00"/>
    <x v="4"/>
    <x v="0"/>
    <n v="26"/>
    <x v="1"/>
  </r>
  <r>
    <x v="578"/>
    <x v="0"/>
    <x v="2"/>
    <n v="200"/>
    <n v="0.2"/>
    <d v="2020-04-15T00:00:00"/>
    <x v="4"/>
    <x v="0"/>
    <n v="288"/>
    <x v="2"/>
  </r>
  <r>
    <x v="579"/>
    <x v="63"/>
    <x v="8"/>
    <n v="100"/>
    <s v="NULL"/>
    <d v="2022-01-26T00:00:00"/>
    <x v="12"/>
    <x v="0"/>
    <n v="3400"/>
    <x v="0"/>
  </r>
  <r>
    <x v="579"/>
    <x v="63"/>
    <x v="8"/>
    <n v="250"/>
    <s v="NULL"/>
    <d v="2022-10-19T00:00:00"/>
    <x v="12"/>
    <x v="0"/>
    <n v="3400"/>
    <x v="0"/>
  </r>
  <r>
    <x v="579"/>
    <x v="63"/>
    <x v="8"/>
    <n v="450"/>
    <n v="0.03"/>
    <d v="2022-03-29T00:00:00"/>
    <x v="12"/>
    <x v="0"/>
    <n v="3400"/>
    <x v="0"/>
  </r>
  <r>
    <x v="579"/>
    <x v="63"/>
    <x v="8"/>
    <n v="1500"/>
    <n v="0.1"/>
    <d v="2022-07-12T00:00:00"/>
    <x v="12"/>
    <x v="0"/>
    <n v="3400"/>
    <x v="0"/>
  </r>
  <r>
    <x v="580"/>
    <x v="16"/>
    <x v="8"/>
    <n v="300"/>
    <n v="0.5"/>
    <d v="2022-05-24T00:00:00"/>
    <x v="3"/>
    <x v="7"/>
    <n v="1300"/>
    <x v="0"/>
  </r>
  <r>
    <x v="580"/>
    <x v="16"/>
    <x v="8"/>
    <n v="540"/>
    <s v="NULL"/>
    <d v="2022-07-03T00:00:00"/>
    <x v="3"/>
    <x v="7"/>
    <n v="1300"/>
    <x v="0"/>
  </r>
  <r>
    <x v="581"/>
    <x v="62"/>
    <x v="3"/>
    <n v="23"/>
    <n v="0.2"/>
    <d v="2020-03-26T00:00:00"/>
    <x v="2"/>
    <x v="0"/>
    <n v="47"/>
    <x v="2"/>
  </r>
  <r>
    <x v="582"/>
    <x v="56"/>
    <x v="5"/>
    <n v="100"/>
    <s v="NULL"/>
    <d v="2022-12-14T00:00:00"/>
    <x v="5"/>
    <x v="23"/>
    <n v="686"/>
    <x v="0"/>
  </r>
  <r>
    <x v="582"/>
    <x v="56"/>
    <x v="5"/>
    <n v="200"/>
    <s v="NULL"/>
    <d v="2022-09-08T00:00:00"/>
    <x v="5"/>
    <x v="23"/>
    <n v="686"/>
    <x v="0"/>
  </r>
  <r>
    <x v="583"/>
    <x v="23"/>
    <x v="10"/>
    <n v="1300"/>
    <n v="0.12"/>
    <d v="2022-11-10T00:00:00"/>
    <x v="4"/>
    <x v="11"/>
    <n v="1300"/>
    <x v="0"/>
  </r>
  <r>
    <x v="584"/>
    <x v="20"/>
    <x v="10"/>
    <n v="360"/>
    <n v="0.05"/>
    <d v="2020-06-16T00:00:00"/>
    <x v="14"/>
    <x v="8"/>
    <n v="9900"/>
    <x v="2"/>
  </r>
  <r>
    <x v="585"/>
    <x v="106"/>
    <x v="8"/>
    <n v="75"/>
    <s v="NULL"/>
    <d v="2023-01-16T00:00:00"/>
    <x v="2"/>
    <x v="6"/>
    <n v="17"/>
    <x v="1"/>
  </r>
  <r>
    <x v="586"/>
    <x v="3"/>
    <x v="13"/>
    <n v="20"/>
    <n v="0.4"/>
    <d v="2020-03-23T00:00:00"/>
    <x v="6"/>
    <x v="0"/>
    <n v="7"/>
    <x v="2"/>
  </r>
  <r>
    <x v="587"/>
    <x v="4"/>
    <x v="19"/>
    <n v="120"/>
    <n v="0.28000000000000003"/>
    <d v="2020-04-17T00:00:00"/>
    <x v="5"/>
    <x v="0"/>
    <n v="110"/>
    <x v="2"/>
  </r>
  <r>
    <x v="588"/>
    <x v="41"/>
    <x v="12"/>
    <n v="104"/>
    <n v="0.21"/>
    <d v="2023-01-12T00:00:00"/>
    <x v="5"/>
    <x v="0"/>
    <n v="556"/>
    <x v="1"/>
  </r>
  <r>
    <x v="589"/>
    <x v="87"/>
    <x v="1"/>
    <n v="60"/>
    <n v="0.13"/>
    <d v="2022-11-30T00:00:00"/>
    <x v="2"/>
    <x v="0"/>
    <n v="145"/>
    <x v="0"/>
  </r>
  <r>
    <x v="590"/>
    <x v="4"/>
    <x v="11"/>
    <n v="50"/>
    <n v="7.0000000000000007E-2"/>
    <d v="2020-04-07T00:00:00"/>
    <x v="6"/>
    <x v="0"/>
    <n v="190"/>
    <x v="2"/>
  </r>
  <r>
    <x v="591"/>
    <x v="15"/>
    <x v="3"/>
    <n v="500"/>
    <s v="NULL"/>
    <d v="2023-01-30T00:00:00"/>
    <x v="4"/>
    <x v="0"/>
    <n v="1400"/>
    <x v="1"/>
  </r>
  <r>
    <x v="591"/>
    <x v="15"/>
    <x v="3"/>
    <n v="500"/>
    <n v="0.15"/>
    <d v="2022-08-08T00:00:00"/>
    <x v="4"/>
    <x v="0"/>
    <n v="1400"/>
    <x v="0"/>
  </r>
  <r>
    <x v="591"/>
    <x v="15"/>
    <x v="3"/>
    <n v="2800"/>
    <n v="0.44"/>
    <d v="2020-04-13T00:00:00"/>
    <x v="4"/>
    <x v="0"/>
    <n v="1400"/>
    <x v="2"/>
  </r>
  <r>
    <x v="592"/>
    <x v="0"/>
    <x v="3"/>
    <s v="NULL"/>
    <n v="0.17"/>
    <d v="2022-03-19T00:00:00"/>
    <x v="0"/>
    <x v="0"/>
    <n v="474"/>
    <x v="0"/>
  </r>
  <r>
    <x v="593"/>
    <x v="16"/>
    <x v="3"/>
    <n v="40"/>
    <n v="0.1"/>
    <d v="2022-12-07T00:00:00"/>
    <x v="6"/>
    <x v="0"/>
    <n v="2300"/>
    <x v="0"/>
  </r>
  <r>
    <x v="594"/>
    <x v="0"/>
    <x v="0"/>
    <n v="130"/>
    <n v="7.0000000000000007E-2"/>
    <d v="2023-01-25T00:00:00"/>
    <x v="4"/>
    <x v="0"/>
    <n v="550"/>
    <x v="1"/>
  </r>
  <r>
    <x v="595"/>
    <x v="0"/>
    <x v="12"/>
    <s v="NULL"/>
    <n v="0.02"/>
    <d v="2022-08-11T00:00:00"/>
    <x v="4"/>
    <x v="0"/>
    <n v="24"/>
    <x v="0"/>
  </r>
  <r>
    <x v="596"/>
    <x v="3"/>
    <x v="1"/>
    <n v="90"/>
    <n v="0.25"/>
    <d v="2020-04-20T00:00:00"/>
    <x v="5"/>
    <x v="0"/>
    <n v="58"/>
    <x v="2"/>
  </r>
  <r>
    <x v="597"/>
    <x v="0"/>
    <x v="22"/>
    <n v="126"/>
    <n v="0.05"/>
    <d v="2023-02-08T00:00:00"/>
    <x v="0"/>
    <x v="0"/>
    <n v="746"/>
    <x v="1"/>
  </r>
  <r>
    <x v="598"/>
    <x v="5"/>
    <x v="28"/>
    <n v="467"/>
    <n v="0.33"/>
    <d v="2020-04-03T00:00:00"/>
    <x v="5"/>
    <x v="3"/>
    <n v="300"/>
    <x v="2"/>
  </r>
  <r>
    <x v="599"/>
    <x v="0"/>
    <x v="22"/>
    <s v="NULL"/>
    <n v="0.08"/>
    <d v="2023-02-14T00:00:00"/>
    <x v="2"/>
    <x v="0"/>
    <n v="11"/>
    <x v="1"/>
  </r>
  <r>
    <x v="600"/>
    <x v="4"/>
    <x v="0"/>
    <s v="NULL"/>
    <n v="1"/>
    <d v="2022-04-15T00:00:00"/>
    <x v="6"/>
    <x v="0"/>
    <n v="2"/>
    <x v="0"/>
  </r>
  <r>
    <x v="601"/>
    <x v="3"/>
    <x v="12"/>
    <n v="158"/>
    <n v="0.34"/>
    <d v="2022-11-30T00:00:00"/>
    <x v="5"/>
    <x v="0"/>
    <n v="191"/>
    <x v="0"/>
  </r>
  <r>
    <x v="602"/>
    <x v="69"/>
    <x v="5"/>
    <n v="60"/>
    <n v="0.3"/>
    <d v="2023-01-03T00:00:00"/>
    <x v="7"/>
    <x v="6"/>
    <s v="NULL"/>
    <x v="1"/>
  </r>
  <r>
    <x v="603"/>
    <x v="5"/>
    <x v="12"/>
    <n v="58"/>
    <n v="0.5"/>
    <d v="2022-08-01T00:00:00"/>
    <x v="3"/>
    <x v="3"/>
    <n v="58"/>
    <x v="0"/>
  </r>
  <r>
    <x v="604"/>
    <x v="0"/>
    <x v="21"/>
    <n v="69"/>
    <s v="NULL"/>
    <d v="2023-01-11T00:00:00"/>
    <x v="4"/>
    <x v="0"/>
    <n v="349"/>
    <x v="1"/>
  </r>
  <r>
    <x v="605"/>
    <x v="0"/>
    <x v="8"/>
    <s v="NULL"/>
    <n v="1"/>
    <d v="2022-08-09T00:00:00"/>
    <x v="11"/>
    <x v="0"/>
    <n v="7"/>
    <x v="0"/>
  </r>
  <r>
    <x v="606"/>
    <x v="62"/>
    <x v="2"/>
    <n v="5"/>
    <s v="NULL"/>
    <d v="2020-07-01T00:00:00"/>
    <x v="3"/>
    <x v="0"/>
    <n v="58"/>
    <x v="2"/>
  </r>
  <r>
    <x v="607"/>
    <x v="3"/>
    <x v="0"/>
    <n v="50"/>
    <n v="0.04"/>
    <d v="2022-12-14T00:00:00"/>
    <x v="6"/>
    <x v="0"/>
    <n v="215"/>
    <x v="0"/>
  </r>
  <r>
    <x v="608"/>
    <x v="33"/>
    <x v="0"/>
    <n v="149"/>
    <s v="NULL"/>
    <d v="2022-08-03T00:00:00"/>
    <x v="3"/>
    <x v="0"/>
    <n v="244"/>
    <x v="0"/>
  </r>
  <r>
    <x v="609"/>
    <x v="61"/>
    <x v="28"/>
    <n v="150"/>
    <s v="NULL"/>
    <d v="2022-12-03T00:00:00"/>
    <x v="3"/>
    <x v="6"/>
    <n v="100"/>
    <x v="0"/>
  </r>
  <r>
    <x v="610"/>
    <x v="7"/>
    <x v="0"/>
    <n v="18"/>
    <n v="0.5"/>
    <d v="2022-06-28T00:00:00"/>
    <x v="2"/>
    <x v="4"/>
    <n v="20"/>
    <x v="0"/>
  </r>
  <r>
    <x v="611"/>
    <x v="11"/>
    <x v="12"/>
    <n v="12"/>
    <s v="NULL"/>
    <d v="2022-09-01T00:00:00"/>
    <x v="2"/>
    <x v="5"/>
    <n v="67"/>
    <x v="0"/>
  </r>
  <r>
    <x v="612"/>
    <x v="0"/>
    <x v="8"/>
    <n v="611"/>
    <s v="NULL"/>
    <d v="2022-10-10T00:00:00"/>
    <x v="4"/>
    <x v="0"/>
    <n v="367"/>
    <x v="0"/>
  </r>
  <r>
    <x v="613"/>
    <x v="40"/>
    <x v="9"/>
    <n v="16"/>
    <n v="1"/>
    <d v="2020-03-16T00:00:00"/>
    <x v="11"/>
    <x v="0"/>
    <n v="6"/>
    <x v="2"/>
  </r>
  <r>
    <x v="614"/>
    <x v="14"/>
    <x v="11"/>
    <n v="10"/>
    <n v="0.18"/>
    <d v="2020-06-10T00:00:00"/>
    <x v="6"/>
    <x v="0"/>
    <s v="NULL"/>
    <x v="2"/>
  </r>
  <r>
    <x v="615"/>
    <x v="39"/>
    <x v="3"/>
    <n v="24"/>
    <n v="0.2"/>
    <d v="2022-07-15T00:00:00"/>
    <x v="6"/>
    <x v="0"/>
    <n v="265"/>
    <x v="0"/>
  </r>
  <r>
    <x v="616"/>
    <x v="16"/>
    <x v="10"/>
    <n v="73"/>
    <s v="NULL"/>
    <d v="2023-01-27T00:00:00"/>
    <x v="6"/>
    <x v="7"/>
    <s v="NULL"/>
    <x v="1"/>
  </r>
  <r>
    <x v="617"/>
    <x v="32"/>
    <x v="22"/>
    <n v="70"/>
    <n v="0.3"/>
    <d v="2020-03-30T00:00:00"/>
    <x v="1"/>
    <x v="16"/>
    <n v="45"/>
    <x v="2"/>
  </r>
  <r>
    <x v="618"/>
    <x v="61"/>
    <x v="12"/>
    <n v="25"/>
    <s v="NULL"/>
    <d v="2022-11-09T00:00:00"/>
    <x v="3"/>
    <x v="6"/>
    <n v="475"/>
    <x v="0"/>
  </r>
  <r>
    <x v="619"/>
    <x v="16"/>
    <x v="11"/>
    <n v="51"/>
    <n v="0.25"/>
    <d v="2020-04-01T00:00:00"/>
    <x v="1"/>
    <x v="7"/>
    <n v="9"/>
    <x v="2"/>
  </r>
  <r>
    <x v="620"/>
    <x v="9"/>
    <x v="7"/>
    <n v="100"/>
    <n v="0.1"/>
    <d v="2023-02-02T00:00:00"/>
    <x v="8"/>
    <x v="0"/>
    <n v="644"/>
    <x v="1"/>
  </r>
  <r>
    <x v="621"/>
    <x v="0"/>
    <x v="14"/>
    <s v="NULL"/>
    <n v="0.6"/>
    <d v="2020-04-20T00:00:00"/>
    <x v="2"/>
    <x v="0"/>
    <n v="41"/>
    <x v="2"/>
  </r>
  <r>
    <x v="622"/>
    <x v="0"/>
    <x v="12"/>
    <n v="70"/>
    <n v="0.1"/>
    <d v="2022-08-31T00:00:00"/>
    <x v="4"/>
    <x v="0"/>
    <n v="1300"/>
    <x v="0"/>
  </r>
  <r>
    <x v="623"/>
    <x v="61"/>
    <x v="19"/>
    <n v="200"/>
    <n v="0.4"/>
    <d v="2022-11-28T00:00:00"/>
    <x v="1"/>
    <x v="6"/>
    <s v="NULL"/>
    <x v="0"/>
  </r>
  <r>
    <x v="624"/>
    <x v="15"/>
    <x v="19"/>
    <n v="36"/>
    <n v="0.17"/>
    <d v="2020-05-12T00:00:00"/>
    <x v="5"/>
    <x v="0"/>
    <n v="52"/>
    <x v="2"/>
  </r>
  <r>
    <x v="625"/>
    <x v="20"/>
    <x v="4"/>
    <n v="40"/>
    <n v="0.8"/>
    <d v="2022-08-19T00:00:00"/>
    <x v="6"/>
    <x v="8"/>
    <s v="NULL"/>
    <x v="0"/>
  </r>
  <r>
    <x v="626"/>
    <x v="15"/>
    <x v="17"/>
    <n v="80"/>
    <n v="0.4"/>
    <d v="2022-06-09T00:00:00"/>
    <x v="2"/>
    <x v="0"/>
    <n v="82"/>
    <x v="0"/>
  </r>
  <r>
    <x v="627"/>
    <x v="62"/>
    <x v="20"/>
    <n v="18"/>
    <n v="0.13"/>
    <d v="2022-12-19T00:00:00"/>
    <x v="7"/>
    <x v="0"/>
    <n v="4"/>
    <x v="0"/>
  </r>
  <r>
    <x v="628"/>
    <x v="0"/>
    <x v="20"/>
    <s v="NULL"/>
    <n v="0.19"/>
    <d v="2022-06-29T00:00:00"/>
    <x v="5"/>
    <x v="0"/>
    <n v="743"/>
    <x v="0"/>
  </r>
  <r>
    <x v="629"/>
    <x v="44"/>
    <x v="20"/>
    <n v="113"/>
    <s v="NULL"/>
    <d v="2022-11-17T00:00:00"/>
    <x v="4"/>
    <x v="0"/>
    <s v="NULL"/>
    <x v="0"/>
  </r>
  <r>
    <x v="630"/>
    <x v="40"/>
    <x v="20"/>
    <s v="NULL"/>
    <n v="0.2"/>
    <d v="2022-08-10T00:00:00"/>
    <x v="2"/>
    <x v="0"/>
    <n v="160"/>
    <x v="0"/>
  </r>
  <r>
    <x v="630"/>
    <x v="40"/>
    <x v="20"/>
    <s v="NULL"/>
    <n v="0.25"/>
    <d v="2022-11-16T00:00:00"/>
    <x v="6"/>
    <x v="0"/>
    <n v="501"/>
    <x v="0"/>
  </r>
  <r>
    <x v="631"/>
    <x v="17"/>
    <x v="20"/>
    <n v="40"/>
    <n v="0.13"/>
    <d v="2022-10-04T00:00:00"/>
    <x v="2"/>
    <x v="0"/>
    <n v="35"/>
    <x v="0"/>
  </r>
  <r>
    <x v="631"/>
    <x v="17"/>
    <x v="20"/>
    <n v="119"/>
    <n v="0.28999999999999998"/>
    <d v="2022-02-14T00:00:00"/>
    <x v="2"/>
    <x v="0"/>
    <n v="35"/>
    <x v="0"/>
  </r>
  <r>
    <x v="632"/>
    <x v="20"/>
    <x v="2"/>
    <n v="250"/>
    <n v="1"/>
    <d v="2020-03-27T00:00:00"/>
    <x v="6"/>
    <x v="8"/>
    <n v="95"/>
    <x v="2"/>
  </r>
  <r>
    <x v="633"/>
    <x v="10"/>
    <x v="1"/>
    <n v="50"/>
    <n v="0.05"/>
    <d v="2022-11-01T00:00:00"/>
    <x v="3"/>
    <x v="2"/>
    <n v="300"/>
    <x v="0"/>
  </r>
  <r>
    <x v="633"/>
    <x v="10"/>
    <x v="1"/>
    <n v="70"/>
    <n v="7.0000000000000007E-2"/>
    <d v="2023-01-18T00:00:00"/>
    <x v="3"/>
    <x v="2"/>
    <n v="300"/>
    <x v="1"/>
  </r>
  <r>
    <x v="633"/>
    <x v="10"/>
    <x v="1"/>
    <n v="400"/>
    <n v="0.3"/>
    <d v="2022-08-09T00:00:00"/>
    <x v="3"/>
    <x v="2"/>
    <n v="300"/>
    <x v="0"/>
  </r>
  <r>
    <x v="634"/>
    <x v="39"/>
    <x v="18"/>
    <s v="NULL"/>
    <n v="0.17"/>
    <d v="2022-11-16T00:00:00"/>
    <x v="5"/>
    <x v="17"/>
    <n v="1000"/>
    <x v="0"/>
  </r>
  <r>
    <x v="634"/>
    <x v="39"/>
    <x v="18"/>
    <n v="138"/>
    <n v="0.12"/>
    <d v="2022-02-10T00:00:00"/>
    <x v="5"/>
    <x v="0"/>
    <n v="1000"/>
    <x v="0"/>
  </r>
  <r>
    <x v="634"/>
    <x v="39"/>
    <x v="18"/>
    <n v="242"/>
    <n v="0.28999999999999998"/>
    <d v="2022-07-11T00:00:00"/>
    <x v="5"/>
    <x v="17"/>
    <n v="1000"/>
    <x v="0"/>
  </r>
  <r>
    <x v="635"/>
    <x v="3"/>
    <x v="10"/>
    <n v="8"/>
    <n v="0.1"/>
    <d v="2020-03-13T00:00:00"/>
    <x v="6"/>
    <x v="0"/>
    <n v="45"/>
    <x v="2"/>
  </r>
  <r>
    <x v="636"/>
    <x v="16"/>
    <x v="14"/>
    <n v="15"/>
    <n v="0.25"/>
    <d v="2020-04-24T00:00:00"/>
    <x v="2"/>
    <x v="7"/>
    <n v="30"/>
    <x v="2"/>
  </r>
  <r>
    <x v="637"/>
    <x v="107"/>
    <x v="1"/>
    <n v="227"/>
    <n v="0.12"/>
    <d v="2022-10-20T00:00:00"/>
    <x v="3"/>
    <x v="3"/>
    <n v="127"/>
    <x v="0"/>
  </r>
  <r>
    <x v="638"/>
    <x v="0"/>
    <x v="2"/>
    <n v="95"/>
    <n v="0.08"/>
    <d v="2022-12-07T00:00:00"/>
    <x v="0"/>
    <x v="0"/>
    <n v="613"/>
    <x v="0"/>
  </r>
  <r>
    <x v="638"/>
    <x v="0"/>
    <x v="2"/>
    <n v="155"/>
    <n v="0.1"/>
    <d v="2020-04-21T00:00:00"/>
    <x v="0"/>
    <x v="0"/>
    <n v="613"/>
    <x v="2"/>
  </r>
  <r>
    <x v="639"/>
    <x v="32"/>
    <x v="26"/>
    <n v="100"/>
    <s v="NULL"/>
    <d v="2023-02-19T00:00:00"/>
    <x v="4"/>
    <x v="16"/>
    <n v="4200"/>
    <x v="1"/>
  </r>
  <r>
    <x v="640"/>
    <x v="2"/>
    <x v="3"/>
    <n v="45"/>
    <n v="1"/>
    <d v="2021-02-01T00:00:00"/>
    <x v="2"/>
    <x v="2"/>
    <n v="61"/>
    <x v="3"/>
  </r>
  <r>
    <x v="641"/>
    <x v="0"/>
    <x v="20"/>
    <s v="NULL"/>
    <n v="1"/>
    <d v="2020-09-11T00:00:00"/>
    <x v="1"/>
    <x v="0"/>
    <n v="13"/>
    <x v="2"/>
  </r>
  <r>
    <x v="642"/>
    <x v="0"/>
    <x v="1"/>
    <n v="45"/>
    <n v="0.12"/>
    <d v="2022-07-12T00:00:00"/>
    <x v="2"/>
    <x v="0"/>
    <n v="153"/>
    <x v="0"/>
  </r>
  <r>
    <x v="642"/>
    <x v="0"/>
    <x v="18"/>
    <n v="115"/>
    <n v="0.35"/>
    <d v="2023-01-19T00:00:00"/>
    <x v="2"/>
    <x v="0"/>
    <n v="153"/>
    <x v="1"/>
  </r>
  <r>
    <x v="643"/>
    <x v="14"/>
    <x v="1"/>
    <n v="500"/>
    <n v="7.0000000000000007E-2"/>
    <d v="2023-01-31T00:00:00"/>
    <x v="4"/>
    <x v="0"/>
    <n v="100"/>
    <x v="1"/>
  </r>
  <r>
    <x v="644"/>
    <x v="4"/>
    <x v="11"/>
    <n v="47"/>
    <s v="NULL"/>
    <d v="2021-03-09T00:00:00"/>
    <x v="7"/>
    <x v="0"/>
    <n v="37"/>
    <x v="3"/>
  </r>
  <r>
    <x v="645"/>
    <x v="0"/>
    <x v="11"/>
    <n v="10"/>
    <s v="NULL"/>
    <d v="2022-04-15T00:00:00"/>
    <x v="7"/>
    <x v="0"/>
    <n v="4"/>
    <x v="0"/>
  </r>
  <r>
    <x v="646"/>
    <x v="0"/>
    <x v="22"/>
    <n v="26"/>
    <s v="NULL"/>
    <d v="2020-04-02T00:00:00"/>
    <x v="2"/>
    <x v="0"/>
    <n v="40"/>
    <x v="2"/>
  </r>
  <r>
    <x v="647"/>
    <x v="102"/>
    <x v="22"/>
    <n v="30"/>
    <s v="NULL"/>
    <d v="2022-06-14T00:00:00"/>
    <x v="11"/>
    <x v="35"/>
    <n v="6"/>
    <x v="0"/>
  </r>
  <r>
    <x v="648"/>
    <x v="108"/>
    <x v="4"/>
    <n v="275"/>
    <n v="0.2"/>
    <d v="2023-01-06T00:00:00"/>
    <x v="6"/>
    <x v="21"/>
    <n v="2"/>
    <x v="1"/>
  </r>
  <r>
    <x v="648"/>
    <x v="108"/>
    <x v="4"/>
    <n v="300"/>
    <n v="0.3"/>
    <d v="2022-06-28T00:00:00"/>
    <x v="6"/>
    <x v="21"/>
    <n v="2"/>
    <x v="0"/>
  </r>
  <r>
    <x v="649"/>
    <x v="14"/>
    <x v="28"/>
    <s v="NULL"/>
    <n v="0.35"/>
    <d v="2022-07-18T00:00:00"/>
    <x v="5"/>
    <x v="0"/>
    <n v="269"/>
    <x v="0"/>
  </r>
  <r>
    <x v="649"/>
    <x v="14"/>
    <x v="28"/>
    <n v="30"/>
    <s v="NULL"/>
    <d v="2023-01-19T00:00:00"/>
    <x v="5"/>
    <x v="0"/>
    <n v="269"/>
    <x v="1"/>
  </r>
  <r>
    <x v="650"/>
    <x v="4"/>
    <x v="13"/>
    <n v="100"/>
    <n v="0.25"/>
    <d v="2022-03-03T00:00:00"/>
    <x v="0"/>
    <x v="0"/>
    <n v="289"/>
    <x v="0"/>
  </r>
  <r>
    <x v="651"/>
    <x v="4"/>
    <x v="26"/>
    <n v="3900"/>
    <n v="0.02"/>
    <d v="2023-01-25T00:00:00"/>
    <x v="4"/>
    <x v="0"/>
    <s v="NULL"/>
    <x v="1"/>
  </r>
  <r>
    <x v="652"/>
    <x v="62"/>
    <x v="3"/>
    <n v="87"/>
    <n v="0.15"/>
    <d v="2020-04-07T00:00:00"/>
    <x v="5"/>
    <x v="0"/>
    <n v="85"/>
    <x v="2"/>
  </r>
  <r>
    <x v="653"/>
    <x v="6"/>
    <x v="21"/>
    <n v="130"/>
    <s v="NULL"/>
    <d v="2022-06-07T00:00:00"/>
    <x v="6"/>
    <x v="0"/>
    <n v="275"/>
    <x v="0"/>
  </r>
  <r>
    <x v="654"/>
    <x v="9"/>
    <x v="3"/>
    <n v="40"/>
    <s v="NULL"/>
    <d v="2022-05-04T00:00:00"/>
    <x v="1"/>
    <x v="0"/>
    <n v="7"/>
    <x v="0"/>
  </r>
  <r>
    <x v="655"/>
    <x v="109"/>
    <x v="28"/>
    <n v="300"/>
    <n v="0.2"/>
    <d v="2022-11-14T00:00:00"/>
    <x v="10"/>
    <x v="0"/>
    <n v="200"/>
    <x v="0"/>
  </r>
  <r>
    <x v="656"/>
    <x v="76"/>
    <x v="2"/>
    <n v="50"/>
    <n v="0.12"/>
    <d v="2020-04-04T00:00:00"/>
    <x v="6"/>
    <x v="29"/>
    <n v="348"/>
    <x v="2"/>
  </r>
  <r>
    <x v="657"/>
    <x v="5"/>
    <x v="8"/>
    <n v="355"/>
    <n v="0.06"/>
    <d v="2023-03-01T00:00:00"/>
    <x v="15"/>
    <x v="3"/>
    <n v="2100"/>
    <x v="1"/>
  </r>
  <r>
    <x v="658"/>
    <x v="0"/>
    <x v="4"/>
    <s v="NULL"/>
    <n v="0.5"/>
    <d v="2022-07-11T00:00:00"/>
    <x v="1"/>
    <x v="0"/>
    <n v="9"/>
    <x v="0"/>
  </r>
  <r>
    <x v="659"/>
    <x v="7"/>
    <x v="12"/>
    <s v="NULL"/>
    <n v="0.1"/>
    <d v="2023-01-16T00:00:00"/>
    <x v="3"/>
    <x v="4"/>
    <n v="74"/>
    <x v="1"/>
  </r>
  <r>
    <x v="660"/>
    <x v="0"/>
    <x v="10"/>
    <n v="10"/>
    <n v="0.14000000000000001"/>
    <d v="2020-04-22T00:00:00"/>
    <x v="1"/>
    <x v="0"/>
    <n v="52"/>
    <x v="2"/>
  </r>
  <r>
    <x v="661"/>
    <x v="73"/>
    <x v="0"/>
    <n v="500"/>
    <n v="0.05"/>
    <d v="2022-11-14T00:00:00"/>
    <x v="4"/>
    <x v="0"/>
    <n v="28"/>
    <x v="0"/>
  </r>
  <r>
    <x v="662"/>
    <x v="110"/>
    <x v="21"/>
    <n v="38"/>
    <n v="0.1"/>
    <d v="2022-08-30T00:00:00"/>
    <x v="3"/>
    <x v="17"/>
    <n v="123"/>
    <x v="0"/>
  </r>
  <r>
    <x v="663"/>
    <x v="7"/>
    <x v="4"/>
    <s v="NULL"/>
    <n v="0.11"/>
    <d v="2023-02-22T00:00:00"/>
    <x v="3"/>
    <x v="4"/>
    <n v="279"/>
    <x v="1"/>
  </r>
  <r>
    <x v="663"/>
    <x v="7"/>
    <x v="4"/>
    <n v="20"/>
    <n v="0.06"/>
    <d v="2022-07-26T00:00:00"/>
    <x v="3"/>
    <x v="4"/>
    <n v="279"/>
    <x v="0"/>
  </r>
  <r>
    <x v="664"/>
    <x v="3"/>
    <x v="1"/>
    <s v="NULL"/>
    <n v="0.1"/>
    <d v="2022-08-25T00:00:00"/>
    <x v="10"/>
    <x v="0"/>
    <n v="361"/>
    <x v="0"/>
  </r>
  <r>
    <x v="665"/>
    <x v="39"/>
    <x v="14"/>
    <n v="30"/>
    <n v="0.35"/>
    <d v="2022-06-01T00:00:00"/>
    <x v="2"/>
    <x v="17"/>
    <n v="32"/>
    <x v="0"/>
  </r>
  <r>
    <x v="666"/>
    <x v="0"/>
    <x v="8"/>
    <n v="50"/>
    <s v="NULL"/>
    <d v="2022-07-29T00:00:00"/>
    <x v="5"/>
    <x v="0"/>
    <n v="229"/>
    <x v="0"/>
  </r>
  <r>
    <x v="667"/>
    <x v="0"/>
    <x v="8"/>
    <n v="50"/>
    <n v="0.06"/>
    <d v="2022-10-06T00:00:00"/>
    <x v="12"/>
    <x v="0"/>
    <n v="1900"/>
    <x v="0"/>
  </r>
  <r>
    <x v="668"/>
    <x v="0"/>
    <x v="8"/>
    <n v="140"/>
    <n v="0.2"/>
    <d v="2023-01-30T00:00:00"/>
    <x v="12"/>
    <x v="0"/>
    <n v="1900"/>
    <x v="1"/>
  </r>
  <r>
    <x v="669"/>
    <x v="39"/>
    <x v="18"/>
    <s v="NULL"/>
    <n v="0.1"/>
    <d v="2022-12-16T00:00:00"/>
    <x v="6"/>
    <x v="17"/>
    <n v="704"/>
    <x v="0"/>
  </r>
  <r>
    <x v="670"/>
    <x v="0"/>
    <x v="0"/>
    <n v="9"/>
    <n v="0.4"/>
    <d v="2020-04-01T00:00:00"/>
    <x v="1"/>
    <x v="0"/>
    <n v="15"/>
    <x v="2"/>
  </r>
  <r>
    <x v="671"/>
    <x v="7"/>
    <x v="12"/>
    <n v="40"/>
    <n v="0.17"/>
    <d v="2022-07-26T00:00:00"/>
    <x v="2"/>
    <x v="4"/>
    <n v="41"/>
    <x v="0"/>
  </r>
  <r>
    <x v="672"/>
    <x v="14"/>
    <x v="18"/>
    <n v="80"/>
    <s v="NULL"/>
    <d v="2021-02-09T00:00:00"/>
    <x v="8"/>
    <x v="0"/>
    <n v="1200"/>
    <x v="3"/>
  </r>
  <r>
    <x v="673"/>
    <x v="4"/>
    <x v="20"/>
    <n v="90"/>
    <n v="0.2"/>
    <d v="2020-04-02T00:00:00"/>
    <x v="5"/>
    <x v="0"/>
    <n v="222"/>
    <x v="2"/>
  </r>
  <r>
    <x v="674"/>
    <x v="16"/>
    <x v="18"/>
    <n v="50"/>
    <n v="0.05"/>
    <d v="2022-09-14T00:00:00"/>
    <x v="5"/>
    <x v="7"/>
    <n v="604"/>
    <x v="0"/>
  </r>
  <r>
    <x v="674"/>
    <x v="16"/>
    <x v="18"/>
    <n v="500"/>
    <n v="0.5"/>
    <d v="2022-11-28T00:00:00"/>
    <x v="5"/>
    <x v="7"/>
    <n v="604"/>
    <x v="0"/>
  </r>
  <r>
    <x v="675"/>
    <x v="0"/>
    <x v="13"/>
    <n v="65"/>
    <n v="0.27"/>
    <d v="2022-11-10T00:00:00"/>
    <x v="5"/>
    <x v="0"/>
    <n v="119"/>
    <x v="0"/>
  </r>
  <r>
    <x v="676"/>
    <x v="0"/>
    <x v="13"/>
    <n v="450"/>
    <n v="7.0000000000000007E-2"/>
    <d v="2023-01-10T00:00:00"/>
    <x v="4"/>
    <x v="0"/>
    <s v="NULL"/>
    <x v="1"/>
  </r>
  <r>
    <x v="677"/>
    <x v="39"/>
    <x v="21"/>
    <n v="20"/>
    <n v="0.12"/>
    <d v="2022-10-19T00:00:00"/>
    <x v="2"/>
    <x v="17"/>
    <n v="88"/>
    <x v="0"/>
  </r>
  <r>
    <x v="678"/>
    <x v="61"/>
    <x v="1"/>
    <n v="50"/>
    <s v="NULL"/>
    <d v="2023-01-23T00:00:00"/>
    <x v="6"/>
    <x v="6"/>
    <n v="320"/>
    <x v="1"/>
  </r>
  <r>
    <x v="679"/>
    <x v="0"/>
    <x v="0"/>
    <n v="90"/>
    <n v="0.08"/>
    <d v="2022-09-01T00:00:00"/>
    <x v="0"/>
    <x v="0"/>
    <n v="379"/>
    <x v="0"/>
  </r>
  <r>
    <x v="679"/>
    <x v="0"/>
    <x v="0"/>
    <n v="245"/>
    <n v="0.15"/>
    <d v="2023-01-24T00:00:00"/>
    <x v="0"/>
    <x v="0"/>
    <n v="379"/>
    <x v="1"/>
  </r>
  <r>
    <x v="680"/>
    <x v="4"/>
    <x v="1"/>
    <n v="40"/>
    <n v="0.1"/>
    <d v="2023-01-23T00:00:00"/>
    <x v="4"/>
    <x v="0"/>
    <n v="295"/>
    <x v="1"/>
  </r>
  <r>
    <x v="681"/>
    <x v="42"/>
    <x v="0"/>
    <n v="43"/>
    <s v="NULL"/>
    <d v="2022-12-08T00:00:00"/>
    <x v="0"/>
    <x v="0"/>
    <n v="459"/>
    <x v="0"/>
  </r>
  <r>
    <x v="682"/>
    <x v="62"/>
    <x v="14"/>
    <n v="109"/>
    <n v="0.12"/>
    <d v="2023-01-18T00:00:00"/>
    <x v="4"/>
    <x v="0"/>
    <n v="179"/>
    <x v="1"/>
  </r>
  <r>
    <x v="682"/>
    <x v="62"/>
    <x v="14"/>
    <n v="130"/>
    <n v="0.22"/>
    <d v="2020-03-16T00:00:00"/>
    <x v="3"/>
    <x v="0"/>
    <n v="79"/>
    <x v="2"/>
  </r>
  <r>
    <x v="683"/>
    <x v="0"/>
    <x v="8"/>
    <n v="1877"/>
    <s v="NULL"/>
    <d v="2021-01-21T00:00:00"/>
    <x v="6"/>
    <x v="0"/>
    <n v="2400"/>
    <x v="3"/>
  </r>
  <r>
    <x v="684"/>
    <x v="61"/>
    <x v="12"/>
    <n v="6"/>
    <n v="0.06"/>
    <d v="2020-04-02T00:00:00"/>
    <x v="6"/>
    <x v="6"/>
    <n v="8"/>
    <x v="2"/>
  </r>
  <r>
    <x v="685"/>
    <x v="17"/>
    <x v="5"/>
    <n v="150"/>
    <n v="0.12"/>
    <d v="2020-05-27T00:00:00"/>
    <x v="7"/>
    <x v="0"/>
    <n v="89"/>
    <x v="2"/>
  </r>
  <r>
    <x v="686"/>
    <x v="0"/>
    <x v="30"/>
    <n v="45"/>
    <n v="0.05"/>
    <d v="2020-05-18T00:00:00"/>
    <x v="10"/>
    <x v="0"/>
    <s v="NULL"/>
    <x v="2"/>
  </r>
  <r>
    <x v="687"/>
    <x v="4"/>
    <x v="1"/>
    <n v="70"/>
    <n v="0.1"/>
    <d v="2020-05-14T00:00:00"/>
    <x v="7"/>
    <x v="0"/>
    <n v="116"/>
    <x v="2"/>
  </r>
  <r>
    <x v="687"/>
    <x v="4"/>
    <x v="1"/>
    <n v="120"/>
    <n v="0.13"/>
    <d v="2022-12-07T00:00:00"/>
    <x v="7"/>
    <x v="0"/>
    <n v="116"/>
    <x v="0"/>
  </r>
  <r>
    <x v="688"/>
    <x v="2"/>
    <x v="9"/>
    <n v="26"/>
    <s v="NULL"/>
    <d v="2020-06-09T00:00:00"/>
    <x v="6"/>
    <x v="2"/>
    <n v="40"/>
    <x v="2"/>
  </r>
  <r>
    <x v="689"/>
    <x v="0"/>
    <x v="26"/>
    <n v="201"/>
    <s v="NULL"/>
    <d v="2022-12-06T00:00:00"/>
    <x v="4"/>
    <x v="0"/>
    <n v="12"/>
    <x v="0"/>
  </r>
  <r>
    <x v="689"/>
    <x v="0"/>
    <x v="26"/>
    <n v="343"/>
    <s v="NULL"/>
    <d v="2023-01-30T00:00:00"/>
    <x v="4"/>
    <x v="0"/>
    <n v="12"/>
    <x v="1"/>
  </r>
  <r>
    <x v="690"/>
    <x v="0"/>
    <x v="9"/>
    <n v="39"/>
    <n v="0.06"/>
    <d v="2020-05-20T00:00:00"/>
    <x v="5"/>
    <x v="0"/>
    <n v="240"/>
    <x v="2"/>
  </r>
  <r>
    <x v="690"/>
    <x v="0"/>
    <x v="9"/>
    <n v="49"/>
    <n v="0.05"/>
    <d v="2022-09-07T00:00:00"/>
    <x v="5"/>
    <x v="0"/>
    <n v="240"/>
    <x v="0"/>
  </r>
  <r>
    <x v="690"/>
    <x v="0"/>
    <x v="9"/>
    <n v="124"/>
    <n v="0.13"/>
    <d v="2022-11-14T00:00:00"/>
    <x v="5"/>
    <x v="0"/>
    <n v="240"/>
    <x v="0"/>
  </r>
  <r>
    <x v="691"/>
    <x v="2"/>
    <x v="16"/>
    <n v="19"/>
    <n v="0.11"/>
    <d v="2020-05-13T00:00:00"/>
    <x v="7"/>
    <x v="2"/>
    <s v="NULL"/>
    <x v="2"/>
  </r>
  <r>
    <x v="692"/>
    <x v="0"/>
    <x v="18"/>
    <n v="40"/>
    <n v="0.2"/>
    <d v="2023-01-11T00:00:00"/>
    <x v="7"/>
    <x v="0"/>
    <s v="NULL"/>
    <x v="1"/>
  </r>
  <r>
    <x v="693"/>
    <x v="111"/>
    <x v="7"/>
    <n v="57"/>
    <n v="0.16"/>
    <d v="2022-07-20T00:00:00"/>
    <x v="3"/>
    <x v="2"/>
    <n v="125"/>
    <x v="0"/>
  </r>
  <r>
    <x v="694"/>
    <x v="0"/>
    <x v="12"/>
    <n v="715"/>
    <n v="7.0000000000000007E-2"/>
    <d v="2020-06-22T00:00:00"/>
    <x v="4"/>
    <x v="0"/>
    <n v="18"/>
    <x v="2"/>
  </r>
  <r>
    <x v="695"/>
    <x v="4"/>
    <x v="16"/>
    <s v="NULL"/>
    <n v="0.5"/>
    <d v="2022-07-21T00:00:00"/>
    <x v="8"/>
    <x v="0"/>
    <n v="356"/>
    <x v="0"/>
  </r>
  <r>
    <x v="695"/>
    <x v="4"/>
    <x v="16"/>
    <n v="22"/>
    <s v="NULL"/>
    <d v="2021-10-05T00:00:00"/>
    <x v="6"/>
    <x v="0"/>
    <n v="356"/>
    <x v="3"/>
  </r>
  <r>
    <x v="696"/>
    <x v="0"/>
    <x v="0"/>
    <n v="1000"/>
    <s v="NULL"/>
    <d v="2022-07-19T00:00:00"/>
    <x v="4"/>
    <x v="0"/>
    <n v="2000"/>
    <x v="0"/>
  </r>
  <r>
    <x v="697"/>
    <x v="112"/>
    <x v="3"/>
    <n v="70"/>
    <n v="0.18"/>
    <d v="2022-07-13T00:00:00"/>
    <x v="6"/>
    <x v="3"/>
    <n v="23"/>
    <x v="0"/>
  </r>
  <r>
    <x v="698"/>
    <x v="76"/>
    <x v="3"/>
    <n v="50"/>
    <n v="0.2"/>
    <d v="2022-06-08T00:00:00"/>
    <x v="6"/>
    <x v="29"/>
    <n v="26"/>
    <x v="0"/>
  </r>
  <r>
    <x v="699"/>
    <x v="4"/>
    <x v="8"/>
    <n v="9"/>
    <n v="0.5"/>
    <d v="2020-03-30T00:00:00"/>
    <x v="11"/>
    <x v="0"/>
    <n v="15"/>
    <x v="2"/>
  </r>
  <r>
    <x v="700"/>
    <x v="0"/>
    <x v="2"/>
    <n v="25"/>
    <n v="0.25"/>
    <d v="2022-06-02T00:00:00"/>
    <x v="3"/>
    <x v="0"/>
    <n v="197"/>
    <x v="0"/>
  </r>
  <r>
    <x v="701"/>
    <x v="14"/>
    <x v="2"/>
    <n v="85"/>
    <n v="7.0000000000000007E-2"/>
    <d v="2023-02-13T00:00:00"/>
    <x v="7"/>
    <x v="0"/>
    <n v="30"/>
    <x v="1"/>
  </r>
  <r>
    <x v="701"/>
    <x v="14"/>
    <x v="2"/>
    <n v="140"/>
    <n v="0.1"/>
    <d v="2022-08-05T00:00:00"/>
    <x v="7"/>
    <x v="0"/>
    <n v="30"/>
    <x v="0"/>
  </r>
  <r>
    <x v="702"/>
    <x v="0"/>
    <x v="8"/>
    <n v="50"/>
    <n v="0.5"/>
    <d v="2022-11-02T00:00:00"/>
    <x v="3"/>
    <x v="0"/>
    <n v="103"/>
    <x v="0"/>
  </r>
  <r>
    <x v="703"/>
    <x v="6"/>
    <x v="21"/>
    <n v="55"/>
    <n v="0.17"/>
    <d v="2022-06-22T00:00:00"/>
    <x v="4"/>
    <x v="0"/>
    <n v="410"/>
    <x v="0"/>
  </r>
  <r>
    <x v="703"/>
    <x v="6"/>
    <x v="21"/>
    <n v="90"/>
    <n v="0.35"/>
    <d v="2022-06-22T00:00:00"/>
    <x v="4"/>
    <x v="0"/>
    <n v="410"/>
    <x v="0"/>
  </r>
  <r>
    <x v="704"/>
    <x v="3"/>
    <x v="2"/>
    <n v="200"/>
    <n v="0.17"/>
    <d v="2022-08-04T00:00:00"/>
    <x v="6"/>
    <x v="0"/>
    <n v="652"/>
    <x v="0"/>
  </r>
  <r>
    <x v="705"/>
    <x v="13"/>
    <x v="16"/>
    <n v="12"/>
    <n v="0.05"/>
    <d v="2020-03-25T00:00:00"/>
    <x v="6"/>
    <x v="0"/>
    <n v="233"/>
    <x v="2"/>
  </r>
  <r>
    <x v="706"/>
    <x v="23"/>
    <x v="3"/>
    <n v="200"/>
    <n v="0.3"/>
    <d v="2022-12-14T00:00:00"/>
    <x v="4"/>
    <x v="11"/>
    <n v="5100"/>
    <x v="0"/>
  </r>
  <r>
    <x v="707"/>
    <x v="14"/>
    <x v="16"/>
    <s v="NULL"/>
    <n v="0.09"/>
    <d v="2023-01-13T00:00:00"/>
    <x v="3"/>
    <x v="0"/>
    <n v="114"/>
    <x v="1"/>
  </r>
  <r>
    <x v="708"/>
    <x v="4"/>
    <x v="11"/>
    <s v="NULL"/>
    <n v="0.08"/>
    <d v="2022-06-09T00:00:00"/>
    <x v="3"/>
    <x v="0"/>
    <n v="22"/>
    <x v="0"/>
  </r>
  <r>
    <x v="708"/>
    <x v="46"/>
    <x v="11"/>
    <n v="208"/>
    <s v="NULL"/>
    <d v="2023-02-15T00:00:00"/>
    <x v="3"/>
    <x v="19"/>
    <n v="22"/>
    <x v="1"/>
  </r>
  <r>
    <x v="709"/>
    <x v="9"/>
    <x v="20"/>
    <s v="NULL"/>
    <n v="1"/>
    <d v="2022-06-15T00:00:00"/>
    <x v="2"/>
    <x v="0"/>
    <n v="44"/>
    <x v="0"/>
  </r>
  <r>
    <x v="709"/>
    <x v="9"/>
    <x v="20"/>
    <n v="20"/>
    <n v="0.2"/>
    <d v="2020-04-27T00:00:00"/>
    <x v="1"/>
    <x v="0"/>
    <n v="24"/>
    <x v="2"/>
  </r>
  <r>
    <x v="710"/>
    <x v="4"/>
    <x v="12"/>
    <n v="35"/>
    <n v="0.4"/>
    <d v="2020-04-03T00:00:00"/>
    <x v="2"/>
    <x v="0"/>
    <n v="40"/>
    <x v="2"/>
  </r>
  <r>
    <x v="711"/>
    <x v="97"/>
    <x v="18"/>
    <n v="50"/>
    <n v="0.16"/>
    <d v="2022-11-15T00:00:00"/>
    <x v="6"/>
    <x v="7"/>
    <n v="28"/>
    <x v="0"/>
  </r>
  <r>
    <x v="712"/>
    <x v="15"/>
    <x v="2"/>
    <n v="6"/>
    <n v="0.21"/>
    <d v="2020-04-24T00:00:00"/>
    <x v="6"/>
    <x v="0"/>
    <n v="12"/>
    <x v="2"/>
  </r>
  <r>
    <x v="713"/>
    <x v="14"/>
    <x v="19"/>
    <n v="39"/>
    <n v="0.2"/>
    <d v="2020-04-02T00:00:00"/>
    <x v="10"/>
    <x v="0"/>
    <n v="118"/>
    <x v="2"/>
  </r>
  <r>
    <x v="714"/>
    <x v="4"/>
    <x v="8"/>
    <n v="50"/>
    <n v="0.05"/>
    <d v="2022-06-16T00:00:00"/>
    <x v="2"/>
    <x v="0"/>
    <n v="430"/>
    <x v="0"/>
  </r>
  <r>
    <x v="715"/>
    <x v="14"/>
    <x v="0"/>
    <s v="NULL"/>
    <n v="0.56999999999999995"/>
    <d v="2023-02-22T00:00:00"/>
    <x v="7"/>
    <x v="0"/>
    <n v="194"/>
    <x v="1"/>
  </r>
  <r>
    <x v="716"/>
    <x v="64"/>
    <x v="3"/>
    <n v="900"/>
    <n v="0.2"/>
    <d v="2022-11-21T00:00:00"/>
    <x v="4"/>
    <x v="13"/>
    <n v="1200"/>
    <x v="0"/>
  </r>
  <r>
    <x v="717"/>
    <x v="0"/>
    <x v="21"/>
    <n v="100"/>
    <n v="0.06"/>
    <d v="2023-01-11T00:00:00"/>
    <x v="10"/>
    <x v="0"/>
    <n v="205"/>
    <x v="1"/>
  </r>
  <r>
    <x v="718"/>
    <x v="4"/>
    <x v="10"/>
    <n v="500"/>
    <n v="1"/>
    <d v="2020-05-07T00:00:00"/>
    <x v="7"/>
    <x v="0"/>
    <n v="11"/>
    <x v="2"/>
  </r>
  <r>
    <x v="719"/>
    <x v="42"/>
    <x v="21"/>
    <n v="100"/>
    <n v="0.12"/>
    <d v="2023-01-18T00:00:00"/>
    <x v="8"/>
    <x v="0"/>
    <n v="416"/>
    <x v="1"/>
  </r>
  <r>
    <x v="720"/>
    <x v="113"/>
    <x v="12"/>
    <n v="72"/>
    <n v="0.33"/>
    <d v="2022-11-17T00:00:00"/>
    <x v="6"/>
    <x v="5"/>
    <n v="281"/>
    <x v="0"/>
  </r>
  <r>
    <x v="721"/>
    <x v="0"/>
    <x v="20"/>
    <s v="NULL"/>
    <n v="0.14000000000000001"/>
    <d v="2022-09-06T00:00:00"/>
    <x v="3"/>
    <x v="0"/>
    <n v="108"/>
    <x v="0"/>
  </r>
  <r>
    <x v="722"/>
    <x v="65"/>
    <x v="8"/>
    <n v="390"/>
    <s v="NULL"/>
    <d v="2022-07-20T00:00:00"/>
    <x v="4"/>
    <x v="26"/>
    <n v="2800"/>
    <x v="0"/>
  </r>
  <r>
    <x v="723"/>
    <x v="0"/>
    <x v="2"/>
    <n v="400"/>
    <n v="0.3"/>
    <d v="2022-11-10T00:00:00"/>
    <x v="6"/>
    <x v="0"/>
    <n v="1500"/>
    <x v="0"/>
  </r>
  <r>
    <x v="723"/>
    <x v="0"/>
    <x v="2"/>
    <n v="900"/>
    <n v="0.3"/>
    <d v="2020-05-05T00:00:00"/>
    <x v="6"/>
    <x v="0"/>
    <n v="1500"/>
    <x v="2"/>
  </r>
  <r>
    <x v="724"/>
    <x v="0"/>
    <x v="2"/>
    <n v="35"/>
    <n v="7.0000000000000007E-2"/>
    <d v="2022-11-09T00:00:00"/>
    <x v="7"/>
    <x v="0"/>
    <n v="244"/>
    <x v="0"/>
  </r>
  <r>
    <x v="725"/>
    <x v="4"/>
    <x v="11"/>
    <s v="NULL"/>
    <n v="0.1"/>
    <d v="2022-08-09T00:00:00"/>
    <x v="4"/>
    <x v="0"/>
    <n v="166"/>
    <x v="0"/>
  </r>
  <r>
    <x v="725"/>
    <x v="4"/>
    <x v="11"/>
    <n v="75"/>
    <n v="0.11"/>
    <d v="2023-01-04T00:00:00"/>
    <x v="4"/>
    <x v="0"/>
    <n v="166"/>
    <x v="1"/>
  </r>
  <r>
    <x v="726"/>
    <x v="3"/>
    <x v="2"/>
    <s v="NULL"/>
    <n v="1"/>
    <d v="2023-03-02T00:00:00"/>
    <x v="7"/>
    <x v="0"/>
    <s v="NULL"/>
    <x v="1"/>
  </r>
  <r>
    <x v="727"/>
    <x v="73"/>
    <x v="18"/>
    <s v="NULL"/>
    <n v="0.17"/>
    <d v="2022-11-17T00:00:00"/>
    <x v="3"/>
    <x v="0"/>
    <n v="188"/>
    <x v="0"/>
  </r>
  <r>
    <x v="728"/>
    <x v="114"/>
    <x v="2"/>
    <s v="NULL"/>
    <n v="1"/>
    <d v="2022-06-02T00:00:00"/>
    <x v="2"/>
    <x v="0"/>
    <n v="17"/>
    <x v="0"/>
  </r>
  <r>
    <x v="729"/>
    <x v="9"/>
    <x v="22"/>
    <n v="47"/>
    <s v="NULL"/>
    <d v="2023-01-20T00:00:00"/>
    <x v="6"/>
    <x v="0"/>
    <n v="169"/>
    <x v="1"/>
  </r>
  <r>
    <x v="730"/>
    <x v="0"/>
    <x v="18"/>
    <s v="NULL"/>
    <n v="0.23"/>
    <d v="2022-09-12T00:00:00"/>
    <x v="2"/>
    <x v="0"/>
    <n v="91"/>
    <x v="0"/>
  </r>
  <r>
    <x v="731"/>
    <x v="0"/>
    <x v="27"/>
    <n v="240"/>
    <n v="0.03"/>
    <d v="2020-04-02T00:00:00"/>
    <x v="5"/>
    <x v="0"/>
    <n v="1200"/>
    <x v="2"/>
  </r>
  <r>
    <x v="731"/>
    <x v="0"/>
    <x v="27"/>
    <n v="400"/>
    <n v="7.0000000000000007E-2"/>
    <d v="2020-06-29T00:00:00"/>
    <x v="0"/>
    <x v="0"/>
    <n v="1300"/>
    <x v="2"/>
  </r>
  <r>
    <x v="731"/>
    <x v="0"/>
    <x v="27"/>
    <n v="2434"/>
    <n v="1"/>
    <d v="2021-06-01T00:00:00"/>
    <x v="6"/>
    <x v="0"/>
    <n v="1600"/>
    <x v="3"/>
  </r>
  <r>
    <x v="732"/>
    <x v="5"/>
    <x v="10"/>
    <n v="150"/>
    <s v="NULL"/>
    <d v="2022-06-08T00:00:00"/>
    <x v="0"/>
    <x v="3"/>
    <n v="1600"/>
    <x v="0"/>
  </r>
  <r>
    <x v="733"/>
    <x v="88"/>
    <x v="14"/>
    <n v="160"/>
    <n v="0.08"/>
    <d v="2020-04-29T00:00:00"/>
    <x v="7"/>
    <x v="0"/>
    <n v="229"/>
    <x v="2"/>
  </r>
  <r>
    <x v="734"/>
    <x v="40"/>
    <x v="22"/>
    <s v="NULL"/>
    <n v="0.35"/>
    <d v="2020-03-31T00:00:00"/>
    <x v="1"/>
    <x v="0"/>
    <n v="8"/>
    <x v="2"/>
  </r>
  <r>
    <x v="735"/>
    <x v="0"/>
    <x v="15"/>
    <n v="349"/>
    <n v="0.18"/>
    <d v="2020-03-31T00:00:00"/>
    <x v="5"/>
    <x v="0"/>
    <n v="227"/>
    <x v="2"/>
  </r>
  <r>
    <x v="736"/>
    <x v="5"/>
    <x v="19"/>
    <n v="18"/>
    <n v="0.16"/>
    <d v="2020-04-08T00:00:00"/>
    <x v="6"/>
    <x v="3"/>
    <n v="23"/>
    <x v="2"/>
  </r>
  <r>
    <x v="737"/>
    <x v="40"/>
    <x v="7"/>
    <n v="120"/>
    <n v="0.1"/>
    <d v="2022-10-21T00:00:00"/>
    <x v="10"/>
    <x v="0"/>
    <n v="138"/>
    <x v="0"/>
  </r>
  <r>
    <x v="738"/>
    <x v="0"/>
    <x v="20"/>
    <n v="39"/>
    <n v="7.0000000000000007E-2"/>
    <d v="2022-07-14T00:00:00"/>
    <x v="0"/>
    <x v="0"/>
    <n v="240"/>
    <x v="0"/>
  </r>
  <r>
    <x v="739"/>
    <x v="4"/>
    <x v="12"/>
    <n v="25"/>
    <n v="0.18"/>
    <d v="2020-05-13T00:00:00"/>
    <x v="6"/>
    <x v="0"/>
    <n v="10"/>
    <x v="2"/>
  </r>
  <r>
    <x v="740"/>
    <x v="7"/>
    <x v="18"/>
    <n v="8"/>
    <n v="0.28000000000000003"/>
    <d v="2023-02-20T00:00:00"/>
    <x v="11"/>
    <x v="4"/>
    <n v="10"/>
    <x v="1"/>
  </r>
  <r>
    <x v="741"/>
    <x v="0"/>
    <x v="16"/>
    <s v="NULL"/>
    <n v="1"/>
    <d v="2022-11-16T00:00:00"/>
    <x v="1"/>
    <x v="0"/>
    <n v="21"/>
    <x v="0"/>
  </r>
  <r>
    <x v="742"/>
    <x v="45"/>
    <x v="8"/>
    <n v="93"/>
    <n v="0.1"/>
    <d v="2022-11-21T00:00:00"/>
    <x v="3"/>
    <x v="0"/>
    <n v="804"/>
    <x v="0"/>
  </r>
  <r>
    <x v="742"/>
    <x v="4"/>
    <x v="8"/>
    <n v="124"/>
    <s v="NULL"/>
    <d v="2020-04-29T00:00:00"/>
    <x v="2"/>
    <x v="0"/>
    <n v="89"/>
    <x v="2"/>
  </r>
  <r>
    <x v="743"/>
    <x v="0"/>
    <x v="23"/>
    <n v="70"/>
    <s v="NULL"/>
    <d v="2020-06-03T00:00:00"/>
    <x v="6"/>
    <x v="0"/>
    <n v="1"/>
    <x v="2"/>
  </r>
  <r>
    <x v="743"/>
    <x v="0"/>
    <x v="23"/>
    <n v="100"/>
    <n v="1"/>
    <d v="2022-09-21T00:00:00"/>
    <x v="6"/>
    <x v="0"/>
    <n v="1"/>
    <x v="0"/>
  </r>
  <r>
    <x v="744"/>
    <x v="0"/>
    <x v="3"/>
    <n v="40"/>
    <s v="NULL"/>
    <d v="2022-06-07T00:00:00"/>
    <x v="6"/>
    <x v="0"/>
    <n v="11"/>
    <x v="0"/>
  </r>
  <r>
    <x v="745"/>
    <x v="11"/>
    <x v="12"/>
    <n v="100"/>
    <s v="NULL"/>
    <d v="2022-09-22T00:00:00"/>
    <x v="6"/>
    <x v="5"/>
    <n v="3700"/>
    <x v="0"/>
  </r>
  <r>
    <x v="745"/>
    <x v="11"/>
    <x v="12"/>
    <n v="700"/>
    <n v="0.1"/>
    <d v="2022-05-23T00:00:00"/>
    <x v="6"/>
    <x v="5"/>
    <n v="3700"/>
    <x v="0"/>
  </r>
  <r>
    <x v="746"/>
    <x v="29"/>
    <x v="14"/>
    <n v="300"/>
    <n v="0.15"/>
    <d v="2020-04-20T00:00:00"/>
    <x v="5"/>
    <x v="15"/>
    <n v="521"/>
    <x v="2"/>
  </r>
  <r>
    <x v="747"/>
    <x v="4"/>
    <x v="20"/>
    <n v="115"/>
    <n v="0.46"/>
    <d v="2022-03-15T00:00:00"/>
    <x v="6"/>
    <x v="0"/>
    <n v="654"/>
    <x v="0"/>
  </r>
  <r>
    <x v="748"/>
    <x v="4"/>
    <x v="20"/>
    <n v="20"/>
    <n v="0.08"/>
    <d v="2020-10-29T00:00:00"/>
    <x v="3"/>
    <x v="0"/>
    <n v="560"/>
    <x v="2"/>
  </r>
  <r>
    <x v="748"/>
    <x v="4"/>
    <x v="20"/>
    <n v="127"/>
    <n v="0.3"/>
    <d v="2020-03-27T00:00:00"/>
    <x v="3"/>
    <x v="0"/>
    <n v="560"/>
    <x v="2"/>
  </r>
  <r>
    <x v="749"/>
    <x v="0"/>
    <x v="10"/>
    <n v="15"/>
    <n v="0.2"/>
    <d v="2020-04-15T00:00:00"/>
    <x v="1"/>
    <x v="0"/>
    <n v="40"/>
    <x v="2"/>
  </r>
  <r>
    <x v="750"/>
    <x v="2"/>
    <x v="12"/>
    <s v="NULL"/>
    <n v="0.14000000000000001"/>
    <d v="2023-02-08T00:00:00"/>
    <x v="5"/>
    <x v="2"/>
    <n v="278"/>
    <x v="1"/>
  </r>
  <r>
    <x v="750"/>
    <x v="2"/>
    <x v="12"/>
    <n v="15"/>
    <n v="0.04"/>
    <d v="2022-11-17T00:00:00"/>
    <x v="5"/>
    <x v="2"/>
    <n v="278"/>
    <x v="0"/>
  </r>
  <r>
    <x v="751"/>
    <x v="39"/>
    <x v="4"/>
    <n v="16"/>
    <n v="0.14000000000000001"/>
    <d v="2022-12-06T00:00:00"/>
    <x v="6"/>
    <x v="17"/>
    <s v="NULL"/>
    <x v="0"/>
  </r>
  <r>
    <x v="752"/>
    <x v="23"/>
    <x v="12"/>
    <n v="70"/>
    <n v="0.08"/>
    <d v="2022-11-04T00:00:00"/>
    <x v="6"/>
    <x v="11"/>
    <n v="180"/>
    <x v="0"/>
  </r>
  <r>
    <x v="753"/>
    <x v="0"/>
    <x v="0"/>
    <n v="23"/>
    <n v="0.09"/>
    <d v="2020-04-20T00:00:00"/>
    <x v="3"/>
    <x v="0"/>
    <n v="50"/>
    <x v="2"/>
  </r>
  <r>
    <x v="753"/>
    <x v="0"/>
    <x v="0"/>
    <n v="78"/>
    <n v="0.09"/>
    <d v="2022-12-13T00:00:00"/>
    <x v="0"/>
    <x v="0"/>
    <n v="514"/>
    <x v="0"/>
  </r>
  <r>
    <x v="754"/>
    <x v="58"/>
    <x v="12"/>
    <n v="180"/>
    <s v="NULL"/>
    <d v="2022-09-23T00:00:00"/>
    <x v="0"/>
    <x v="0"/>
    <n v="706"/>
    <x v="0"/>
  </r>
  <r>
    <x v="755"/>
    <x v="0"/>
    <x v="11"/>
    <n v="12"/>
    <s v="NULL"/>
    <d v="2020-07-01T00:00:00"/>
    <x v="3"/>
    <x v="0"/>
    <n v="19"/>
    <x v="2"/>
  </r>
  <r>
    <x v="756"/>
    <x v="16"/>
    <x v="12"/>
    <n v="50"/>
    <n v="0.25"/>
    <d v="2022-05-25T00:00:00"/>
    <x v="2"/>
    <x v="7"/>
    <n v="53"/>
    <x v="0"/>
  </r>
  <r>
    <x v="757"/>
    <x v="61"/>
    <x v="2"/>
    <n v="40"/>
    <s v="NULL"/>
    <d v="2022-08-31T00:00:00"/>
    <x v="2"/>
    <x v="6"/>
    <n v="44"/>
    <x v="0"/>
  </r>
  <r>
    <x v="758"/>
    <x v="0"/>
    <x v="4"/>
    <n v="1100"/>
    <n v="0.3"/>
    <d v="2022-11-30T00:00:00"/>
    <x v="6"/>
    <x v="0"/>
    <n v="134"/>
    <x v="0"/>
  </r>
  <r>
    <x v="759"/>
    <x v="11"/>
    <x v="0"/>
    <n v="100"/>
    <n v="0.1"/>
    <d v="2022-05-17T00:00:00"/>
    <x v="5"/>
    <x v="5"/>
    <n v="568"/>
    <x v="0"/>
  </r>
  <r>
    <x v="759"/>
    <x v="11"/>
    <x v="0"/>
    <n v="300"/>
    <n v="0.1"/>
    <d v="2022-10-31T00:00:00"/>
    <x v="5"/>
    <x v="5"/>
    <n v="568"/>
    <x v="0"/>
  </r>
  <r>
    <x v="760"/>
    <x v="64"/>
    <x v="12"/>
    <n v="23"/>
    <n v="0.05"/>
    <d v="2022-09-02T00:00:00"/>
    <x v="2"/>
    <x v="13"/>
    <n v="91"/>
    <x v="0"/>
  </r>
  <r>
    <x v="761"/>
    <x v="115"/>
    <x v="12"/>
    <n v="90"/>
    <n v="0.3"/>
    <d v="2020-04-20T00:00:00"/>
    <x v="2"/>
    <x v="25"/>
    <n v="38"/>
    <x v="2"/>
  </r>
  <r>
    <x v="762"/>
    <x v="81"/>
    <x v="8"/>
    <s v="NULL"/>
    <n v="1"/>
    <d v="2022-06-23T00:00:00"/>
    <x v="11"/>
    <x v="31"/>
    <n v="1"/>
    <x v="0"/>
  </r>
  <r>
    <x v="763"/>
    <x v="14"/>
    <x v="0"/>
    <n v="70"/>
    <s v="NULL"/>
    <d v="2023-02-05T00:00:00"/>
    <x v="6"/>
    <x v="0"/>
    <n v="183"/>
    <x v="1"/>
  </r>
  <r>
    <x v="764"/>
    <x v="0"/>
    <x v="13"/>
    <n v="36"/>
    <s v="NULL"/>
    <d v="2022-08-08T00:00:00"/>
    <x v="5"/>
    <x v="0"/>
    <n v="188"/>
    <x v="0"/>
  </r>
  <r>
    <x v="765"/>
    <x v="22"/>
    <x v="5"/>
    <n v="40"/>
    <s v="NULL"/>
    <d v="2020-04-17T00:00:00"/>
    <x v="2"/>
    <x v="10"/>
    <n v="34"/>
    <x v="2"/>
  </r>
  <r>
    <x v="766"/>
    <x v="0"/>
    <x v="21"/>
    <n v="300"/>
    <n v="0.2"/>
    <d v="2022-05-25T00:00:00"/>
    <x v="5"/>
    <x v="0"/>
    <n v="1900"/>
    <x v="0"/>
  </r>
  <r>
    <x v="767"/>
    <x v="0"/>
    <x v="12"/>
    <n v="13"/>
    <n v="0.25"/>
    <d v="2020-03-23T00:00:00"/>
    <x v="3"/>
    <x v="0"/>
    <n v="94"/>
    <x v="2"/>
  </r>
  <r>
    <x v="768"/>
    <x v="0"/>
    <x v="26"/>
    <n v="1300"/>
    <n v="7.0000000000000007E-2"/>
    <d v="2023-01-25T00:00:00"/>
    <x v="4"/>
    <x v="0"/>
    <s v="NULL"/>
    <x v="1"/>
  </r>
  <r>
    <x v="769"/>
    <x v="0"/>
    <x v="5"/>
    <n v="19"/>
    <s v="NULL"/>
    <d v="2020-04-21T00:00:00"/>
    <x v="2"/>
    <x v="0"/>
    <n v="48"/>
    <x v="2"/>
  </r>
  <r>
    <x v="769"/>
    <x v="0"/>
    <x v="5"/>
    <n v="65"/>
    <s v="NULL"/>
    <d v="2021-04-29T00:00:00"/>
    <x v="3"/>
    <x v="0"/>
    <n v="122"/>
    <x v="3"/>
  </r>
  <r>
    <x v="770"/>
    <x v="116"/>
    <x v="20"/>
    <n v="110"/>
    <s v="NULL"/>
    <d v="2022-10-06T00:00:00"/>
    <x v="3"/>
    <x v="0"/>
    <n v="347"/>
    <x v="0"/>
  </r>
  <r>
    <x v="771"/>
    <x v="66"/>
    <x v="3"/>
    <s v="NULL"/>
    <n v="1"/>
    <d v="2023-01-06T00:00:00"/>
    <x v="11"/>
    <x v="0"/>
    <n v="40"/>
    <x v="1"/>
  </r>
  <r>
    <x v="772"/>
    <x v="0"/>
    <x v="21"/>
    <n v="50"/>
    <n v="0.4"/>
    <d v="2020-06-04T00:00:00"/>
    <x v="3"/>
    <x v="0"/>
    <n v="52"/>
    <x v="2"/>
  </r>
  <r>
    <x v="773"/>
    <x v="4"/>
    <x v="21"/>
    <n v="30"/>
    <n v="0.06"/>
    <d v="2022-05-10T00:00:00"/>
    <x v="4"/>
    <x v="0"/>
    <n v="342"/>
    <x v="0"/>
  </r>
  <r>
    <x v="773"/>
    <x v="4"/>
    <x v="21"/>
    <n v="60"/>
    <s v="NULL"/>
    <d v="2020-04-02T00:00:00"/>
    <x v="2"/>
    <x v="0"/>
    <n v="152"/>
    <x v="2"/>
  </r>
  <r>
    <x v="773"/>
    <x v="4"/>
    <x v="21"/>
    <n v="115"/>
    <n v="0.37"/>
    <d v="2022-08-02T00:00:00"/>
    <x v="4"/>
    <x v="0"/>
    <n v="342"/>
    <x v="0"/>
  </r>
  <r>
    <x v="773"/>
    <x v="4"/>
    <x v="21"/>
    <n v="130"/>
    <n v="0.28000000000000003"/>
    <d v="2022-05-20T00:00:00"/>
    <x v="4"/>
    <x v="0"/>
    <n v="342"/>
    <x v="0"/>
  </r>
  <r>
    <x v="774"/>
    <x v="0"/>
    <x v="22"/>
    <s v="NULL"/>
    <n v="0.15"/>
    <d v="2023-01-12T00:00:00"/>
    <x v="8"/>
    <x v="0"/>
    <n v="328"/>
    <x v="1"/>
  </r>
  <r>
    <x v="774"/>
    <x v="0"/>
    <x v="22"/>
    <n v="13"/>
    <s v="NULL"/>
    <d v="2022-10-27T00:00:00"/>
    <x v="8"/>
    <x v="0"/>
    <n v="328"/>
    <x v="0"/>
  </r>
  <r>
    <x v="774"/>
    <x v="0"/>
    <x v="22"/>
    <n v="16"/>
    <n v="0.1"/>
    <d v="2020-05-15T00:00:00"/>
    <x v="3"/>
    <x v="0"/>
    <n v="49"/>
    <x v="2"/>
  </r>
  <r>
    <x v="775"/>
    <x v="32"/>
    <x v="30"/>
    <n v="30"/>
    <n v="0.33"/>
    <d v="2022-09-06T00:00:00"/>
    <x v="3"/>
    <x v="16"/>
    <n v="41"/>
    <x v="0"/>
  </r>
  <r>
    <x v="776"/>
    <x v="117"/>
    <x v="12"/>
    <n v="45"/>
    <s v="NULL"/>
    <d v="2022-07-28T00:00:00"/>
    <x v="4"/>
    <x v="38"/>
    <n v="130"/>
    <x v="0"/>
  </r>
  <r>
    <x v="777"/>
    <x v="0"/>
    <x v="3"/>
    <s v="NULL"/>
    <n v="0.5"/>
    <d v="2020-04-01T00:00:00"/>
    <x v="3"/>
    <x v="0"/>
    <n v="62"/>
    <x v="2"/>
  </r>
  <r>
    <x v="778"/>
    <x v="12"/>
    <x v="5"/>
    <n v="60"/>
    <s v="NULL"/>
    <d v="2023-01-10T00:00:00"/>
    <x v="0"/>
    <x v="6"/>
    <n v="190"/>
    <x v="1"/>
  </r>
  <r>
    <x v="778"/>
    <x v="12"/>
    <x v="5"/>
    <n v="80"/>
    <n v="0.04"/>
    <d v="2022-08-04T00:00:00"/>
    <x v="0"/>
    <x v="6"/>
    <n v="166"/>
    <x v="0"/>
  </r>
  <r>
    <x v="779"/>
    <x v="4"/>
    <x v="18"/>
    <n v="80"/>
    <n v="0.31"/>
    <d v="2022-12-15T00:00:00"/>
    <x v="3"/>
    <x v="0"/>
    <n v="379"/>
    <x v="0"/>
  </r>
  <r>
    <x v="780"/>
    <x v="9"/>
    <x v="3"/>
    <n v="56"/>
    <n v="0.21"/>
    <d v="2022-10-18T00:00:00"/>
    <x v="4"/>
    <x v="0"/>
    <n v="71"/>
    <x v="0"/>
  </r>
  <r>
    <x v="780"/>
    <x v="9"/>
    <x v="3"/>
    <n v="91"/>
    <n v="0.5"/>
    <d v="2020-03-23T00:00:00"/>
    <x v="7"/>
    <x v="0"/>
    <n v="2"/>
    <x v="2"/>
  </r>
  <r>
    <x v="781"/>
    <x v="1"/>
    <x v="5"/>
    <n v="27"/>
    <n v="0.09"/>
    <d v="2023-02-07T00:00:00"/>
    <x v="10"/>
    <x v="1"/>
    <n v="56"/>
    <x v="1"/>
  </r>
  <r>
    <x v="782"/>
    <x v="10"/>
    <x v="11"/>
    <n v="23"/>
    <n v="0.38"/>
    <d v="2022-04-04T00:00:00"/>
    <x v="4"/>
    <x v="2"/>
    <n v="3"/>
    <x v="0"/>
  </r>
  <r>
    <x v="783"/>
    <x v="71"/>
    <x v="4"/>
    <n v="100"/>
    <n v="0.38"/>
    <d v="2022-11-24T00:00:00"/>
    <x v="1"/>
    <x v="28"/>
    <n v="17"/>
    <x v="0"/>
  </r>
  <r>
    <x v="784"/>
    <x v="4"/>
    <x v="12"/>
    <n v="52"/>
    <s v="NULL"/>
    <d v="2022-04-20T00:00:00"/>
    <x v="4"/>
    <x v="0"/>
    <n v="481"/>
    <x v="0"/>
  </r>
  <r>
    <x v="785"/>
    <x v="7"/>
    <x v="20"/>
    <n v="100"/>
    <s v="NULL"/>
    <d v="2023-03-03T00:00:00"/>
    <x v="6"/>
    <x v="4"/>
    <n v="59"/>
    <x v="1"/>
  </r>
  <r>
    <x v="786"/>
    <x v="0"/>
    <x v="12"/>
    <n v="225"/>
    <n v="0.14000000000000001"/>
    <d v="2023-01-12T00:00:00"/>
    <x v="4"/>
    <x v="0"/>
    <n v="392"/>
    <x v="1"/>
  </r>
  <r>
    <x v="786"/>
    <x v="0"/>
    <x v="12"/>
    <n v="460"/>
    <n v="0.3"/>
    <d v="2020-04-21T00:00:00"/>
    <x v="4"/>
    <x v="0"/>
    <n v="392"/>
    <x v="2"/>
  </r>
  <r>
    <x v="787"/>
    <x v="118"/>
    <x v="12"/>
    <n v="500"/>
    <n v="0.5"/>
    <d v="2020-05-15T00:00:00"/>
    <x v="6"/>
    <x v="6"/>
    <n v="200"/>
    <x v="2"/>
  </r>
  <r>
    <x v="788"/>
    <x v="119"/>
    <x v="12"/>
    <n v="200"/>
    <s v="NULL"/>
    <d v="2022-11-03T00:00:00"/>
    <x v="4"/>
    <x v="0"/>
    <s v="NULL"/>
    <x v="0"/>
  </r>
  <r>
    <x v="789"/>
    <x v="16"/>
    <x v="18"/>
    <s v="NULL"/>
    <n v="0.5"/>
    <d v="2022-12-21T00:00:00"/>
    <x v="1"/>
    <x v="7"/>
    <n v="90"/>
    <x v="0"/>
  </r>
  <r>
    <x v="789"/>
    <x v="16"/>
    <x v="18"/>
    <n v="18"/>
    <n v="0.15"/>
    <d v="2022-07-04T00:00:00"/>
    <x v="1"/>
    <x v="7"/>
    <n v="90"/>
    <x v="0"/>
  </r>
  <r>
    <x v="790"/>
    <x v="4"/>
    <x v="20"/>
    <n v="30"/>
    <n v="0.3"/>
    <d v="2022-12-07T00:00:00"/>
    <x v="2"/>
    <x v="0"/>
    <n v="114"/>
    <x v="0"/>
  </r>
  <r>
    <x v="791"/>
    <x v="0"/>
    <x v="19"/>
    <n v="86"/>
    <n v="0.4"/>
    <d v="2020-04-08T00:00:00"/>
    <x v="3"/>
    <x v="0"/>
    <n v="72"/>
    <x v="2"/>
  </r>
  <r>
    <x v="792"/>
    <x v="12"/>
    <x v="5"/>
    <n v="150"/>
    <s v="NULL"/>
    <d v="2022-02-21T00:00:00"/>
    <x v="1"/>
    <x v="6"/>
    <n v="24"/>
    <x v="0"/>
  </r>
  <r>
    <x v="793"/>
    <x v="12"/>
    <x v="5"/>
    <s v="NULL"/>
    <n v="1"/>
    <d v="2022-09-09T00:00:00"/>
    <x v="3"/>
    <x v="6"/>
    <n v="20"/>
    <x v="0"/>
  </r>
  <r>
    <x v="794"/>
    <x v="0"/>
    <x v="2"/>
    <s v="NULL"/>
    <n v="0.14000000000000001"/>
    <d v="2023-01-12T00:00:00"/>
    <x v="4"/>
    <x v="0"/>
    <n v="158"/>
    <x v="1"/>
  </r>
  <r>
    <x v="795"/>
    <x v="0"/>
    <x v="1"/>
    <n v="130"/>
    <n v="0.15"/>
    <d v="2022-11-09T00:00:00"/>
    <x v="7"/>
    <x v="0"/>
    <n v="6"/>
    <x v="0"/>
  </r>
  <r>
    <x v="796"/>
    <x v="9"/>
    <x v="12"/>
    <n v="18"/>
    <n v="0.22"/>
    <d v="2020-04-24T00:00:00"/>
    <x v="2"/>
    <x v="0"/>
    <n v="15"/>
    <x v="2"/>
  </r>
  <r>
    <x v="796"/>
    <x v="9"/>
    <x v="12"/>
    <n v="22"/>
    <n v="0.49"/>
    <d v="2020-07-20T00:00:00"/>
    <x v="2"/>
    <x v="0"/>
    <n v="15"/>
    <x v="2"/>
  </r>
  <r>
    <x v="797"/>
    <x v="2"/>
    <x v="5"/>
    <n v="14"/>
    <n v="7.0000000000000007E-2"/>
    <d v="2020-04-09T00:00:00"/>
    <x v="6"/>
    <x v="2"/>
    <s v="NULL"/>
    <x v="2"/>
  </r>
  <r>
    <x v="798"/>
    <x v="32"/>
    <x v="12"/>
    <n v="20"/>
    <s v="NULL"/>
    <d v="2022-03-31T00:00:00"/>
    <x v="2"/>
    <x v="16"/>
    <n v="42"/>
    <x v="0"/>
  </r>
  <r>
    <x v="798"/>
    <x v="32"/>
    <x v="12"/>
    <n v="20"/>
    <n v="0.25"/>
    <d v="2023-02-05T00:00:00"/>
    <x v="2"/>
    <x v="16"/>
    <n v="42"/>
    <x v="1"/>
  </r>
  <r>
    <x v="799"/>
    <x v="120"/>
    <x v="2"/>
    <n v="80"/>
    <n v="0.12"/>
    <d v="2022-07-04T00:00:00"/>
    <x v="5"/>
    <x v="16"/>
    <n v="335"/>
    <x v="0"/>
  </r>
  <r>
    <x v="800"/>
    <x v="26"/>
    <x v="3"/>
    <n v="300"/>
    <n v="0.1"/>
    <d v="2023-01-17T00:00:00"/>
    <x v="4"/>
    <x v="2"/>
    <n v="1200"/>
    <x v="1"/>
  </r>
  <r>
    <x v="801"/>
    <x v="0"/>
    <x v="10"/>
    <n v="80"/>
    <n v="0.13"/>
    <d v="2020-04-29T00:00:00"/>
    <x v="5"/>
    <x v="0"/>
    <n v="765"/>
    <x v="2"/>
  </r>
  <r>
    <x v="802"/>
    <x v="9"/>
    <x v="22"/>
    <s v="NULL"/>
    <n v="0.15"/>
    <d v="2023-01-11T00:00:00"/>
    <x v="3"/>
    <x v="0"/>
    <n v="33"/>
    <x v="1"/>
  </r>
  <r>
    <x v="803"/>
    <x v="4"/>
    <x v="19"/>
    <n v="13"/>
    <n v="1"/>
    <d v="2021-02-04T00:00:00"/>
    <x v="6"/>
    <x v="0"/>
    <s v="NULL"/>
    <x v="3"/>
  </r>
  <r>
    <x v="804"/>
    <x v="0"/>
    <x v="19"/>
    <n v="960"/>
    <n v="0.06"/>
    <d v="2020-07-21T00:00:00"/>
    <x v="7"/>
    <x v="0"/>
    <n v="154"/>
    <x v="2"/>
  </r>
  <r>
    <x v="805"/>
    <x v="22"/>
    <x v="1"/>
    <n v="35"/>
    <n v="0.35"/>
    <d v="2022-10-11T00:00:00"/>
    <x v="11"/>
    <x v="10"/>
    <n v="2"/>
    <x v="0"/>
  </r>
  <r>
    <x v="806"/>
    <x v="49"/>
    <x v="2"/>
    <n v="50"/>
    <n v="0.17"/>
    <d v="2022-08-09T00:00:00"/>
    <x v="6"/>
    <x v="4"/>
    <n v="165"/>
    <x v="0"/>
  </r>
  <r>
    <x v="807"/>
    <x v="4"/>
    <x v="12"/>
    <n v="27"/>
    <n v="0.18"/>
    <d v="2022-12-07T00:00:00"/>
    <x v="3"/>
    <x v="0"/>
    <n v="115"/>
    <x v="0"/>
  </r>
  <r>
    <x v="808"/>
    <x v="5"/>
    <x v="8"/>
    <n v="100"/>
    <n v="0.15"/>
    <d v="2022-02-16T00:00:00"/>
    <x v="5"/>
    <x v="3"/>
    <n v="118"/>
    <x v="0"/>
  </r>
  <r>
    <x v="809"/>
    <x v="4"/>
    <x v="9"/>
    <n v="30"/>
    <s v="NULL"/>
    <d v="2020-11-01T00:00:00"/>
    <x v="4"/>
    <x v="0"/>
    <n v="42"/>
    <x v="2"/>
  </r>
  <r>
    <x v="809"/>
    <x v="4"/>
    <x v="9"/>
    <n v="193"/>
    <n v="0.11"/>
    <d v="2022-09-15T00:00:00"/>
    <x v="4"/>
    <x v="0"/>
    <n v="42"/>
    <x v="0"/>
  </r>
  <r>
    <x v="810"/>
    <x v="0"/>
    <x v="1"/>
    <s v="NULL"/>
    <n v="0.1"/>
    <d v="2022-11-03T00:00:00"/>
    <x v="4"/>
    <x v="0"/>
    <n v="16"/>
    <x v="0"/>
  </r>
  <r>
    <x v="811"/>
    <x v="4"/>
    <x v="18"/>
    <n v="50"/>
    <s v="NULL"/>
    <d v="2020-05-03T00:00:00"/>
    <x v="4"/>
    <x v="0"/>
    <n v="46"/>
    <x v="2"/>
  </r>
  <r>
    <x v="812"/>
    <x v="0"/>
    <x v="9"/>
    <s v="NULL"/>
    <n v="0.16"/>
    <d v="2023-01-17T00:00:00"/>
    <x v="4"/>
    <x v="0"/>
    <n v="12"/>
    <x v="1"/>
  </r>
  <r>
    <x v="813"/>
    <x v="61"/>
    <x v="3"/>
    <n v="450"/>
    <n v="0.15"/>
    <d v="2020-05-19T00:00:00"/>
    <x v="5"/>
    <x v="6"/>
    <n v="157"/>
    <x v="2"/>
  </r>
  <r>
    <x v="814"/>
    <x v="38"/>
    <x v="10"/>
    <s v="NULL"/>
    <n v="1"/>
    <d v="2023-02-22T00:00:00"/>
    <x v="11"/>
    <x v="0"/>
    <n v="57"/>
    <x v="1"/>
  </r>
  <r>
    <x v="815"/>
    <x v="5"/>
    <x v="20"/>
    <n v="47"/>
    <s v="NULL"/>
    <d v="2020-03-27T00:00:00"/>
    <x v="3"/>
    <x v="3"/>
    <n v="263"/>
    <x v="2"/>
  </r>
  <r>
    <x v="815"/>
    <x v="5"/>
    <x v="20"/>
    <n v="47"/>
    <n v="0.1"/>
    <d v="2020-04-17T00:00:00"/>
    <x v="3"/>
    <x v="3"/>
    <n v="263"/>
    <x v="2"/>
  </r>
  <r>
    <x v="815"/>
    <x v="5"/>
    <x v="20"/>
    <n v="159"/>
    <s v="NULL"/>
    <d v="2022-04-19T00:00:00"/>
    <x v="6"/>
    <x v="3"/>
    <n v="788"/>
    <x v="0"/>
  </r>
  <r>
    <x v="815"/>
    <x v="5"/>
    <x v="20"/>
    <n v="312"/>
    <n v="0.12"/>
    <d v="2022-12-07T00:00:00"/>
    <x v="6"/>
    <x v="3"/>
    <n v="788"/>
    <x v="0"/>
  </r>
  <r>
    <x v="815"/>
    <x v="5"/>
    <x v="20"/>
    <n v="340"/>
    <n v="0.15"/>
    <d v="2023-03-03T00:00:00"/>
    <x v="6"/>
    <x v="3"/>
    <n v="788"/>
    <x v="1"/>
  </r>
  <r>
    <x v="815"/>
    <x v="5"/>
    <x v="20"/>
    <n v="384"/>
    <n v="0.12"/>
    <d v="2022-07-05T00:00:00"/>
    <x v="6"/>
    <x v="3"/>
    <n v="788"/>
    <x v="0"/>
  </r>
  <r>
    <x v="816"/>
    <x v="9"/>
    <x v="20"/>
    <n v="32"/>
    <n v="0.6"/>
    <d v="2020-05-29T00:00:00"/>
    <x v="1"/>
    <x v="0"/>
    <n v="17"/>
    <x v="2"/>
  </r>
  <r>
    <x v="817"/>
    <x v="4"/>
    <x v="20"/>
    <n v="25"/>
    <n v="0.75"/>
    <d v="2020-03-30T00:00:00"/>
    <x v="1"/>
    <x v="0"/>
    <n v="18"/>
    <x v="2"/>
  </r>
  <r>
    <x v="818"/>
    <x v="5"/>
    <x v="15"/>
    <n v="300"/>
    <n v="7.0000000000000007E-2"/>
    <d v="2023-02-06T00:00:00"/>
    <x v="8"/>
    <x v="3"/>
    <n v="507"/>
    <x v="1"/>
  </r>
  <r>
    <x v="818"/>
    <x v="5"/>
    <x v="15"/>
    <n v="500"/>
    <n v="0.15"/>
    <d v="2022-08-08T00:00:00"/>
    <x v="8"/>
    <x v="3"/>
    <n v="507"/>
    <x v="0"/>
  </r>
  <r>
    <x v="819"/>
    <x v="5"/>
    <x v="3"/>
    <n v="25"/>
    <n v="0.1"/>
    <d v="2022-08-25T00:00:00"/>
    <x v="7"/>
    <x v="3"/>
    <s v="NULL"/>
    <x v="0"/>
  </r>
  <r>
    <x v="820"/>
    <x v="121"/>
    <x v="18"/>
    <n v="76"/>
    <n v="0.23"/>
    <d v="2022-11-16T00:00:00"/>
    <x v="2"/>
    <x v="0"/>
    <n v="56"/>
    <x v="0"/>
  </r>
  <r>
    <x v="821"/>
    <x v="14"/>
    <x v="14"/>
    <n v="34"/>
    <s v="NULL"/>
    <d v="2020-03-19T00:00:00"/>
    <x v="3"/>
    <x v="0"/>
    <n v="81"/>
    <x v="2"/>
  </r>
  <r>
    <x v="822"/>
    <x v="0"/>
    <x v="16"/>
    <n v="23"/>
    <n v="0.11"/>
    <d v="2022-10-20T00:00:00"/>
    <x v="3"/>
    <x v="0"/>
    <n v="203"/>
    <x v="0"/>
  </r>
  <r>
    <x v="823"/>
    <x v="122"/>
    <x v="31"/>
    <m/>
    <m/>
    <m/>
    <x v="16"/>
    <x v="39"/>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D0A9D0-092C-4669-B155-E48371214D90}" name="PivotTable9"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73:E84" firstHeaderRow="1" firstDataRow="1" firstDataCol="1"/>
  <pivotFields count="10">
    <pivotField showAll="0" measureFilter="1" sortType="descending">
      <items count="825">
        <item x="14"/>
        <item x="2"/>
        <item x="1"/>
        <item x="3"/>
        <item x="4"/>
        <item x="5"/>
        <item x="6"/>
        <item x="7"/>
        <item x="8"/>
        <item x="9"/>
        <item x="10"/>
        <item x="11"/>
        <item x="12"/>
        <item x="13"/>
        <item x="15"/>
        <item x="16"/>
        <item x="17"/>
        <item x="18"/>
        <item x="19"/>
        <item x="20"/>
        <item x="21"/>
        <item x="22"/>
        <item x="23"/>
        <item x="25"/>
        <item x="26"/>
        <item x="27"/>
        <item x="24"/>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0"/>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t="default"/>
      </items>
      <autoSortScope>
        <pivotArea dataOnly="0" outline="0" fieldPosition="0">
          <references count="1">
            <reference field="4294967294" count="1" selected="0">
              <x v="0"/>
            </reference>
          </references>
        </pivotArea>
      </autoSortScope>
    </pivotField>
    <pivotField showAll="0">
      <items count="124">
        <item x="118"/>
        <item x="82"/>
        <item x="65"/>
        <item x="80"/>
        <item x="41"/>
        <item x="117"/>
        <item x="40"/>
        <item x="25"/>
        <item x="105"/>
        <item x="94"/>
        <item x="108"/>
        <item x="107"/>
        <item x="92"/>
        <item x="61"/>
        <item x="16"/>
        <item x="116"/>
        <item x="30"/>
        <item x="102"/>
        <item x="14"/>
        <item x="42"/>
        <item x="19"/>
        <item x="36"/>
        <item x="110"/>
        <item x="100"/>
        <item x="57"/>
        <item x="71"/>
        <item x="51"/>
        <item x="60"/>
        <item x="119"/>
        <item x="35"/>
        <item x="15"/>
        <item x="8"/>
        <item x="50"/>
        <item x="22"/>
        <item x="93"/>
        <item x="52"/>
        <item x="89"/>
        <item x="62"/>
        <item x="121"/>
        <item x="45"/>
        <item x="1"/>
        <item x="18"/>
        <item x="95"/>
        <item x="111"/>
        <item x="112"/>
        <item x="113"/>
        <item x="66"/>
        <item x="115"/>
        <item x="75"/>
        <item x="97"/>
        <item x="24"/>
        <item x="29"/>
        <item x="27"/>
        <item x="106"/>
        <item x="103"/>
        <item x="23"/>
        <item x="90"/>
        <item x="120"/>
        <item x="83"/>
        <item x="74"/>
        <item x="78"/>
        <item x="104"/>
        <item x="68"/>
        <item x="76"/>
        <item x="64"/>
        <item x="21"/>
        <item x="109"/>
        <item x="39"/>
        <item x="3"/>
        <item x="48"/>
        <item x="67"/>
        <item x="49"/>
        <item x="58"/>
        <item x="33"/>
        <item x="77"/>
        <item x="101"/>
        <item x="43"/>
        <item x="26"/>
        <item x="28"/>
        <item x="12"/>
        <item x="37"/>
        <item x="81"/>
        <item x="70"/>
        <item x="96"/>
        <item x="69"/>
        <item x="72"/>
        <item x="4"/>
        <item x="55"/>
        <item x="46"/>
        <item x="85"/>
        <item x="63"/>
        <item x="44"/>
        <item x="38"/>
        <item x="13"/>
        <item x="47"/>
        <item x="98"/>
        <item x="91"/>
        <item x="79"/>
        <item x="87"/>
        <item x="17"/>
        <item x="73"/>
        <item x="86"/>
        <item x="53"/>
        <item x="5"/>
        <item x="9"/>
        <item x="114"/>
        <item x="0"/>
        <item x="54"/>
        <item x="59"/>
        <item x="20"/>
        <item x="31"/>
        <item x="88"/>
        <item x="11"/>
        <item x="7"/>
        <item x="32"/>
        <item x="84"/>
        <item x="2"/>
        <item x="10"/>
        <item x="56"/>
        <item x="6"/>
        <item x="34"/>
        <item x="99"/>
        <item x="122"/>
        <item t="default"/>
      </items>
    </pivotField>
    <pivotField showAll="0">
      <items count="33">
        <item x="23"/>
        <item x="27"/>
        <item x="2"/>
        <item x="4"/>
        <item x="13"/>
        <item x="5"/>
        <item x="6"/>
        <item x="12"/>
        <item x="29"/>
        <item x="28"/>
        <item x="8"/>
        <item x="26"/>
        <item x="0"/>
        <item x="22"/>
        <item x="17"/>
        <item x="30"/>
        <item x="15"/>
        <item x="24"/>
        <item x="1"/>
        <item x="11"/>
        <item x="25"/>
        <item x="18"/>
        <item x="16"/>
        <item x="20"/>
        <item x="19"/>
        <item x="3"/>
        <item x="7"/>
        <item x="21"/>
        <item x="9"/>
        <item x="10"/>
        <item x="14"/>
        <item x="31"/>
        <item t="default"/>
      </items>
    </pivotField>
    <pivotField dataField="1" showAll="0"/>
    <pivotField showAll="0"/>
    <pivotField showAll="0"/>
    <pivotField showAll="0"/>
    <pivotField axis="axisRow" showAll="0" measureFilter="1" sortType="descending">
      <items count="41">
        <item x="28"/>
        <item x="4"/>
        <item x="23"/>
        <item x="3"/>
        <item x="2"/>
        <item x="20"/>
        <item x="21"/>
        <item x="35"/>
        <item x="10"/>
        <item x="12"/>
        <item x="19"/>
        <item x="7"/>
        <item x="15"/>
        <item x="24"/>
        <item x="6"/>
        <item x="11"/>
        <item x="1"/>
        <item x="16"/>
        <item x="30"/>
        <item x="32"/>
        <item x="31"/>
        <item x="29"/>
        <item x="25"/>
        <item x="33"/>
        <item x="26"/>
        <item x="38"/>
        <item x="13"/>
        <item x="9"/>
        <item x="27"/>
        <item x="34"/>
        <item x="14"/>
        <item x="22"/>
        <item x="8"/>
        <item x="37"/>
        <item x="5"/>
        <item x="36"/>
        <item x="18"/>
        <item x="17"/>
        <item x="0"/>
        <item x="39"/>
        <item t="default"/>
      </items>
      <autoSortScope>
        <pivotArea dataOnly="0" outline="0" fieldPosition="0">
          <references count="1">
            <reference field="4294967294" count="1" selected="0">
              <x v="0"/>
            </reference>
          </references>
        </pivotArea>
      </autoSortScope>
    </pivotField>
    <pivotField showAll="0"/>
    <pivotField showAll="0">
      <items count="6">
        <item x="2"/>
        <item h="1" x="3"/>
        <item h="1" x="0"/>
        <item h="1" x="1"/>
        <item h="1" x="4"/>
        <item t="default"/>
      </items>
    </pivotField>
  </pivotFields>
  <rowFields count="1">
    <field x="7"/>
  </rowFields>
  <rowItems count="11">
    <i>
      <x v="38"/>
    </i>
    <i>
      <x v="24"/>
    </i>
    <i>
      <x v="14"/>
    </i>
    <i>
      <x v="32"/>
    </i>
    <i>
      <x v="3"/>
    </i>
    <i>
      <x v="36"/>
    </i>
    <i>
      <x v="15"/>
    </i>
    <i>
      <x v="4"/>
    </i>
    <i>
      <x v="37"/>
    </i>
    <i>
      <x v="11"/>
    </i>
    <i t="grand">
      <x/>
    </i>
  </rowItems>
  <colItems count="1">
    <i/>
  </colItems>
  <dataFields count="1">
    <dataField name="Sum of total_laid_off" fld="3" baseField="0" baseItem="424"/>
  </dataFields>
  <chartFormats count="5">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4" iMeasureFld="0">
      <autoFilter ref="A1">
        <filterColumn colId="0">
          <top10 val="10" filterVal="10"/>
        </filterColumn>
      </autoFilter>
    </filter>
    <filter fld="7"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3230A5-15F1-4C05-B9B2-74BCA021728D}" name="PivotTable8"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4:B72" firstHeaderRow="1" firstDataRow="1" firstDataCol="1"/>
  <pivotFields count="10">
    <pivotField showAll="0" measureFilter="1" sortType="descending">
      <items count="825">
        <item x="14"/>
        <item x="2"/>
        <item x="1"/>
        <item x="3"/>
        <item x="4"/>
        <item x="5"/>
        <item x="6"/>
        <item x="7"/>
        <item x="8"/>
        <item x="9"/>
        <item x="10"/>
        <item x="11"/>
        <item x="12"/>
        <item x="13"/>
        <item x="15"/>
        <item x="16"/>
        <item x="17"/>
        <item x="18"/>
        <item x="19"/>
        <item x="20"/>
        <item x="21"/>
        <item x="22"/>
        <item x="23"/>
        <item x="25"/>
        <item x="26"/>
        <item x="27"/>
        <item x="24"/>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0"/>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t="default"/>
      </items>
      <autoSortScope>
        <pivotArea dataOnly="0" outline="0" fieldPosition="0">
          <references count="1">
            <reference field="4294967294" count="1" selected="0">
              <x v="0"/>
            </reference>
          </references>
        </pivotArea>
      </autoSortScope>
    </pivotField>
    <pivotField showAll="0">
      <items count="124">
        <item x="118"/>
        <item x="82"/>
        <item x="65"/>
        <item x="80"/>
        <item x="41"/>
        <item x="117"/>
        <item x="40"/>
        <item x="25"/>
        <item x="105"/>
        <item x="94"/>
        <item x="108"/>
        <item x="107"/>
        <item x="92"/>
        <item x="61"/>
        <item x="16"/>
        <item x="116"/>
        <item x="30"/>
        <item x="102"/>
        <item x="14"/>
        <item x="42"/>
        <item x="19"/>
        <item x="36"/>
        <item x="110"/>
        <item x="100"/>
        <item x="57"/>
        <item x="71"/>
        <item x="51"/>
        <item x="60"/>
        <item x="119"/>
        <item x="35"/>
        <item x="15"/>
        <item x="8"/>
        <item x="50"/>
        <item x="22"/>
        <item x="93"/>
        <item x="52"/>
        <item x="89"/>
        <item x="62"/>
        <item x="121"/>
        <item x="45"/>
        <item x="1"/>
        <item x="18"/>
        <item x="95"/>
        <item x="111"/>
        <item x="112"/>
        <item x="113"/>
        <item x="66"/>
        <item x="115"/>
        <item x="75"/>
        <item x="97"/>
        <item x="24"/>
        <item x="29"/>
        <item x="27"/>
        <item x="106"/>
        <item x="103"/>
        <item x="23"/>
        <item x="90"/>
        <item x="120"/>
        <item x="83"/>
        <item x="74"/>
        <item x="78"/>
        <item x="104"/>
        <item x="68"/>
        <item x="76"/>
        <item x="64"/>
        <item x="21"/>
        <item x="109"/>
        <item x="39"/>
        <item x="3"/>
        <item x="48"/>
        <item x="67"/>
        <item x="49"/>
        <item x="58"/>
        <item x="33"/>
        <item x="77"/>
        <item x="101"/>
        <item x="43"/>
        <item x="26"/>
        <item x="28"/>
        <item x="12"/>
        <item x="37"/>
        <item x="81"/>
        <item x="70"/>
        <item x="96"/>
        <item x="69"/>
        <item x="72"/>
        <item x="4"/>
        <item x="55"/>
        <item x="46"/>
        <item x="85"/>
        <item x="63"/>
        <item x="44"/>
        <item x="38"/>
        <item x="13"/>
        <item x="47"/>
        <item x="98"/>
        <item x="91"/>
        <item x="79"/>
        <item x="87"/>
        <item x="17"/>
        <item x="73"/>
        <item x="86"/>
        <item x="53"/>
        <item x="5"/>
        <item x="9"/>
        <item x="114"/>
        <item x="0"/>
        <item x="54"/>
        <item x="59"/>
        <item x="20"/>
        <item x="31"/>
        <item x="88"/>
        <item x="11"/>
        <item x="7"/>
        <item x="32"/>
        <item x="84"/>
        <item x="2"/>
        <item x="10"/>
        <item x="56"/>
        <item x="6"/>
        <item x="34"/>
        <item x="99"/>
        <item x="122"/>
        <item t="default"/>
      </items>
    </pivotField>
    <pivotField showAll="0">
      <items count="33">
        <item x="23"/>
        <item x="27"/>
        <item x="2"/>
        <item x="4"/>
        <item x="13"/>
        <item x="5"/>
        <item x="6"/>
        <item x="12"/>
        <item x="29"/>
        <item x="28"/>
        <item x="8"/>
        <item x="26"/>
        <item x="0"/>
        <item x="22"/>
        <item x="17"/>
        <item x="30"/>
        <item x="15"/>
        <item x="24"/>
        <item x="1"/>
        <item x="11"/>
        <item x="25"/>
        <item x="18"/>
        <item x="16"/>
        <item x="20"/>
        <item x="19"/>
        <item x="3"/>
        <item x="7"/>
        <item x="21"/>
        <item x="9"/>
        <item x="10"/>
        <item x="14"/>
        <item x="31"/>
        <item t="default"/>
      </items>
    </pivotField>
    <pivotField dataField="1" showAll="0"/>
    <pivotField showAll="0"/>
    <pivotField showAll="0"/>
    <pivotField showAll="0"/>
    <pivotField axis="axisRow" showAll="0" sortType="descending">
      <items count="41">
        <item x="28"/>
        <item x="4"/>
        <item x="23"/>
        <item x="3"/>
        <item x="2"/>
        <item x="20"/>
        <item x="21"/>
        <item x="35"/>
        <item x="10"/>
        <item x="12"/>
        <item x="19"/>
        <item x="7"/>
        <item x="15"/>
        <item x="24"/>
        <item x="6"/>
        <item x="11"/>
        <item x="1"/>
        <item x="16"/>
        <item x="30"/>
        <item x="32"/>
        <item x="31"/>
        <item x="29"/>
        <item x="25"/>
        <item x="33"/>
        <item x="26"/>
        <item x="38"/>
        <item x="13"/>
        <item x="9"/>
        <item x="27"/>
        <item x="34"/>
        <item x="14"/>
        <item x="22"/>
        <item x="8"/>
        <item x="37"/>
        <item x="5"/>
        <item x="36"/>
        <item x="18"/>
        <item x="17"/>
        <item x="0"/>
        <item h="1" x="39"/>
        <item t="default"/>
      </items>
      <autoSortScope>
        <pivotArea dataOnly="0" outline="0" fieldPosition="0">
          <references count="1">
            <reference field="4294967294" count="1" selected="0">
              <x v="0"/>
            </reference>
          </references>
        </pivotArea>
      </autoSortScope>
    </pivotField>
    <pivotField showAll="0"/>
    <pivotField showAll="0">
      <items count="6">
        <item x="2"/>
        <item h="1" x="3"/>
        <item h="1" x="0"/>
        <item h="1" x="1"/>
        <item h="1" x="4"/>
        <item t="default"/>
      </items>
    </pivotField>
  </pivotFields>
  <rowFields count="1">
    <field x="7"/>
  </rowFields>
  <rowItems count="18">
    <i>
      <x v="38"/>
    </i>
    <i>
      <x v="24"/>
    </i>
    <i>
      <x v="14"/>
    </i>
    <i>
      <x v="32"/>
    </i>
    <i>
      <x v="3"/>
    </i>
    <i>
      <x v="36"/>
    </i>
    <i>
      <x v="15"/>
    </i>
    <i>
      <x v="4"/>
    </i>
    <i>
      <x v="37"/>
    </i>
    <i>
      <x v="11"/>
    </i>
    <i>
      <x v="12"/>
    </i>
    <i>
      <x v="23"/>
    </i>
    <i>
      <x v="17"/>
    </i>
    <i>
      <x v="1"/>
    </i>
    <i>
      <x v="22"/>
    </i>
    <i>
      <x v="21"/>
    </i>
    <i>
      <x v="8"/>
    </i>
    <i t="grand">
      <x/>
    </i>
  </rowItems>
  <colItems count="1">
    <i/>
  </colItems>
  <dataFields count="1">
    <dataField name="Sum of total_laid_off" fld="3" baseField="0" baseItem="424"/>
  </dataFields>
  <chartFormats count="4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41" series="1">
      <pivotArea type="data" outline="0" fieldPosition="0">
        <references count="1">
          <reference field="4294967294" count="1" selected="0">
            <x v="0"/>
          </reference>
        </references>
      </pivotArea>
    </chartFormat>
    <chartFormat chart="4" format="42">
      <pivotArea type="data" outline="0" fieldPosition="0">
        <references count="2">
          <reference field="4294967294" count="1" selected="0">
            <x v="0"/>
          </reference>
          <reference field="7" count="1" selected="0">
            <x v="38"/>
          </reference>
        </references>
      </pivotArea>
    </chartFormat>
    <chartFormat chart="4" format="43">
      <pivotArea type="data" outline="0" fieldPosition="0">
        <references count="2">
          <reference field="4294967294" count="1" selected="0">
            <x v="0"/>
          </reference>
          <reference field="7" count="1" selected="0">
            <x v="14"/>
          </reference>
        </references>
      </pivotArea>
    </chartFormat>
    <chartFormat chart="4" format="44">
      <pivotArea type="data" outline="0" fieldPosition="0">
        <references count="2">
          <reference field="4294967294" count="1" selected="0">
            <x v="0"/>
          </reference>
          <reference field="7" count="1" selected="0">
            <x v="34"/>
          </reference>
        </references>
      </pivotArea>
    </chartFormat>
    <chartFormat chart="4" format="45">
      <pivotArea type="data" outline="0" fieldPosition="0">
        <references count="2">
          <reference field="4294967294" count="1" selected="0">
            <x v="0"/>
          </reference>
          <reference field="7" count="1" selected="0">
            <x v="3"/>
          </reference>
        </references>
      </pivotArea>
    </chartFormat>
    <chartFormat chart="4" format="46">
      <pivotArea type="data" outline="0" fieldPosition="0">
        <references count="2">
          <reference field="4294967294" count="1" selected="0">
            <x v="0"/>
          </reference>
          <reference field="7" count="1" selected="0">
            <x v="32"/>
          </reference>
        </references>
      </pivotArea>
    </chartFormat>
    <chartFormat chart="4" format="47">
      <pivotArea type="data" outline="0" fieldPosition="0">
        <references count="2">
          <reference field="4294967294" count="1" selected="0">
            <x v="0"/>
          </reference>
          <reference field="7" count="1" selected="0">
            <x v="24"/>
          </reference>
        </references>
      </pivotArea>
    </chartFormat>
    <chartFormat chart="4" format="48">
      <pivotArea type="data" outline="0" fieldPosition="0">
        <references count="2">
          <reference field="4294967294" count="1" selected="0">
            <x v="0"/>
          </reference>
          <reference field="7" count="1" selected="0">
            <x v="37"/>
          </reference>
        </references>
      </pivotArea>
    </chartFormat>
    <chartFormat chart="4" format="49">
      <pivotArea type="data" outline="0" fieldPosition="0">
        <references count="2">
          <reference field="4294967294" count="1" selected="0">
            <x v="0"/>
          </reference>
          <reference field="7" count="1" selected="0">
            <x v="6"/>
          </reference>
        </references>
      </pivotArea>
    </chartFormat>
    <chartFormat chart="4" format="50">
      <pivotArea type="data" outline="0" fieldPosition="0">
        <references count="2">
          <reference field="4294967294" count="1" selected="0">
            <x v="0"/>
          </reference>
          <reference field="7" count="1" selected="0">
            <x v="11"/>
          </reference>
        </references>
      </pivotArea>
    </chartFormat>
    <chartFormat chart="4" format="51">
      <pivotArea type="data" outline="0" fieldPosition="0">
        <references count="2">
          <reference field="4294967294" count="1" selected="0">
            <x v="0"/>
          </reference>
          <reference field="7" count="1" selected="0">
            <x v="4"/>
          </reference>
        </references>
      </pivotArea>
    </chartFormat>
    <chartFormat chart="4" format="52">
      <pivotArea type="data" outline="0" fieldPosition="0">
        <references count="2">
          <reference field="4294967294" count="1" selected="0">
            <x v="0"/>
          </reference>
          <reference field="7" count="1" selected="0">
            <x v="15"/>
          </reference>
        </references>
      </pivotArea>
    </chartFormat>
    <chartFormat chart="4" format="53">
      <pivotArea type="data" outline="0" fieldPosition="0">
        <references count="2">
          <reference field="4294967294" count="1" selected="0">
            <x v="0"/>
          </reference>
          <reference field="7" count="1" selected="0">
            <x v="17"/>
          </reference>
        </references>
      </pivotArea>
    </chartFormat>
    <chartFormat chart="4" format="54">
      <pivotArea type="data" outline="0" fieldPosition="0">
        <references count="2">
          <reference field="4294967294" count="1" selected="0">
            <x v="0"/>
          </reference>
          <reference field="7" count="1" selected="0">
            <x v="26"/>
          </reference>
        </references>
      </pivotArea>
    </chartFormat>
    <chartFormat chart="4" format="55">
      <pivotArea type="data" outline="0" fieldPosition="0">
        <references count="2">
          <reference field="4294967294" count="1" selected="0">
            <x v="0"/>
          </reference>
          <reference field="7" count="1" selected="0">
            <x v="1"/>
          </reference>
        </references>
      </pivotArea>
    </chartFormat>
    <chartFormat chart="4" format="56">
      <pivotArea type="data" outline="0" fieldPosition="0">
        <references count="2">
          <reference field="4294967294" count="1" selected="0">
            <x v="0"/>
          </reference>
          <reference field="7" count="1" selected="0">
            <x v="2"/>
          </reference>
        </references>
      </pivotArea>
    </chartFormat>
    <chartFormat chart="4" format="57">
      <pivotArea type="data" outline="0" fieldPosition="0">
        <references count="2">
          <reference field="4294967294" count="1" selected="0">
            <x v="0"/>
          </reference>
          <reference field="7" count="1" selected="0">
            <x v="36"/>
          </reference>
        </references>
      </pivotArea>
    </chartFormat>
    <chartFormat chart="4" format="58">
      <pivotArea type="data" outline="0" fieldPosition="0">
        <references count="2">
          <reference field="4294967294" count="1" selected="0">
            <x v="0"/>
          </reference>
          <reference field="7" count="1" selected="0">
            <x v="30"/>
          </reference>
        </references>
      </pivotArea>
    </chartFormat>
    <chartFormat chart="4" format="59">
      <pivotArea type="data" outline="0" fieldPosition="0">
        <references count="2">
          <reference field="4294967294" count="1" selected="0">
            <x v="0"/>
          </reference>
          <reference field="7" count="1" selected="0">
            <x v="12"/>
          </reference>
        </references>
      </pivotArea>
    </chartFormat>
    <chartFormat chart="4" format="60">
      <pivotArea type="data" outline="0" fieldPosition="0">
        <references count="2">
          <reference field="4294967294" count="1" selected="0">
            <x v="0"/>
          </reference>
          <reference field="7" count="1" selected="0">
            <x v="10"/>
          </reference>
        </references>
      </pivotArea>
    </chartFormat>
    <chartFormat chart="4" format="61">
      <pivotArea type="data" outline="0" fieldPosition="0">
        <references count="2">
          <reference field="4294967294" count="1" selected="0">
            <x v="0"/>
          </reference>
          <reference field="7" count="1" selected="0">
            <x v="22"/>
          </reference>
        </references>
      </pivotArea>
    </chartFormat>
    <chartFormat chart="4" format="62">
      <pivotArea type="data" outline="0" fieldPosition="0">
        <references count="2">
          <reference field="4294967294" count="1" selected="0">
            <x v="0"/>
          </reference>
          <reference field="7" count="1" selected="0">
            <x v="33"/>
          </reference>
        </references>
      </pivotArea>
    </chartFormat>
    <chartFormat chart="4" format="63">
      <pivotArea type="data" outline="0" fieldPosition="0">
        <references count="2">
          <reference field="4294967294" count="1" selected="0">
            <x v="0"/>
          </reference>
          <reference field="7" count="1" selected="0">
            <x v="0"/>
          </reference>
        </references>
      </pivotArea>
    </chartFormat>
    <chartFormat chart="4" format="64">
      <pivotArea type="data" outline="0" fieldPosition="0">
        <references count="2">
          <reference field="4294967294" count="1" selected="0">
            <x v="0"/>
          </reference>
          <reference field="7" count="1" selected="0">
            <x v="23"/>
          </reference>
        </references>
      </pivotArea>
    </chartFormat>
    <chartFormat chart="4" format="65">
      <pivotArea type="data" outline="0" fieldPosition="0">
        <references count="2">
          <reference field="4294967294" count="1" selected="0">
            <x v="0"/>
          </reference>
          <reference field="7" count="1" selected="0">
            <x v="21"/>
          </reference>
        </references>
      </pivotArea>
    </chartFormat>
    <chartFormat chart="4" format="66">
      <pivotArea type="data" outline="0" fieldPosition="0">
        <references count="2">
          <reference field="4294967294" count="1" selected="0">
            <x v="0"/>
          </reference>
          <reference field="7" count="1" selected="0">
            <x v="8"/>
          </reference>
        </references>
      </pivotArea>
    </chartFormat>
    <chartFormat chart="4" format="67">
      <pivotArea type="data" outline="0" fieldPosition="0">
        <references count="2">
          <reference field="4294967294" count="1" selected="0">
            <x v="0"/>
          </reference>
          <reference field="7" count="1" selected="0">
            <x v="19"/>
          </reference>
        </references>
      </pivotArea>
    </chartFormat>
    <chartFormat chart="4" format="68">
      <pivotArea type="data" outline="0" fieldPosition="0">
        <references count="2">
          <reference field="4294967294" count="1" selected="0">
            <x v="0"/>
          </reference>
          <reference field="7" count="1" selected="0">
            <x v="29"/>
          </reference>
        </references>
      </pivotArea>
    </chartFormat>
    <chartFormat chart="4" format="69">
      <pivotArea type="data" outline="0" fieldPosition="0">
        <references count="2">
          <reference field="4294967294" count="1" selected="0">
            <x v="0"/>
          </reference>
          <reference field="7" count="1" selected="0">
            <x v="31"/>
          </reference>
        </references>
      </pivotArea>
    </chartFormat>
    <chartFormat chart="4" format="70">
      <pivotArea type="data" outline="0" fieldPosition="0">
        <references count="2">
          <reference field="4294967294" count="1" selected="0">
            <x v="0"/>
          </reference>
          <reference field="7" count="1" selected="0">
            <x v="25"/>
          </reference>
        </references>
      </pivotArea>
    </chartFormat>
    <chartFormat chart="4" format="71">
      <pivotArea type="data" outline="0" fieldPosition="0">
        <references count="2">
          <reference field="4294967294" count="1" selected="0">
            <x v="0"/>
          </reference>
          <reference field="7" count="1" selected="0">
            <x v="16"/>
          </reference>
        </references>
      </pivotArea>
    </chartFormat>
    <chartFormat chart="4" format="72">
      <pivotArea type="data" outline="0" fieldPosition="0">
        <references count="2">
          <reference field="4294967294" count="1" selected="0">
            <x v="0"/>
          </reference>
          <reference field="7" count="1" selected="0">
            <x v="5"/>
          </reference>
        </references>
      </pivotArea>
    </chartFormat>
    <chartFormat chart="4" format="73">
      <pivotArea type="data" outline="0" fieldPosition="0">
        <references count="2">
          <reference field="4294967294" count="1" selected="0">
            <x v="0"/>
          </reference>
          <reference field="7" count="1" selected="0">
            <x v="7"/>
          </reference>
        </references>
      </pivotArea>
    </chartFormat>
    <chartFormat chart="4" format="74">
      <pivotArea type="data" outline="0" fieldPosition="0">
        <references count="2">
          <reference field="4294967294" count="1" selected="0">
            <x v="0"/>
          </reference>
          <reference field="7" count="1" selected="0">
            <x v="28"/>
          </reference>
        </references>
      </pivotArea>
    </chartFormat>
    <chartFormat chart="4" format="75">
      <pivotArea type="data" outline="0" fieldPosition="0">
        <references count="2">
          <reference field="4294967294" count="1" selected="0">
            <x v="0"/>
          </reference>
          <reference field="7" count="1" selected="0">
            <x v="9"/>
          </reference>
        </references>
      </pivotArea>
    </chartFormat>
    <chartFormat chart="4" format="76">
      <pivotArea type="data" outline="0" fieldPosition="0">
        <references count="2">
          <reference field="4294967294" count="1" selected="0">
            <x v="0"/>
          </reference>
          <reference field="7" count="1" selected="0">
            <x v="35"/>
          </reference>
        </references>
      </pivotArea>
    </chartFormat>
    <chartFormat chart="4" format="77">
      <pivotArea type="data" outline="0" fieldPosition="0">
        <references count="2">
          <reference field="4294967294" count="1" selected="0">
            <x v="0"/>
          </reference>
          <reference field="7" count="1" selected="0">
            <x v="13"/>
          </reference>
        </references>
      </pivotArea>
    </chartFormat>
    <chartFormat chart="4" format="78">
      <pivotArea type="data" outline="0" fieldPosition="0">
        <references count="2">
          <reference field="4294967294" count="1" selected="0">
            <x v="0"/>
          </reference>
          <reference field="7" count="1" selected="0">
            <x v="27"/>
          </reference>
        </references>
      </pivotArea>
    </chartFormat>
    <chartFormat chart="4" format="79">
      <pivotArea type="data" outline="0" fieldPosition="0">
        <references count="2">
          <reference field="4294967294" count="1" selected="0">
            <x v="0"/>
          </reference>
          <reference field="7" count="1" selected="0">
            <x v="18"/>
          </reference>
        </references>
      </pivotArea>
    </chartFormat>
    <chartFormat chart="4" format="80">
      <pivotArea type="data" outline="0" fieldPosition="0">
        <references count="2">
          <reference field="4294967294" count="1" selected="0">
            <x v="0"/>
          </reference>
          <reference field="7" count="1" selected="0">
            <x v="2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1AF6FB-C5BF-4DFA-8FCA-90AE88EA7946}" name="PivotTable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B43" firstHeaderRow="1" firstDataRow="1" firstDataCol="1"/>
  <pivotFields count="10">
    <pivotField axis="axisRow" showAll="0" measureFilter="1" sortType="descending">
      <items count="825">
        <item x="14"/>
        <item x="2"/>
        <item x="1"/>
        <item x="3"/>
        <item x="4"/>
        <item x="5"/>
        <item x="6"/>
        <item x="7"/>
        <item x="8"/>
        <item x="9"/>
        <item x="10"/>
        <item x="11"/>
        <item x="12"/>
        <item x="13"/>
        <item x="15"/>
        <item x="16"/>
        <item x="17"/>
        <item x="18"/>
        <item x="19"/>
        <item x="20"/>
        <item x="21"/>
        <item x="22"/>
        <item x="23"/>
        <item x="25"/>
        <item x="26"/>
        <item x="27"/>
        <item x="24"/>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0"/>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t="default"/>
      </items>
      <autoSortScope>
        <pivotArea dataOnly="0" outline="0" fieldPosition="0">
          <references count="1">
            <reference field="4294967294" count="1" selected="0">
              <x v="0"/>
            </reference>
          </references>
        </pivotArea>
      </autoSortScope>
    </pivotField>
    <pivotField showAll="0"/>
    <pivotField showAll="0">
      <items count="33">
        <item x="23"/>
        <item x="27"/>
        <item x="2"/>
        <item x="4"/>
        <item x="13"/>
        <item x="5"/>
        <item x="6"/>
        <item x="12"/>
        <item x="29"/>
        <item x="28"/>
        <item x="8"/>
        <item x="26"/>
        <item x="0"/>
        <item x="22"/>
        <item x="17"/>
        <item x="30"/>
        <item x="15"/>
        <item x="24"/>
        <item x="1"/>
        <item x="11"/>
        <item x="25"/>
        <item x="18"/>
        <item x="16"/>
        <item x="20"/>
        <item x="19"/>
        <item x="3"/>
        <item x="7"/>
        <item x="21"/>
        <item x="9"/>
        <item x="10"/>
        <item x="14"/>
        <item x="31"/>
        <item t="default"/>
      </items>
    </pivotField>
    <pivotField dataField="1" showAll="0"/>
    <pivotField showAll="0"/>
    <pivotField showAll="0"/>
    <pivotField showAll="0"/>
    <pivotField showAll="0"/>
    <pivotField showAll="0"/>
    <pivotField showAll="0">
      <items count="6">
        <item x="2"/>
        <item h="1" x="3"/>
        <item h="1" x="0"/>
        <item h="1" x="1"/>
        <item h="1" x="4"/>
        <item t="default"/>
      </items>
    </pivotField>
  </pivotFields>
  <rowFields count="1">
    <field x="0"/>
  </rowFields>
  <rowItems count="11">
    <i>
      <x v="177"/>
    </i>
    <i>
      <x v="590"/>
    </i>
    <i>
      <x v="35"/>
    </i>
    <i>
      <x v="32"/>
    </i>
    <i>
      <x v="804"/>
    </i>
    <i>
      <x v="350"/>
    </i>
    <i>
      <x v="723"/>
    </i>
    <i>
      <x v="512"/>
    </i>
    <i>
      <x v="694"/>
    </i>
    <i>
      <x v="378"/>
    </i>
    <i t="grand">
      <x/>
    </i>
  </rowItems>
  <colItems count="1">
    <i/>
  </colItems>
  <dataFields count="1">
    <dataField name="Sum of total_laid_off" fld="3" baseField="0" baseItem="424"/>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A08036-CE15-4F9A-A144-E38CFFE8E533}" name="PivotTable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10">
    <pivotField showAll="0"/>
    <pivotField showAll="0"/>
    <pivotField axis="axisRow" showAll="0" measureFilter="1" sortType="descending">
      <items count="33">
        <item x="23"/>
        <item x="27"/>
        <item x="2"/>
        <item x="4"/>
        <item x="13"/>
        <item x="5"/>
        <item x="6"/>
        <item x="12"/>
        <item x="29"/>
        <item x="28"/>
        <item x="8"/>
        <item x="26"/>
        <item x="0"/>
        <item x="22"/>
        <item x="17"/>
        <item x="30"/>
        <item x="15"/>
        <item x="24"/>
        <item x="1"/>
        <item x="11"/>
        <item x="25"/>
        <item x="18"/>
        <item x="16"/>
        <item x="20"/>
        <item x="19"/>
        <item x="3"/>
        <item x="7"/>
        <item x="21"/>
        <item x="9"/>
        <item x="10"/>
        <item x="14"/>
        <item x="3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items count="6">
        <item x="2"/>
        <item h="1" x="3"/>
        <item h="1" x="0"/>
        <item h="1" x="1"/>
        <item h="1" x="4"/>
        <item t="default"/>
      </items>
    </pivotField>
  </pivotFields>
  <rowFields count="1">
    <field x="2"/>
  </rowFields>
  <rowItems count="11">
    <i>
      <x v="30"/>
    </i>
    <i>
      <x v="25"/>
    </i>
    <i>
      <x v="29"/>
    </i>
    <i>
      <x v="7"/>
    </i>
    <i>
      <x v="2"/>
    </i>
    <i>
      <x v="9"/>
    </i>
    <i>
      <x v="24"/>
    </i>
    <i>
      <x v="18"/>
    </i>
    <i>
      <x v="23"/>
    </i>
    <i>
      <x v="10"/>
    </i>
    <i t="grand">
      <x/>
    </i>
  </rowItems>
  <colItems count="1">
    <i/>
  </colItems>
  <dataFields count="1">
    <dataField name="Sum of total_laid_off" fld="3" baseField="2" baseItem="2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yoff_Year" xr10:uid="{4E10B5E8-65D2-4CAD-86F5-C1B328079185}" sourceName="Layoff_Year">
  <pivotTables>
    <pivotTable tabId="5" name="PivotTable6"/>
    <pivotTable tabId="5" name="PivotTable7"/>
    <pivotTable tabId="5" name="PivotTable8"/>
    <pivotTable tabId="5" name="PivotTable9"/>
  </pivotTables>
  <data>
    <tabular pivotCacheId="84212850">
      <items count="5">
        <i x="2" s="1"/>
        <i x="3"/>
        <i x="0"/>
        <i x="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yoff_Year" xr10:uid="{463A3BFD-3C1F-4855-9E3A-FA1B218A4A3A}" cache="Slicer_Layoff_Year" caption="Layoff_Year"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yoff_Year_1" xr10:uid="{B6E24F52-B89C-46BE-B620-0D854D9123F2}" cache="Slicer_Layoff_Year" caption="Layoff Year"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53AE7-4114-4F50-B314-D9DF72609794}">
  <dimension ref="A1:J1001"/>
  <sheetViews>
    <sheetView topLeftCell="A55" workbookViewId="0">
      <selection activeCell="J189" sqref="J189"/>
    </sheetView>
  </sheetViews>
  <sheetFormatPr defaultRowHeight="14.4" x14ac:dyDescent="0.3"/>
  <cols>
    <col min="4" max="4" width="20.44140625" customWidth="1"/>
    <col min="5" max="6" width="19.44140625" customWidth="1"/>
    <col min="10" max="10" width="14.77734375" customWidth="1"/>
  </cols>
  <sheetData>
    <row r="1" spans="1:10" x14ac:dyDescent="0.3">
      <c r="A1" t="s">
        <v>0</v>
      </c>
      <c r="B1" t="s">
        <v>1</v>
      </c>
      <c r="C1" t="s">
        <v>2</v>
      </c>
      <c r="D1" t="s">
        <v>3</v>
      </c>
      <c r="E1" t="s">
        <v>4</v>
      </c>
      <c r="F1" t="s">
        <v>5</v>
      </c>
      <c r="G1" t="s">
        <v>6</v>
      </c>
      <c r="H1" t="s">
        <v>7</v>
      </c>
      <c r="I1" t="s">
        <v>8</v>
      </c>
      <c r="J1" t="s">
        <v>1041</v>
      </c>
    </row>
    <row r="2" spans="1:10" x14ac:dyDescent="0.3">
      <c r="A2" t="s">
        <v>9</v>
      </c>
      <c r="B2" t="s">
        <v>10</v>
      </c>
      <c r="C2" t="s">
        <v>11</v>
      </c>
      <c r="D2" t="s">
        <v>12</v>
      </c>
      <c r="E2">
        <v>0.06</v>
      </c>
      <c r="F2" s="1">
        <v>44767</v>
      </c>
      <c r="G2" t="s">
        <v>13</v>
      </c>
      <c r="H2" t="s">
        <v>14</v>
      </c>
      <c r="I2">
        <v>272</v>
      </c>
      <c r="J2">
        <f>YEAR(F2)</f>
        <v>2022</v>
      </c>
    </row>
    <row r="3" spans="1:10" x14ac:dyDescent="0.3">
      <c r="A3" t="s">
        <v>15</v>
      </c>
      <c r="B3" t="s">
        <v>16</v>
      </c>
      <c r="C3" t="s">
        <v>17</v>
      </c>
      <c r="D3">
        <v>9</v>
      </c>
      <c r="E3">
        <v>0.09</v>
      </c>
      <c r="F3" s="1">
        <v>44882</v>
      </c>
      <c r="G3" t="s">
        <v>18</v>
      </c>
      <c r="H3" t="s">
        <v>19</v>
      </c>
      <c r="I3">
        <v>35</v>
      </c>
      <c r="J3">
        <f>YEAR(F3)</f>
        <v>2022</v>
      </c>
    </row>
    <row r="4" spans="1:10" x14ac:dyDescent="0.3">
      <c r="A4" t="s">
        <v>20</v>
      </c>
      <c r="B4" t="s">
        <v>21</v>
      </c>
      <c r="C4" t="s">
        <v>17</v>
      </c>
      <c r="D4">
        <v>19</v>
      </c>
      <c r="E4">
        <v>0.17</v>
      </c>
      <c r="F4" s="1">
        <v>44953</v>
      </c>
      <c r="G4" t="s">
        <v>22</v>
      </c>
      <c r="H4" t="s">
        <v>23</v>
      </c>
      <c r="I4">
        <v>21</v>
      </c>
      <c r="J4">
        <f>YEAR(F4)</f>
        <v>2023</v>
      </c>
    </row>
    <row r="5" spans="1:10" x14ac:dyDescent="0.3">
      <c r="A5" t="s">
        <v>24</v>
      </c>
      <c r="B5" t="s">
        <v>25</v>
      </c>
      <c r="C5" t="s">
        <v>26</v>
      </c>
      <c r="D5">
        <v>12</v>
      </c>
      <c r="E5" t="s">
        <v>12</v>
      </c>
      <c r="F5" s="1">
        <v>44755</v>
      </c>
      <c r="G5" t="s">
        <v>27</v>
      </c>
      <c r="H5" t="s">
        <v>14</v>
      </c>
      <c r="I5">
        <v>120</v>
      </c>
      <c r="J5">
        <f>YEAR(F5)</f>
        <v>2022</v>
      </c>
    </row>
    <row r="6" spans="1:10" x14ac:dyDescent="0.3">
      <c r="A6" t="s">
        <v>28</v>
      </c>
      <c r="B6" t="s">
        <v>10</v>
      </c>
      <c r="C6" t="s">
        <v>11</v>
      </c>
      <c r="D6">
        <v>100</v>
      </c>
      <c r="E6">
        <v>0.08</v>
      </c>
      <c r="F6" s="1">
        <v>44777</v>
      </c>
      <c r="G6" t="s">
        <v>29</v>
      </c>
      <c r="H6" t="s">
        <v>14</v>
      </c>
      <c r="I6">
        <v>242</v>
      </c>
      <c r="J6">
        <f>YEAR(F6)</f>
        <v>2022</v>
      </c>
    </row>
    <row r="7" spans="1:10" x14ac:dyDescent="0.3">
      <c r="A7" t="s">
        <v>30</v>
      </c>
      <c r="B7" t="s">
        <v>31</v>
      </c>
      <c r="C7" t="s">
        <v>32</v>
      </c>
      <c r="D7">
        <v>70</v>
      </c>
      <c r="E7">
        <v>0.17</v>
      </c>
      <c r="F7" s="1">
        <v>43923</v>
      </c>
      <c r="G7" t="s">
        <v>33</v>
      </c>
      <c r="H7" t="s">
        <v>14</v>
      </c>
      <c r="I7">
        <v>253</v>
      </c>
      <c r="J7">
        <f>YEAR(F7)</f>
        <v>2020</v>
      </c>
    </row>
    <row r="8" spans="1:10" x14ac:dyDescent="0.3">
      <c r="A8" t="s">
        <v>34</v>
      </c>
      <c r="B8" t="s">
        <v>35</v>
      </c>
      <c r="C8" t="s">
        <v>36</v>
      </c>
      <c r="D8">
        <v>90</v>
      </c>
      <c r="E8">
        <v>0.12</v>
      </c>
      <c r="F8" s="1">
        <v>44713</v>
      </c>
      <c r="G8" t="s">
        <v>37</v>
      </c>
      <c r="H8" t="s">
        <v>38</v>
      </c>
      <c r="I8">
        <v>250</v>
      </c>
      <c r="J8">
        <f>YEAR(F8)</f>
        <v>2022</v>
      </c>
    </row>
    <row r="9" spans="1:10" x14ac:dyDescent="0.3">
      <c r="A9" t="s">
        <v>34</v>
      </c>
      <c r="B9" t="s">
        <v>35</v>
      </c>
      <c r="C9" t="s">
        <v>36</v>
      </c>
      <c r="D9">
        <v>100</v>
      </c>
      <c r="E9">
        <v>0.15</v>
      </c>
      <c r="F9" s="1">
        <v>44805</v>
      </c>
      <c r="G9" t="s">
        <v>37</v>
      </c>
      <c r="H9" t="s">
        <v>38</v>
      </c>
      <c r="I9">
        <v>250</v>
      </c>
      <c r="J9">
        <f>YEAR(F9)</f>
        <v>2022</v>
      </c>
    </row>
    <row r="10" spans="1:10" x14ac:dyDescent="0.3">
      <c r="A10" t="s">
        <v>39</v>
      </c>
      <c r="B10" t="s">
        <v>40</v>
      </c>
      <c r="C10" t="s">
        <v>41</v>
      </c>
      <c r="D10" t="s">
        <v>12</v>
      </c>
      <c r="E10">
        <v>0.2</v>
      </c>
      <c r="F10" s="1">
        <v>44770</v>
      </c>
      <c r="G10" t="s">
        <v>29</v>
      </c>
      <c r="H10" t="s">
        <v>14</v>
      </c>
      <c r="I10">
        <v>426</v>
      </c>
      <c r="J10">
        <f>YEAR(F10)</f>
        <v>2022</v>
      </c>
    </row>
    <row r="11" spans="1:10" x14ac:dyDescent="0.3">
      <c r="A11" t="s">
        <v>42</v>
      </c>
      <c r="B11" t="s">
        <v>40</v>
      </c>
      <c r="C11" t="s">
        <v>11</v>
      </c>
      <c r="D11">
        <v>95</v>
      </c>
      <c r="E11">
        <v>0.3</v>
      </c>
      <c r="F11" s="1">
        <v>44802</v>
      </c>
      <c r="G11" t="s">
        <v>22</v>
      </c>
      <c r="H11" t="s">
        <v>14</v>
      </c>
      <c r="I11">
        <v>44</v>
      </c>
      <c r="J11">
        <f>YEAR(F11)</f>
        <v>2022</v>
      </c>
    </row>
    <row r="12" spans="1:10" x14ac:dyDescent="0.3">
      <c r="A12" t="s">
        <v>43</v>
      </c>
      <c r="B12" t="s">
        <v>44</v>
      </c>
      <c r="C12" t="s">
        <v>45</v>
      </c>
      <c r="D12" t="s">
        <v>12</v>
      </c>
      <c r="E12">
        <v>0.25</v>
      </c>
      <c r="F12" s="1">
        <v>44715</v>
      </c>
      <c r="G12" t="s">
        <v>18</v>
      </c>
      <c r="H12" t="s">
        <v>46</v>
      </c>
      <c r="I12">
        <v>12</v>
      </c>
      <c r="J12">
        <f>YEAR(F12)</f>
        <v>2022</v>
      </c>
    </row>
    <row r="13" spans="1:10" x14ac:dyDescent="0.3">
      <c r="A13" t="s">
        <v>47</v>
      </c>
      <c r="B13" t="s">
        <v>10</v>
      </c>
      <c r="C13" t="s">
        <v>48</v>
      </c>
      <c r="D13">
        <v>150</v>
      </c>
      <c r="E13">
        <v>0.1</v>
      </c>
      <c r="F13" s="1">
        <v>44846</v>
      </c>
      <c r="G13" t="s">
        <v>13</v>
      </c>
      <c r="H13" t="s">
        <v>14</v>
      </c>
      <c r="I13">
        <v>426</v>
      </c>
      <c r="J13">
        <f>YEAR(F13)</f>
        <v>2022</v>
      </c>
    </row>
    <row r="14" spans="1:10" x14ac:dyDescent="0.3">
      <c r="A14" t="s">
        <v>49</v>
      </c>
      <c r="B14" t="s">
        <v>50</v>
      </c>
      <c r="C14" t="s">
        <v>51</v>
      </c>
      <c r="D14" t="s">
        <v>12</v>
      </c>
      <c r="E14">
        <v>0.1</v>
      </c>
      <c r="F14" s="1">
        <v>44944</v>
      </c>
      <c r="G14" t="s">
        <v>37</v>
      </c>
      <c r="H14" t="s">
        <v>14</v>
      </c>
      <c r="I14">
        <v>275</v>
      </c>
      <c r="J14">
        <f>YEAR(F14)</f>
        <v>2023</v>
      </c>
    </row>
    <row r="15" spans="1:10" x14ac:dyDescent="0.3">
      <c r="A15" t="s">
        <v>52</v>
      </c>
      <c r="B15" t="s">
        <v>10</v>
      </c>
      <c r="C15" t="s">
        <v>53</v>
      </c>
      <c r="D15">
        <v>155</v>
      </c>
      <c r="E15">
        <v>7.0000000000000007E-2</v>
      </c>
      <c r="F15" s="1">
        <v>44944</v>
      </c>
      <c r="G15" t="s">
        <v>29</v>
      </c>
      <c r="H15" t="s">
        <v>14</v>
      </c>
      <c r="I15">
        <v>253</v>
      </c>
      <c r="J15">
        <f>YEAR(F15)</f>
        <v>2023</v>
      </c>
    </row>
    <row r="16" spans="1:10" x14ac:dyDescent="0.3">
      <c r="A16" t="s">
        <v>52</v>
      </c>
      <c r="B16" t="s">
        <v>10</v>
      </c>
      <c r="C16" t="s">
        <v>53</v>
      </c>
      <c r="D16">
        <v>200</v>
      </c>
      <c r="E16">
        <v>0.09</v>
      </c>
      <c r="F16" s="1">
        <v>44838</v>
      </c>
      <c r="G16" t="s">
        <v>29</v>
      </c>
      <c r="H16" t="s">
        <v>14</v>
      </c>
      <c r="I16">
        <v>253</v>
      </c>
      <c r="J16">
        <f>YEAR(F16)</f>
        <v>2022</v>
      </c>
    </row>
    <row r="17" spans="1:10" x14ac:dyDescent="0.3">
      <c r="A17" t="s">
        <v>54</v>
      </c>
      <c r="B17" t="s">
        <v>55</v>
      </c>
      <c r="C17" t="s">
        <v>11</v>
      </c>
      <c r="D17" t="s">
        <v>12</v>
      </c>
      <c r="E17">
        <v>0.1</v>
      </c>
      <c r="F17" s="1">
        <v>44763</v>
      </c>
      <c r="G17" t="s">
        <v>13</v>
      </c>
      <c r="H17" t="s">
        <v>14</v>
      </c>
      <c r="I17">
        <v>247</v>
      </c>
      <c r="J17">
        <f>YEAR(F17)</f>
        <v>2022</v>
      </c>
    </row>
    <row r="18" spans="1:10" x14ac:dyDescent="0.3">
      <c r="A18">
        <v>99</v>
      </c>
      <c r="B18" t="s">
        <v>35</v>
      </c>
      <c r="C18" t="s">
        <v>56</v>
      </c>
      <c r="D18">
        <v>75</v>
      </c>
      <c r="E18">
        <v>0.02</v>
      </c>
      <c r="F18" s="1">
        <v>44824</v>
      </c>
      <c r="G18" t="s">
        <v>57</v>
      </c>
      <c r="H18" t="s">
        <v>38</v>
      </c>
      <c r="I18">
        <v>244</v>
      </c>
      <c r="J18">
        <f>YEAR(F18)</f>
        <v>2022</v>
      </c>
    </row>
    <row r="19" spans="1:10" x14ac:dyDescent="0.3">
      <c r="A19" t="s">
        <v>58</v>
      </c>
      <c r="B19" t="s">
        <v>10</v>
      </c>
      <c r="C19" t="s">
        <v>36</v>
      </c>
      <c r="D19">
        <v>12</v>
      </c>
      <c r="E19">
        <v>0.05</v>
      </c>
      <c r="F19" s="1">
        <v>44742</v>
      </c>
      <c r="G19" t="s">
        <v>27</v>
      </c>
      <c r="H19" t="s">
        <v>14</v>
      </c>
      <c r="I19">
        <v>106</v>
      </c>
      <c r="J19">
        <f>YEAR(F19)</f>
        <v>2022</v>
      </c>
    </row>
    <row r="20" spans="1:10" x14ac:dyDescent="0.3">
      <c r="A20" t="s">
        <v>59</v>
      </c>
      <c r="B20" t="s">
        <v>60</v>
      </c>
      <c r="C20" t="s">
        <v>11</v>
      </c>
      <c r="D20">
        <v>40</v>
      </c>
      <c r="E20" t="s">
        <v>12</v>
      </c>
      <c r="F20" s="1">
        <v>44782</v>
      </c>
      <c r="G20" t="s">
        <v>29</v>
      </c>
      <c r="H20" t="s">
        <v>14</v>
      </c>
      <c r="I20">
        <v>237</v>
      </c>
      <c r="J20">
        <f>YEAR(F20)</f>
        <v>2022</v>
      </c>
    </row>
    <row r="21" spans="1:10" x14ac:dyDescent="0.3">
      <c r="A21" t="s">
        <v>61</v>
      </c>
      <c r="B21" t="s">
        <v>62</v>
      </c>
      <c r="C21" t="s">
        <v>63</v>
      </c>
      <c r="D21">
        <v>70</v>
      </c>
      <c r="E21">
        <v>0.15</v>
      </c>
      <c r="F21" s="1">
        <v>44819</v>
      </c>
      <c r="G21" t="s">
        <v>29</v>
      </c>
      <c r="H21" t="s">
        <v>64</v>
      </c>
      <c r="I21">
        <v>126</v>
      </c>
      <c r="J21">
        <f>YEAR(F21)</f>
        <v>2022</v>
      </c>
    </row>
    <row r="22" spans="1:10" x14ac:dyDescent="0.3">
      <c r="A22" t="s">
        <v>65</v>
      </c>
      <c r="B22" t="s">
        <v>66</v>
      </c>
      <c r="C22" t="s">
        <v>67</v>
      </c>
      <c r="D22">
        <v>45</v>
      </c>
      <c r="E22">
        <v>0.09</v>
      </c>
      <c r="F22" s="1">
        <v>43922</v>
      </c>
      <c r="G22" t="s">
        <v>37</v>
      </c>
      <c r="H22" t="s">
        <v>68</v>
      </c>
      <c r="I22">
        <v>143</v>
      </c>
      <c r="J22">
        <f>YEAR(F22)</f>
        <v>2020</v>
      </c>
    </row>
    <row r="23" spans="1:10" x14ac:dyDescent="0.3">
      <c r="A23" t="s">
        <v>69</v>
      </c>
      <c r="B23" t="s">
        <v>70</v>
      </c>
      <c r="C23" t="s">
        <v>67</v>
      </c>
      <c r="D23">
        <v>50</v>
      </c>
      <c r="E23" t="s">
        <v>12</v>
      </c>
      <c r="F23" s="1">
        <v>43977</v>
      </c>
      <c r="G23" t="s">
        <v>37</v>
      </c>
      <c r="H23" t="s">
        <v>14</v>
      </c>
      <c r="I23">
        <v>207</v>
      </c>
      <c r="J23">
        <f>YEAR(F23)</f>
        <v>2020</v>
      </c>
    </row>
    <row r="24" spans="1:10" x14ac:dyDescent="0.3">
      <c r="A24" t="s">
        <v>71</v>
      </c>
      <c r="B24" t="s">
        <v>72</v>
      </c>
      <c r="C24" t="s">
        <v>73</v>
      </c>
      <c r="D24">
        <v>54</v>
      </c>
      <c r="E24" t="s">
        <v>12</v>
      </c>
      <c r="F24" s="1">
        <v>44181</v>
      </c>
      <c r="G24" t="s">
        <v>57</v>
      </c>
      <c r="H24" t="s">
        <v>14</v>
      </c>
      <c r="I24">
        <v>352</v>
      </c>
      <c r="J24">
        <f>YEAR(F24)</f>
        <v>2020</v>
      </c>
    </row>
    <row r="25" spans="1:10" x14ac:dyDescent="0.3">
      <c r="A25" t="s">
        <v>74</v>
      </c>
      <c r="B25" t="s">
        <v>75</v>
      </c>
      <c r="C25" t="s">
        <v>17</v>
      </c>
      <c r="D25" t="s">
        <v>12</v>
      </c>
      <c r="E25">
        <v>0.15</v>
      </c>
      <c r="F25" s="1">
        <v>44837</v>
      </c>
      <c r="G25" t="s">
        <v>27</v>
      </c>
      <c r="H25" t="s">
        <v>14</v>
      </c>
      <c r="I25">
        <v>360</v>
      </c>
      <c r="J25">
        <f>YEAR(F25)</f>
        <v>2022</v>
      </c>
    </row>
    <row r="26" spans="1:10" x14ac:dyDescent="0.3">
      <c r="A26" t="s">
        <v>76</v>
      </c>
      <c r="B26" t="s">
        <v>21</v>
      </c>
      <c r="C26" t="s">
        <v>53</v>
      </c>
      <c r="D26">
        <v>78</v>
      </c>
      <c r="E26">
        <v>0.16</v>
      </c>
      <c r="F26" s="1">
        <v>44824</v>
      </c>
      <c r="G26" t="s">
        <v>27</v>
      </c>
      <c r="H26" t="s">
        <v>23</v>
      </c>
      <c r="I26">
        <v>190</v>
      </c>
      <c r="J26">
        <f>YEAR(F26)</f>
        <v>2022</v>
      </c>
    </row>
    <row r="27" spans="1:10" x14ac:dyDescent="0.3">
      <c r="A27" t="s">
        <v>77</v>
      </c>
      <c r="B27" t="s">
        <v>78</v>
      </c>
      <c r="C27" t="s">
        <v>11</v>
      </c>
      <c r="D27">
        <v>50</v>
      </c>
      <c r="E27" t="s">
        <v>12</v>
      </c>
      <c r="F27" s="1">
        <v>44851</v>
      </c>
      <c r="G27" t="s">
        <v>22</v>
      </c>
      <c r="H27" t="s">
        <v>79</v>
      </c>
      <c r="I27">
        <v>189</v>
      </c>
      <c r="J27">
        <f>YEAR(F27)</f>
        <v>2022</v>
      </c>
    </row>
    <row r="28" spans="1:10" x14ac:dyDescent="0.3">
      <c r="A28" t="s">
        <v>80</v>
      </c>
      <c r="B28" t="s">
        <v>21</v>
      </c>
      <c r="C28" t="s">
        <v>53</v>
      </c>
      <c r="D28">
        <v>36</v>
      </c>
      <c r="E28">
        <v>0.23</v>
      </c>
      <c r="F28" s="1">
        <v>43945</v>
      </c>
      <c r="G28" t="s">
        <v>22</v>
      </c>
      <c r="H28" t="s">
        <v>23</v>
      </c>
      <c r="I28">
        <v>60</v>
      </c>
      <c r="J28">
        <f>YEAR(F28)</f>
        <v>2020</v>
      </c>
    </row>
    <row r="29" spans="1:10" x14ac:dyDescent="0.3">
      <c r="A29" t="s">
        <v>81</v>
      </c>
      <c r="B29" t="s">
        <v>55</v>
      </c>
      <c r="C29" t="s">
        <v>11</v>
      </c>
      <c r="D29">
        <v>100</v>
      </c>
      <c r="E29">
        <v>0.12</v>
      </c>
      <c r="F29" s="1">
        <v>44628</v>
      </c>
      <c r="G29" t="s">
        <v>29</v>
      </c>
      <c r="H29" t="s">
        <v>14</v>
      </c>
      <c r="I29">
        <v>406</v>
      </c>
      <c r="J29">
        <f>YEAR(F29)</f>
        <v>2022</v>
      </c>
    </row>
    <row r="30" spans="1:10" x14ac:dyDescent="0.3">
      <c r="A30" t="s">
        <v>82</v>
      </c>
      <c r="B30" t="s">
        <v>10</v>
      </c>
      <c r="C30" t="s">
        <v>67</v>
      </c>
      <c r="D30">
        <v>20</v>
      </c>
      <c r="E30">
        <v>0.03</v>
      </c>
      <c r="F30" s="1">
        <v>44944</v>
      </c>
      <c r="G30" t="s">
        <v>83</v>
      </c>
      <c r="H30" t="s">
        <v>14</v>
      </c>
      <c r="I30">
        <v>491</v>
      </c>
      <c r="J30">
        <f>YEAR(F30)</f>
        <v>2023</v>
      </c>
    </row>
    <row r="31" spans="1:10" x14ac:dyDescent="0.3">
      <c r="A31" t="s">
        <v>84</v>
      </c>
      <c r="B31" t="s">
        <v>10</v>
      </c>
      <c r="C31" t="s">
        <v>17</v>
      </c>
      <c r="D31">
        <v>100</v>
      </c>
      <c r="E31" t="s">
        <v>12</v>
      </c>
      <c r="F31" s="1">
        <v>44901</v>
      </c>
      <c r="G31" t="s">
        <v>29</v>
      </c>
      <c r="H31" t="s">
        <v>14</v>
      </c>
      <c r="I31">
        <v>2</v>
      </c>
      <c r="J31">
        <f>YEAR(F31)</f>
        <v>2022</v>
      </c>
    </row>
    <row r="32" spans="1:10" x14ac:dyDescent="0.3">
      <c r="A32" t="s">
        <v>85</v>
      </c>
      <c r="B32" t="s">
        <v>86</v>
      </c>
      <c r="C32" t="s">
        <v>17</v>
      </c>
      <c r="D32">
        <v>210</v>
      </c>
      <c r="E32">
        <v>0.3</v>
      </c>
      <c r="F32" s="1">
        <v>43921</v>
      </c>
      <c r="G32" t="s">
        <v>27</v>
      </c>
      <c r="H32" t="s">
        <v>14</v>
      </c>
      <c r="I32">
        <v>89</v>
      </c>
      <c r="J32">
        <f>YEAR(F32)</f>
        <v>2020</v>
      </c>
    </row>
    <row r="33" spans="1:10" x14ac:dyDescent="0.3">
      <c r="A33" t="s">
        <v>87</v>
      </c>
      <c r="B33" t="s">
        <v>55</v>
      </c>
      <c r="C33" t="s">
        <v>11</v>
      </c>
      <c r="D33">
        <v>32</v>
      </c>
      <c r="E33">
        <v>0.21</v>
      </c>
      <c r="F33" s="1">
        <v>44862</v>
      </c>
      <c r="G33" t="s">
        <v>12</v>
      </c>
      <c r="H33" t="s">
        <v>14</v>
      </c>
      <c r="I33" t="s">
        <v>12</v>
      </c>
      <c r="J33">
        <f>YEAR(F33)</f>
        <v>2022</v>
      </c>
    </row>
    <row r="34" spans="1:10" x14ac:dyDescent="0.3">
      <c r="A34" t="s">
        <v>88</v>
      </c>
      <c r="B34" t="s">
        <v>89</v>
      </c>
      <c r="C34" t="s">
        <v>17</v>
      </c>
      <c r="D34">
        <v>40</v>
      </c>
      <c r="E34" t="s">
        <v>12</v>
      </c>
      <c r="F34" s="1">
        <v>44749</v>
      </c>
      <c r="G34" t="s">
        <v>37</v>
      </c>
      <c r="H34" t="s">
        <v>14</v>
      </c>
      <c r="I34">
        <v>20</v>
      </c>
      <c r="J34">
        <f>YEAR(F34)</f>
        <v>2022</v>
      </c>
    </row>
    <row r="35" spans="1:10" x14ac:dyDescent="0.3">
      <c r="A35" t="s">
        <v>90</v>
      </c>
      <c r="B35" t="s">
        <v>10</v>
      </c>
      <c r="C35" t="s">
        <v>67</v>
      </c>
      <c r="D35" t="s">
        <v>12</v>
      </c>
      <c r="E35">
        <v>0.01</v>
      </c>
      <c r="F35" s="1">
        <v>44868</v>
      </c>
      <c r="G35" t="s">
        <v>29</v>
      </c>
      <c r="H35" t="s">
        <v>14</v>
      </c>
      <c r="I35">
        <v>1500</v>
      </c>
      <c r="J35">
        <f>YEAR(F35)</f>
        <v>2022</v>
      </c>
    </row>
    <row r="36" spans="1:10" x14ac:dyDescent="0.3">
      <c r="A36" t="s">
        <v>90</v>
      </c>
      <c r="B36" t="s">
        <v>10</v>
      </c>
      <c r="C36" t="s">
        <v>67</v>
      </c>
      <c r="D36">
        <v>500</v>
      </c>
      <c r="E36">
        <v>0.19</v>
      </c>
      <c r="F36" s="1">
        <v>44965</v>
      </c>
      <c r="G36" t="s">
        <v>29</v>
      </c>
      <c r="H36" t="s">
        <v>14</v>
      </c>
      <c r="I36">
        <v>1500</v>
      </c>
      <c r="J36">
        <f>YEAR(F36)</f>
        <v>2023</v>
      </c>
    </row>
    <row r="37" spans="1:10" x14ac:dyDescent="0.3">
      <c r="A37" t="s">
        <v>91</v>
      </c>
      <c r="B37" t="s">
        <v>92</v>
      </c>
      <c r="C37" t="s">
        <v>26</v>
      </c>
      <c r="D37">
        <v>60</v>
      </c>
      <c r="E37">
        <v>0.2</v>
      </c>
      <c r="F37" s="1">
        <v>44715</v>
      </c>
      <c r="G37" t="s">
        <v>37</v>
      </c>
      <c r="H37" t="s">
        <v>38</v>
      </c>
      <c r="I37" t="s">
        <v>12</v>
      </c>
      <c r="J37">
        <f>YEAR(F37)</f>
        <v>2022</v>
      </c>
    </row>
    <row r="38" spans="1:10" x14ac:dyDescent="0.3">
      <c r="A38" t="s">
        <v>93</v>
      </c>
      <c r="B38" t="s">
        <v>94</v>
      </c>
      <c r="C38" t="s">
        <v>95</v>
      </c>
      <c r="D38">
        <v>1500</v>
      </c>
      <c r="E38">
        <v>0.25</v>
      </c>
      <c r="F38" s="1">
        <v>43969</v>
      </c>
      <c r="G38" t="s">
        <v>57</v>
      </c>
      <c r="H38" t="s">
        <v>94</v>
      </c>
      <c r="I38" t="s">
        <v>12</v>
      </c>
      <c r="J38">
        <f>YEAR(F38)</f>
        <v>2020</v>
      </c>
    </row>
    <row r="39" spans="1:10" x14ac:dyDescent="0.3">
      <c r="A39" t="s">
        <v>96</v>
      </c>
      <c r="B39" t="s">
        <v>10</v>
      </c>
      <c r="C39" t="s">
        <v>11</v>
      </c>
      <c r="D39">
        <v>44</v>
      </c>
      <c r="E39">
        <v>1</v>
      </c>
      <c r="F39" s="1">
        <v>44665</v>
      </c>
      <c r="G39" t="s">
        <v>37</v>
      </c>
      <c r="H39" t="s">
        <v>14</v>
      </c>
      <c r="I39">
        <v>9</v>
      </c>
      <c r="J39">
        <f>YEAR(F39)</f>
        <v>2022</v>
      </c>
    </row>
    <row r="40" spans="1:10" x14ac:dyDescent="0.3">
      <c r="A40" t="s">
        <v>97</v>
      </c>
      <c r="B40" t="s">
        <v>31</v>
      </c>
      <c r="C40" t="s">
        <v>17</v>
      </c>
      <c r="D40" t="s">
        <v>12</v>
      </c>
      <c r="E40">
        <v>0.16</v>
      </c>
      <c r="F40" s="1">
        <v>44090</v>
      </c>
      <c r="G40" t="s">
        <v>18</v>
      </c>
      <c r="H40" t="s">
        <v>14</v>
      </c>
      <c r="I40">
        <v>18</v>
      </c>
      <c r="J40">
        <f>YEAR(F40)</f>
        <v>2020</v>
      </c>
    </row>
    <row r="41" spans="1:10" x14ac:dyDescent="0.3">
      <c r="A41" t="s">
        <v>98</v>
      </c>
      <c r="B41" t="s">
        <v>10</v>
      </c>
      <c r="C41" t="s">
        <v>95</v>
      </c>
      <c r="D41">
        <v>30</v>
      </c>
      <c r="E41" t="s">
        <v>12</v>
      </c>
      <c r="F41" s="1">
        <v>44988</v>
      </c>
      <c r="G41" t="s">
        <v>29</v>
      </c>
      <c r="H41" t="s">
        <v>14</v>
      </c>
      <c r="I41">
        <v>6400</v>
      </c>
      <c r="J41">
        <f>YEAR(F41)</f>
        <v>2023</v>
      </c>
    </row>
    <row r="42" spans="1:10" x14ac:dyDescent="0.3">
      <c r="A42" t="s">
        <v>98</v>
      </c>
      <c r="B42" t="s">
        <v>10</v>
      </c>
      <c r="C42" t="s">
        <v>95</v>
      </c>
      <c r="D42">
        <v>1900</v>
      </c>
      <c r="E42">
        <v>0.25</v>
      </c>
      <c r="F42" s="1">
        <v>43956</v>
      </c>
      <c r="G42" t="s">
        <v>99</v>
      </c>
      <c r="H42" t="s">
        <v>14</v>
      </c>
      <c r="I42">
        <v>5400</v>
      </c>
      <c r="J42">
        <f>YEAR(F42)</f>
        <v>2020</v>
      </c>
    </row>
    <row r="43" spans="1:10" x14ac:dyDescent="0.3">
      <c r="A43" t="s">
        <v>100</v>
      </c>
      <c r="B43" t="s">
        <v>101</v>
      </c>
      <c r="C43" t="s">
        <v>102</v>
      </c>
      <c r="D43" t="s">
        <v>12</v>
      </c>
      <c r="E43">
        <v>0.31</v>
      </c>
      <c r="F43" s="1">
        <v>44706</v>
      </c>
      <c r="G43" t="s">
        <v>22</v>
      </c>
      <c r="H43" t="s">
        <v>103</v>
      </c>
      <c r="I43">
        <v>109</v>
      </c>
      <c r="J43">
        <f>YEAR(F43)</f>
        <v>2022</v>
      </c>
    </row>
    <row r="44" spans="1:10" x14ac:dyDescent="0.3">
      <c r="A44" t="s">
        <v>100</v>
      </c>
      <c r="B44" t="s">
        <v>101</v>
      </c>
      <c r="C44" t="s">
        <v>102</v>
      </c>
      <c r="D44" t="s">
        <v>12</v>
      </c>
      <c r="E44">
        <v>1</v>
      </c>
      <c r="F44" s="1">
        <v>44754</v>
      </c>
      <c r="G44" t="s">
        <v>22</v>
      </c>
      <c r="H44" t="s">
        <v>103</v>
      </c>
      <c r="I44">
        <v>109</v>
      </c>
      <c r="J44">
        <f>YEAR(F44)</f>
        <v>2022</v>
      </c>
    </row>
    <row r="45" spans="1:10" x14ac:dyDescent="0.3">
      <c r="A45" t="s">
        <v>104</v>
      </c>
      <c r="B45" t="s">
        <v>10</v>
      </c>
      <c r="C45" t="s">
        <v>105</v>
      </c>
      <c r="D45">
        <v>254</v>
      </c>
      <c r="E45">
        <v>0.2</v>
      </c>
      <c r="F45" s="1">
        <v>44903</v>
      </c>
      <c r="G45" t="s">
        <v>83</v>
      </c>
      <c r="H45" t="s">
        <v>14</v>
      </c>
      <c r="I45">
        <v>1400</v>
      </c>
      <c r="J45">
        <f>YEAR(F45)</f>
        <v>2022</v>
      </c>
    </row>
    <row r="46" spans="1:10" x14ac:dyDescent="0.3">
      <c r="A46" t="s">
        <v>106</v>
      </c>
      <c r="B46" t="s">
        <v>107</v>
      </c>
      <c r="C46" t="s">
        <v>26</v>
      </c>
      <c r="D46">
        <v>15</v>
      </c>
      <c r="E46" t="s">
        <v>12</v>
      </c>
      <c r="F46" s="1">
        <v>44727</v>
      </c>
      <c r="G46" t="s">
        <v>37</v>
      </c>
      <c r="H46" t="s">
        <v>108</v>
      </c>
      <c r="I46">
        <v>7</v>
      </c>
      <c r="J46">
        <f>YEAR(F46)</f>
        <v>2022</v>
      </c>
    </row>
    <row r="47" spans="1:10" x14ac:dyDescent="0.3">
      <c r="A47" t="s">
        <v>109</v>
      </c>
      <c r="B47" t="s">
        <v>31</v>
      </c>
      <c r="C47" t="s">
        <v>26</v>
      </c>
      <c r="D47">
        <v>30</v>
      </c>
      <c r="E47">
        <v>0.2</v>
      </c>
      <c r="F47" s="1">
        <v>44704</v>
      </c>
      <c r="G47" t="s">
        <v>22</v>
      </c>
      <c r="H47" t="s">
        <v>14</v>
      </c>
      <c r="I47">
        <v>33</v>
      </c>
      <c r="J47">
        <f>YEAR(F47)</f>
        <v>2022</v>
      </c>
    </row>
    <row r="48" spans="1:10" x14ac:dyDescent="0.3">
      <c r="A48" t="s">
        <v>110</v>
      </c>
      <c r="B48" t="s">
        <v>111</v>
      </c>
      <c r="C48" t="s">
        <v>95</v>
      </c>
      <c r="D48" t="s">
        <v>12</v>
      </c>
      <c r="E48">
        <v>0.7</v>
      </c>
      <c r="F48" s="1">
        <v>43943</v>
      </c>
      <c r="G48" t="s">
        <v>37</v>
      </c>
      <c r="H48" t="s">
        <v>112</v>
      </c>
      <c r="I48" t="s">
        <v>12</v>
      </c>
      <c r="J48">
        <f>YEAR(F48)</f>
        <v>2020</v>
      </c>
    </row>
    <row r="49" spans="1:10" x14ac:dyDescent="0.3">
      <c r="A49" t="s">
        <v>110</v>
      </c>
      <c r="B49" t="s">
        <v>111</v>
      </c>
      <c r="C49" t="s">
        <v>95</v>
      </c>
      <c r="D49" t="s">
        <v>12</v>
      </c>
      <c r="E49">
        <v>1</v>
      </c>
      <c r="F49" s="1">
        <v>43958</v>
      </c>
      <c r="G49" t="s">
        <v>37</v>
      </c>
      <c r="H49" t="s">
        <v>112</v>
      </c>
      <c r="I49" t="s">
        <v>12</v>
      </c>
      <c r="J49">
        <f>YEAR(F49)</f>
        <v>2020</v>
      </c>
    </row>
    <row r="50" spans="1:10" x14ac:dyDescent="0.3">
      <c r="A50" t="s">
        <v>113</v>
      </c>
      <c r="B50" t="s">
        <v>114</v>
      </c>
      <c r="C50" t="s">
        <v>115</v>
      </c>
      <c r="D50" t="s">
        <v>12</v>
      </c>
      <c r="E50">
        <v>0.2</v>
      </c>
      <c r="F50" s="1">
        <v>44944</v>
      </c>
      <c r="G50" t="s">
        <v>33</v>
      </c>
      <c r="H50" t="s">
        <v>116</v>
      </c>
      <c r="I50">
        <v>420</v>
      </c>
      <c r="J50">
        <f>YEAR(F50)</f>
        <v>2023</v>
      </c>
    </row>
    <row r="51" spans="1:10" x14ac:dyDescent="0.3">
      <c r="A51" t="s">
        <v>117</v>
      </c>
      <c r="B51" t="s">
        <v>111</v>
      </c>
      <c r="C51" t="s">
        <v>67</v>
      </c>
      <c r="D51">
        <v>67</v>
      </c>
      <c r="E51">
        <v>0.08</v>
      </c>
      <c r="F51" s="1">
        <v>44893</v>
      </c>
      <c r="G51" t="s">
        <v>37</v>
      </c>
      <c r="H51" t="s">
        <v>112</v>
      </c>
      <c r="I51">
        <v>245</v>
      </c>
      <c r="J51">
        <f>YEAR(F51)</f>
        <v>2022</v>
      </c>
    </row>
    <row r="52" spans="1:10" x14ac:dyDescent="0.3">
      <c r="A52" t="s">
        <v>118</v>
      </c>
      <c r="B52" t="s">
        <v>119</v>
      </c>
      <c r="C52" t="s">
        <v>11</v>
      </c>
      <c r="D52">
        <v>46</v>
      </c>
      <c r="E52">
        <v>0.3</v>
      </c>
      <c r="F52" s="1">
        <v>44938</v>
      </c>
      <c r="G52" t="s">
        <v>120</v>
      </c>
      <c r="H52" t="s">
        <v>14</v>
      </c>
      <c r="I52" t="s">
        <v>12</v>
      </c>
      <c r="J52">
        <f>YEAR(F52)</f>
        <v>2023</v>
      </c>
    </row>
    <row r="53" spans="1:10" x14ac:dyDescent="0.3">
      <c r="A53" t="s">
        <v>121</v>
      </c>
      <c r="B53" t="s">
        <v>111</v>
      </c>
      <c r="C53" t="s">
        <v>67</v>
      </c>
      <c r="D53">
        <v>100</v>
      </c>
      <c r="E53" t="s">
        <v>12</v>
      </c>
      <c r="F53" s="1">
        <v>43936</v>
      </c>
      <c r="G53" t="s">
        <v>33</v>
      </c>
      <c r="H53" t="s">
        <v>112</v>
      </c>
      <c r="I53">
        <v>160</v>
      </c>
      <c r="J53">
        <f>YEAR(F53)</f>
        <v>2020</v>
      </c>
    </row>
    <row r="54" spans="1:10" x14ac:dyDescent="0.3">
      <c r="A54" t="s">
        <v>122</v>
      </c>
      <c r="B54" t="s">
        <v>123</v>
      </c>
      <c r="C54" t="s">
        <v>11</v>
      </c>
      <c r="D54">
        <v>80</v>
      </c>
      <c r="E54">
        <v>0.14000000000000001</v>
      </c>
      <c r="F54" s="1">
        <v>44789</v>
      </c>
      <c r="G54" t="s">
        <v>33</v>
      </c>
      <c r="H54" t="s">
        <v>23</v>
      </c>
      <c r="I54">
        <v>293</v>
      </c>
      <c r="J54">
        <f>YEAR(F54)</f>
        <v>2022</v>
      </c>
    </row>
    <row r="55" spans="1:10" x14ac:dyDescent="0.3">
      <c r="A55" t="s">
        <v>124</v>
      </c>
      <c r="B55" t="s">
        <v>25</v>
      </c>
      <c r="C55" t="s">
        <v>67</v>
      </c>
      <c r="D55">
        <v>20</v>
      </c>
      <c r="E55">
        <v>0.08</v>
      </c>
      <c r="F55" s="1">
        <v>44722</v>
      </c>
      <c r="G55" t="s">
        <v>27</v>
      </c>
      <c r="H55" t="s">
        <v>14</v>
      </c>
      <c r="I55">
        <v>175</v>
      </c>
      <c r="J55">
        <f>YEAR(F55)</f>
        <v>2022</v>
      </c>
    </row>
    <row r="56" spans="1:10" x14ac:dyDescent="0.3">
      <c r="A56" t="s">
        <v>125</v>
      </c>
      <c r="B56" t="s">
        <v>126</v>
      </c>
      <c r="C56" t="s">
        <v>32</v>
      </c>
      <c r="D56">
        <v>400</v>
      </c>
      <c r="E56" t="s">
        <v>12</v>
      </c>
      <c r="F56" s="1">
        <v>44991</v>
      </c>
      <c r="G56" t="s">
        <v>22</v>
      </c>
      <c r="H56" t="s">
        <v>127</v>
      </c>
      <c r="I56">
        <v>16</v>
      </c>
      <c r="J56">
        <f>YEAR(F56)</f>
        <v>2023</v>
      </c>
    </row>
    <row r="57" spans="1:10" x14ac:dyDescent="0.3">
      <c r="A57" t="s">
        <v>128</v>
      </c>
      <c r="B57" t="s">
        <v>35</v>
      </c>
      <c r="C57" t="s">
        <v>11</v>
      </c>
      <c r="D57">
        <v>63</v>
      </c>
      <c r="E57" t="s">
        <v>12</v>
      </c>
      <c r="F57" s="1">
        <v>44753</v>
      </c>
      <c r="G57" t="s">
        <v>27</v>
      </c>
      <c r="H57" t="s">
        <v>38</v>
      </c>
      <c r="I57">
        <v>174</v>
      </c>
      <c r="J57">
        <f>YEAR(F57)</f>
        <v>2022</v>
      </c>
    </row>
    <row r="58" spans="1:10" x14ac:dyDescent="0.3">
      <c r="A58" t="s">
        <v>128</v>
      </c>
      <c r="B58" t="s">
        <v>35</v>
      </c>
      <c r="C58" t="s">
        <v>11</v>
      </c>
      <c r="D58">
        <v>113</v>
      </c>
      <c r="E58">
        <v>0.16</v>
      </c>
      <c r="F58" s="1">
        <v>44904</v>
      </c>
      <c r="G58" t="s">
        <v>27</v>
      </c>
      <c r="H58" t="s">
        <v>38</v>
      </c>
      <c r="I58">
        <v>174</v>
      </c>
      <c r="J58">
        <f>YEAR(F58)</f>
        <v>2022</v>
      </c>
    </row>
    <row r="59" spans="1:10" x14ac:dyDescent="0.3">
      <c r="A59" t="s">
        <v>129</v>
      </c>
      <c r="B59" t="s">
        <v>130</v>
      </c>
      <c r="C59" t="s">
        <v>32</v>
      </c>
      <c r="D59">
        <v>400</v>
      </c>
      <c r="E59">
        <v>0.4</v>
      </c>
      <c r="F59" s="1">
        <v>44695</v>
      </c>
      <c r="G59" t="s">
        <v>57</v>
      </c>
      <c r="H59" t="s">
        <v>131</v>
      </c>
      <c r="I59">
        <v>60</v>
      </c>
      <c r="J59">
        <f>YEAR(F59)</f>
        <v>2022</v>
      </c>
    </row>
    <row r="60" spans="1:10" x14ac:dyDescent="0.3">
      <c r="A60" t="s">
        <v>132</v>
      </c>
      <c r="B60" t="s">
        <v>10</v>
      </c>
      <c r="C60" t="s">
        <v>32</v>
      </c>
      <c r="D60">
        <v>23</v>
      </c>
      <c r="E60" t="s">
        <v>12</v>
      </c>
      <c r="F60" s="1">
        <v>44770</v>
      </c>
      <c r="G60" t="s">
        <v>29</v>
      </c>
      <c r="H60" t="s">
        <v>14</v>
      </c>
      <c r="I60">
        <v>202</v>
      </c>
      <c r="J60">
        <f>YEAR(F60)</f>
        <v>2022</v>
      </c>
    </row>
    <row r="61" spans="1:10" x14ac:dyDescent="0.3">
      <c r="A61" t="s">
        <v>133</v>
      </c>
      <c r="B61" t="s">
        <v>10</v>
      </c>
      <c r="C61" t="s">
        <v>11</v>
      </c>
      <c r="D61">
        <v>47</v>
      </c>
      <c r="E61">
        <v>0.06</v>
      </c>
      <c r="F61" s="1">
        <v>44103</v>
      </c>
      <c r="G61" t="s">
        <v>33</v>
      </c>
      <c r="H61" t="s">
        <v>14</v>
      </c>
      <c r="I61">
        <v>356</v>
      </c>
      <c r="J61">
        <f>YEAR(F61)</f>
        <v>2020</v>
      </c>
    </row>
    <row r="62" spans="1:10" x14ac:dyDescent="0.3">
      <c r="A62" t="s">
        <v>134</v>
      </c>
      <c r="B62" t="s">
        <v>55</v>
      </c>
      <c r="C62" t="s">
        <v>32</v>
      </c>
      <c r="D62">
        <v>150</v>
      </c>
      <c r="E62" t="s">
        <v>12</v>
      </c>
      <c r="F62" s="1">
        <v>44862</v>
      </c>
      <c r="G62" t="s">
        <v>29</v>
      </c>
      <c r="H62" t="s">
        <v>14</v>
      </c>
      <c r="I62">
        <v>108</v>
      </c>
      <c r="J62">
        <f>YEAR(F62)</f>
        <v>2022</v>
      </c>
    </row>
    <row r="63" spans="1:10" x14ac:dyDescent="0.3">
      <c r="A63" t="s">
        <v>134</v>
      </c>
      <c r="B63" t="s">
        <v>55</v>
      </c>
      <c r="C63" t="s">
        <v>32</v>
      </c>
      <c r="D63">
        <v>8000</v>
      </c>
      <c r="E63">
        <v>0.02</v>
      </c>
      <c r="F63" s="1">
        <v>44930</v>
      </c>
      <c r="G63" t="s">
        <v>29</v>
      </c>
      <c r="H63" t="s">
        <v>14</v>
      </c>
      <c r="I63">
        <v>108</v>
      </c>
      <c r="J63">
        <f>YEAR(F63)</f>
        <v>2023</v>
      </c>
    </row>
    <row r="64" spans="1:10" x14ac:dyDescent="0.3">
      <c r="A64" t="s">
        <v>134</v>
      </c>
      <c r="B64" t="s">
        <v>55</v>
      </c>
      <c r="C64" t="s">
        <v>32</v>
      </c>
      <c r="D64">
        <v>10000</v>
      </c>
      <c r="E64">
        <v>0.03</v>
      </c>
      <c r="F64" s="1">
        <v>44881</v>
      </c>
      <c r="G64" t="s">
        <v>29</v>
      </c>
      <c r="H64" t="s">
        <v>14</v>
      </c>
      <c r="I64">
        <v>108</v>
      </c>
      <c r="J64">
        <f>YEAR(F64)</f>
        <v>2022</v>
      </c>
    </row>
    <row r="65" spans="1:10" x14ac:dyDescent="0.3">
      <c r="A65" t="s">
        <v>135</v>
      </c>
      <c r="B65" t="s">
        <v>136</v>
      </c>
      <c r="C65" t="s">
        <v>36</v>
      </c>
      <c r="D65" t="s">
        <v>12</v>
      </c>
      <c r="E65">
        <v>0.1</v>
      </c>
      <c r="F65" s="1">
        <v>44813</v>
      </c>
      <c r="G65" t="s">
        <v>22</v>
      </c>
      <c r="H65" t="s">
        <v>136</v>
      </c>
      <c r="I65">
        <v>328</v>
      </c>
      <c r="J65">
        <f>YEAR(F65)</f>
        <v>2022</v>
      </c>
    </row>
    <row r="66" spans="1:10" x14ac:dyDescent="0.3">
      <c r="A66" t="s">
        <v>137</v>
      </c>
      <c r="B66" t="s">
        <v>138</v>
      </c>
      <c r="C66" t="s">
        <v>51</v>
      </c>
      <c r="D66">
        <v>50</v>
      </c>
      <c r="E66" t="s">
        <v>12</v>
      </c>
      <c r="F66" s="1">
        <v>44987</v>
      </c>
      <c r="G66" t="s">
        <v>57</v>
      </c>
      <c r="H66" t="s">
        <v>38</v>
      </c>
      <c r="I66" t="s">
        <v>12</v>
      </c>
      <c r="J66">
        <f>YEAR(F66)</f>
        <v>2023</v>
      </c>
    </row>
    <row r="67" spans="1:10" x14ac:dyDescent="0.3">
      <c r="A67" t="s">
        <v>139</v>
      </c>
      <c r="B67" t="s">
        <v>140</v>
      </c>
      <c r="C67" t="s">
        <v>53</v>
      </c>
      <c r="D67">
        <v>700</v>
      </c>
      <c r="E67">
        <v>0.03</v>
      </c>
      <c r="F67" s="1">
        <v>44928</v>
      </c>
      <c r="G67" t="s">
        <v>29</v>
      </c>
      <c r="H67" t="s">
        <v>14</v>
      </c>
      <c r="I67" t="s">
        <v>12</v>
      </c>
      <c r="J67">
        <f>YEAR(F67)</f>
        <v>2023</v>
      </c>
    </row>
    <row r="68" spans="1:10" x14ac:dyDescent="0.3">
      <c r="A68" t="s">
        <v>141</v>
      </c>
      <c r="B68" t="s">
        <v>72</v>
      </c>
      <c r="C68" t="s">
        <v>142</v>
      </c>
      <c r="D68">
        <v>50</v>
      </c>
      <c r="E68">
        <v>0.65</v>
      </c>
      <c r="F68" s="1">
        <v>44943</v>
      </c>
      <c r="G68" t="s">
        <v>57</v>
      </c>
      <c r="H68" t="s">
        <v>14</v>
      </c>
      <c r="I68">
        <v>92</v>
      </c>
      <c r="J68">
        <f>YEAR(F68)</f>
        <v>2023</v>
      </c>
    </row>
    <row r="69" spans="1:10" x14ac:dyDescent="0.3">
      <c r="A69" t="s">
        <v>143</v>
      </c>
      <c r="B69" t="s">
        <v>75</v>
      </c>
      <c r="C69" t="s">
        <v>67</v>
      </c>
      <c r="D69" t="s">
        <v>12</v>
      </c>
      <c r="E69">
        <v>0.18</v>
      </c>
      <c r="F69" s="1">
        <v>44739</v>
      </c>
      <c r="G69" t="s">
        <v>37</v>
      </c>
      <c r="H69" t="s">
        <v>14</v>
      </c>
      <c r="I69">
        <v>283</v>
      </c>
      <c r="J69">
        <f>YEAR(F69)</f>
        <v>2022</v>
      </c>
    </row>
    <row r="70" spans="1:10" x14ac:dyDescent="0.3">
      <c r="A70" t="s">
        <v>143</v>
      </c>
      <c r="B70" t="s">
        <v>75</v>
      </c>
      <c r="C70" t="s">
        <v>67</v>
      </c>
      <c r="D70">
        <v>130</v>
      </c>
      <c r="E70">
        <v>0.25</v>
      </c>
      <c r="F70" s="1">
        <v>44984</v>
      </c>
      <c r="G70" t="s">
        <v>37</v>
      </c>
      <c r="H70" t="s">
        <v>14</v>
      </c>
      <c r="I70">
        <v>283</v>
      </c>
      <c r="J70">
        <f>YEAR(F70)</f>
        <v>2023</v>
      </c>
    </row>
    <row r="71" spans="1:10" x14ac:dyDescent="0.3">
      <c r="A71" t="s">
        <v>144</v>
      </c>
      <c r="B71" t="s">
        <v>55</v>
      </c>
      <c r="C71" t="s">
        <v>17</v>
      </c>
      <c r="D71">
        <v>13</v>
      </c>
      <c r="E71">
        <v>0.03</v>
      </c>
      <c r="F71" s="1">
        <v>44793</v>
      </c>
      <c r="G71" t="s">
        <v>33</v>
      </c>
      <c r="H71" t="s">
        <v>14</v>
      </c>
      <c r="I71">
        <v>187</v>
      </c>
      <c r="J71">
        <f>YEAR(F71)</f>
        <v>2022</v>
      </c>
    </row>
    <row r="72" spans="1:10" x14ac:dyDescent="0.3">
      <c r="A72" t="s">
        <v>145</v>
      </c>
      <c r="B72" t="s">
        <v>55</v>
      </c>
      <c r="C72" t="s">
        <v>17</v>
      </c>
      <c r="D72">
        <v>17</v>
      </c>
      <c r="E72">
        <v>1</v>
      </c>
      <c r="F72" s="1">
        <v>43919</v>
      </c>
      <c r="G72" t="s">
        <v>22</v>
      </c>
      <c r="H72" t="s">
        <v>14</v>
      </c>
      <c r="I72">
        <v>25</v>
      </c>
      <c r="J72">
        <f>YEAR(F72)</f>
        <v>2020</v>
      </c>
    </row>
    <row r="73" spans="1:10" x14ac:dyDescent="0.3">
      <c r="A73" t="s">
        <v>146</v>
      </c>
      <c r="B73" t="s">
        <v>25</v>
      </c>
      <c r="C73" t="s">
        <v>11</v>
      </c>
      <c r="D73">
        <v>17</v>
      </c>
      <c r="E73" t="s">
        <v>12</v>
      </c>
      <c r="F73" s="1">
        <v>43924</v>
      </c>
      <c r="G73" t="s">
        <v>18</v>
      </c>
      <c r="H73" t="s">
        <v>14</v>
      </c>
      <c r="I73">
        <v>14</v>
      </c>
      <c r="J73">
        <f>YEAR(F73)</f>
        <v>2020</v>
      </c>
    </row>
    <row r="74" spans="1:10" x14ac:dyDescent="0.3">
      <c r="A74" t="s">
        <v>147</v>
      </c>
      <c r="B74" t="s">
        <v>31</v>
      </c>
      <c r="C74" t="s">
        <v>148</v>
      </c>
      <c r="D74">
        <v>135</v>
      </c>
      <c r="E74">
        <v>0.1</v>
      </c>
      <c r="F74" s="1">
        <v>43956</v>
      </c>
      <c r="G74" t="s">
        <v>33</v>
      </c>
      <c r="H74" t="s">
        <v>14</v>
      </c>
      <c r="I74">
        <v>181</v>
      </c>
      <c r="J74">
        <f>YEAR(F74)</f>
        <v>2020</v>
      </c>
    </row>
    <row r="75" spans="1:10" x14ac:dyDescent="0.3">
      <c r="A75" t="s">
        <v>149</v>
      </c>
      <c r="B75" t="s">
        <v>10</v>
      </c>
      <c r="C75" t="s">
        <v>148</v>
      </c>
      <c r="D75">
        <v>20</v>
      </c>
      <c r="E75" t="s">
        <v>12</v>
      </c>
      <c r="F75" s="1">
        <v>43921</v>
      </c>
      <c r="G75" t="s">
        <v>22</v>
      </c>
      <c r="H75" t="s">
        <v>14</v>
      </c>
      <c r="I75">
        <v>26</v>
      </c>
      <c r="J75">
        <f>YEAR(F75)</f>
        <v>2020</v>
      </c>
    </row>
    <row r="76" spans="1:10" x14ac:dyDescent="0.3">
      <c r="A76" t="s">
        <v>150</v>
      </c>
      <c r="B76" t="s">
        <v>151</v>
      </c>
      <c r="C76" t="s">
        <v>73</v>
      </c>
      <c r="D76">
        <v>35</v>
      </c>
      <c r="E76">
        <v>0.27</v>
      </c>
      <c r="F76" s="1">
        <v>44748</v>
      </c>
      <c r="G76" t="s">
        <v>27</v>
      </c>
      <c r="H76" t="s">
        <v>14</v>
      </c>
      <c r="I76">
        <v>64</v>
      </c>
      <c r="J76">
        <f>YEAR(F76)</f>
        <v>2022</v>
      </c>
    </row>
    <row r="77" spans="1:10" x14ac:dyDescent="0.3">
      <c r="A77" t="s">
        <v>152</v>
      </c>
      <c r="B77" t="s">
        <v>151</v>
      </c>
      <c r="C77" t="s">
        <v>11</v>
      </c>
      <c r="D77">
        <v>23</v>
      </c>
      <c r="E77">
        <v>0.38</v>
      </c>
      <c r="F77" s="1">
        <v>44857</v>
      </c>
      <c r="G77" t="s">
        <v>37</v>
      </c>
      <c r="H77" t="s">
        <v>153</v>
      </c>
      <c r="I77">
        <v>36</v>
      </c>
      <c r="J77">
        <f>YEAR(F77)</f>
        <v>2022</v>
      </c>
    </row>
    <row r="78" spans="1:10" x14ac:dyDescent="0.3">
      <c r="A78" t="s">
        <v>154</v>
      </c>
      <c r="B78" t="s">
        <v>151</v>
      </c>
      <c r="C78" t="s">
        <v>155</v>
      </c>
      <c r="D78">
        <v>11</v>
      </c>
      <c r="E78" t="s">
        <v>12</v>
      </c>
      <c r="F78" s="1">
        <v>44787</v>
      </c>
      <c r="G78" t="s">
        <v>18</v>
      </c>
      <c r="H78" t="s">
        <v>153</v>
      </c>
      <c r="I78">
        <v>15</v>
      </c>
      <c r="J78">
        <f>YEAR(F78)</f>
        <v>2022</v>
      </c>
    </row>
    <row r="79" spans="1:10" x14ac:dyDescent="0.3">
      <c r="A79" t="s">
        <v>156</v>
      </c>
      <c r="B79" t="s">
        <v>10</v>
      </c>
      <c r="C79" t="s">
        <v>155</v>
      </c>
      <c r="D79">
        <v>29</v>
      </c>
      <c r="E79">
        <v>0.1</v>
      </c>
      <c r="F79" s="1">
        <v>44804</v>
      </c>
      <c r="G79" t="s">
        <v>33</v>
      </c>
      <c r="H79" t="s">
        <v>14</v>
      </c>
      <c r="I79">
        <v>169</v>
      </c>
      <c r="J79">
        <f>YEAR(F79)</f>
        <v>2022</v>
      </c>
    </row>
    <row r="80" spans="1:10" x14ac:dyDescent="0.3">
      <c r="A80" t="s">
        <v>157</v>
      </c>
      <c r="B80" t="s">
        <v>10</v>
      </c>
      <c r="C80" t="s">
        <v>105</v>
      </c>
      <c r="D80" t="s">
        <v>12</v>
      </c>
      <c r="E80">
        <v>0.15</v>
      </c>
      <c r="F80" s="1">
        <v>44910</v>
      </c>
      <c r="G80" t="s">
        <v>33</v>
      </c>
      <c r="H80" t="s">
        <v>14</v>
      </c>
      <c r="I80">
        <v>183</v>
      </c>
      <c r="J80">
        <f>YEAR(F80)</f>
        <v>2022</v>
      </c>
    </row>
    <row r="81" spans="1:10" x14ac:dyDescent="0.3">
      <c r="A81" t="s">
        <v>158</v>
      </c>
      <c r="B81" t="s">
        <v>60</v>
      </c>
      <c r="C81" t="s">
        <v>67</v>
      </c>
      <c r="D81" t="s">
        <v>12</v>
      </c>
      <c r="E81">
        <v>0.25</v>
      </c>
      <c r="F81" s="1">
        <v>44880</v>
      </c>
      <c r="G81" t="s">
        <v>22</v>
      </c>
      <c r="H81" t="s">
        <v>23</v>
      </c>
      <c r="I81">
        <v>11</v>
      </c>
      <c r="J81">
        <f>YEAR(F81)</f>
        <v>2022</v>
      </c>
    </row>
    <row r="82" spans="1:10" x14ac:dyDescent="0.3">
      <c r="A82" t="s">
        <v>159</v>
      </c>
      <c r="B82" t="s">
        <v>10</v>
      </c>
      <c r="C82" t="s">
        <v>73</v>
      </c>
      <c r="D82">
        <v>80</v>
      </c>
      <c r="E82">
        <v>0.18</v>
      </c>
      <c r="F82" s="1">
        <v>43949</v>
      </c>
      <c r="G82" t="s">
        <v>37</v>
      </c>
      <c r="H82" t="s">
        <v>14</v>
      </c>
      <c r="I82">
        <v>156</v>
      </c>
      <c r="J82">
        <f>YEAR(F82)</f>
        <v>2020</v>
      </c>
    </row>
    <row r="83" spans="1:10" x14ac:dyDescent="0.3">
      <c r="A83" t="s">
        <v>160</v>
      </c>
      <c r="B83" t="s">
        <v>161</v>
      </c>
      <c r="C83" t="s">
        <v>162</v>
      </c>
      <c r="D83">
        <v>34</v>
      </c>
      <c r="E83">
        <v>0.08</v>
      </c>
      <c r="F83" s="1">
        <v>44958</v>
      </c>
      <c r="G83" t="s">
        <v>29</v>
      </c>
      <c r="H83" t="s">
        <v>14</v>
      </c>
      <c r="I83" t="s">
        <v>12</v>
      </c>
      <c r="J83">
        <f>YEAR(F83)</f>
        <v>2023</v>
      </c>
    </row>
    <row r="84" spans="1:10" x14ac:dyDescent="0.3">
      <c r="A84" t="s">
        <v>163</v>
      </c>
      <c r="B84" t="s">
        <v>161</v>
      </c>
      <c r="C84" t="s">
        <v>162</v>
      </c>
      <c r="D84">
        <v>130</v>
      </c>
      <c r="E84">
        <v>0.22</v>
      </c>
      <c r="F84" s="1">
        <v>44763</v>
      </c>
      <c r="G84" t="s">
        <v>29</v>
      </c>
      <c r="H84" t="s">
        <v>14</v>
      </c>
      <c r="I84" t="s">
        <v>12</v>
      </c>
      <c r="J84">
        <f>YEAR(F84)</f>
        <v>2022</v>
      </c>
    </row>
    <row r="85" spans="1:10" x14ac:dyDescent="0.3">
      <c r="A85" t="s">
        <v>164</v>
      </c>
      <c r="B85" t="s">
        <v>10</v>
      </c>
      <c r="C85" t="s">
        <v>17</v>
      </c>
      <c r="D85">
        <v>300</v>
      </c>
      <c r="E85">
        <v>0.12</v>
      </c>
      <c r="F85" s="1">
        <v>44739</v>
      </c>
      <c r="G85" t="s">
        <v>29</v>
      </c>
      <c r="H85" t="s">
        <v>14</v>
      </c>
      <c r="I85">
        <v>1600</v>
      </c>
      <c r="J85">
        <f>YEAR(F85)</f>
        <v>2022</v>
      </c>
    </row>
    <row r="86" spans="1:10" x14ac:dyDescent="0.3">
      <c r="A86" t="s">
        <v>165</v>
      </c>
      <c r="B86" t="s">
        <v>166</v>
      </c>
      <c r="C86" t="s">
        <v>41</v>
      </c>
      <c r="D86">
        <v>90</v>
      </c>
      <c r="E86">
        <v>0.06</v>
      </c>
      <c r="F86" s="1">
        <v>44893</v>
      </c>
      <c r="G86" t="s">
        <v>33</v>
      </c>
      <c r="H86" t="s">
        <v>23</v>
      </c>
      <c r="I86">
        <v>483</v>
      </c>
      <c r="J86">
        <f>YEAR(F86)</f>
        <v>2022</v>
      </c>
    </row>
    <row r="87" spans="1:10" x14ac:dyDescent="0.3">
      <c r="A87" t="s">
        <v>167</v>
      </c>
      <c r="B87" t="s">
        <v>168</v>
      </c>
      <c r="C87" t="s">
        <v>51</v>
      </c>
      <c r="D87">
        <v>80</v>
      </c>
      <c r="E87">
        <v>0.3</v>
      </c>
      <c r="F87" s="1">
        <v>44732</v>
      </c>
      <c r="G87" t="s">
        <v>37</v>
      </c>
      <c r="H87" t="s">
        <v>68</v>
      </c>
      <c r="I87">
        <v>12</v>
      </c>
      <c r="J87">
        <f>YEAR(F87)</f>
        <v>2022</v>
      </c>
    </row>
    <row r="88" spans="1:10" x14ac:dyDescent="0.3">
      <c r="A88" t="s">
        <v>169</v>
      </c>
      <c r="B88" t="s">
        <v>72</v>
      </c>
      <c r="C88" t="s">
        <v>162</v>
      </c>
      <c r="D88">
        <v>65</v>
      </c>
      <c r="E88">
        <v>0.1</v>
      </c>
      <c r="F88" s="1">
        <v>44900</v>
      </c>
      <c r="G88" t="s">
        <v>13</v>
      </c>
      <c r="H88" t="s">
        <v>14</v>
      </c>
      <c r="I88">
        <v>265</v>
      </c>
      <c r="J88">
        <f>YEAR(F88)</f>
        <v>2022</v>
      </c>
    </row>
    <row r="89" spans="1:10" x14ac:dyDescent="0.3">
      <c r="A89" t="s">
        <v>169</v>
      </c>
      <c r="B89" t="s">
        <v>151</v>
      </c>
      <c r="C89" t="s">
        <v>162</v>
      </c>
      <c r="D89">
        <v>24</v>
      </c>
      <c r="E89">
        <v>0.09</v>
      </c>
      <c r="F89" s="1">
        <v>43922</v>
      </c>
      <c r="G89" t="s">
        <v>27</v>
      </c>
      <c r="H89" t="s">
        <v>153</v>
      </c>
      <c r="I89">
        <v>100</v>
      </c>
      <c r="J89">
        <f>YEAR(F89)</f>
        <v>2020</v>
      </c>
    </row>
    <row r="90" spans="1:10" x14ac:dyDescent="0.3">
      <c r="A90" t="s">
        <v>170</v>
      </c>
      <c r="B90" t="s">
        <v>10</v>
      </c>
      <c r="C90" t="s">
        <v>171</v>
      </c>
      <c r="D90">
        <v>13</v>
      </c>
      <c r="E90" t="s">
        <v>12</v>
      </c>
      <c r="F90" s="1">
        <v>44762</v>
      </c>
      <c r="G90" t="s">
        <v>120</v>
      </c>
      <c r="H90" t="s">
        <v>14</v>
      </c>
      <c r="I90">
        <v>1</v>
      </c>
      <c r="J90">
        <f>YEAR(F90)</f>
        <v>2022</v>
      </c>
    </row>
    <row r="91" spans="1:10" x14ac:dyDescent="0.3">
      <c r="A91" t="s">
        <v>172</v>
      </c>
      <c r="B91" t="s">
        <v>173</v>
      </c>
      <c r="C91" t="s">
        <v>11</v>
      </c>
      <c r="D91" t="s">
        <v>12</v>
      </c>
      <c r="E91">
        <v>1</v>
      </c>
      <c r="F91" s="1">
        <v>44939</v>
      </c>
      <c r="G91" t="s">
        <v>27</v>
      </c>
      <c r="H91" t="s">
        <v>14</v>
      </c>
      <c r="I91">
        <v>155</v>
      </c>
      <c r="J91">
        <f>YEAR(F91)</f>
        <v>2023</v>
      </c>
    </row>
    <row r="92" spans="1:10" x14ac:dyDescent="0.3">
      <c r="A92" t="s">
        <v>174</v>
      </c>
      <c r="B92" t="s">
        <v>175</v>
      </c>
      <c r="C92" t="s">
        <v>56</v>
      </c>
      <c r="D92">
        <v>100</v>
      </c>
      <c r="E92" t="s">
        <v>12</v>
      </c>
      <c r="F92" s="1">
        <v>44011</v>
      </c>
      <c r="G92" t="s">
        <v>37</v>
      </c>
      <c r="H92" t="s">
        <v>79</v>
      </c>
      <c r="I92">
        <v>3600</v>
      </c>
      <c r="J92">
        <f>YEAR(F92)</f>
        <v>2020</v>
      </c>
    </row>
    <row r="93" spans="1:10" x14ac:dyDescent="0.3">
      <c r="A93" t="s">
        <v>174</v>
      </c>
      <c r="B93" t="s">
        <v>176</v>
      </c>
      <c r="C93" t="s">
        <v>56</v>
      </c>
      <c r="D93">
        <v>150</v>
      </c>
      <c r="E93">
        <v>0.05</v>
      </c>
      <c r="F93" s="1">
        <v>44749</v>
      </c>
      <c r="G93" t="s">
        <v>37</v>
      </c>
      <c r="H93" t="s">
        <v>14</v>
      </c>
      <c r="I93">
        <v>3600</v>
      </c>
      <c r="J93">
        <f>YEAR(F93)</f>
        <v>2022</v>
      </c>
    </row>
    <row r="94" spans="1:10" x14ac:dyDescent="0.3">
      <c r="A94" t="s">
        <v>174</v>
      </c>
      <c r="B94" t="s">
        <v>176</v>
      </c>
      <c r="C94" t="s">
        <v>56</v>
      </c>
      <c r="D94">
        <v>173</v>
      </c>
      <c r="E94" t="s">
        <v>12</v>
      </c>
      <c r="F94" s="1">
        <v>44860</v>
      </c>
      <c r="G94" t="s">
        <v>37</v>
      </c>
      <c r="H94" t="s">
        <v>14</v>
      </c>
      <c r="I94">
        <v>3600</v>
      </c>
      <c r="J94">
        <f>YEAR(F94)</f>
        <v>2022</v>
      </c>
    </row>
    <row r="95" spans="1:10" x14ac:dyDescent="0.3">
      <c r="A95" t="s">
        <v>174</v>
      </c>
      <c r="B95" t="s">
        <v>10</v>
      </c>
      <c r="C95" t="s">
        <v>56</v>
      </c>
      <c r="D95">
        <v>259</v>
      </c>
      <c r="E95" t="s">
        <v>12</v>
      </c>
      <c r="F95" s="1">
        <v>44866</v>
      </c>
      <c r="G95" t="s">
        <v>37</v>
      </c>
      <c r="H95" t="s">
        <v>14</v>
      </c>
      <c r="I95">
        <v>3600</v>
      </c>
      <c r="J95">
        <f>YEAR(F95)</f>
        <v>2022</v>
      </c>
    </row>
    <row r="96" spans="1:10" x14ac:dyDescent="0.3">
      <c r="A96" t="s">
        <v>177</v>
      </c>
      <c r="B96" t="s">
        <v>31</v>
      </c>
      <c r="C96" t="s">
        <v>67</v>
      </c>
      <c r="D96">
        <v>20</v>
      </c>
      <c r="E96">
        <v>7.0000000000000007E-2</v>
      </c>
      <c r="F96" s="1">
        <v>44799</v>
      </c>
      <c r="G96" t="s">
        <v>22</v>
      </c>
      <c r="H96" t="s">
        <v>14</v>
      </c>
      <c r="I96">
        <v>78</v>
      </c>
      <c r="J96">
        <f>YEAR(F96)</f>
        <v>2022</v>
      </c>
    </row>
    <row r="97" spans="1:10" x14ac:dyDescent="0.3">
      <c r="A97" t="s">
        <v>178</v>
      </c>
      <c r="B97" t="s">
        <v>10</v>
      </c>
      <c r="C97" t="s">
        <v>162</v>
      </c>
      <c r="D97">
        <v>25</v>
      </c>
      <c r="E97">
        <v>0.04</v>
      </c>
      <c r="F97" s="1">
        <v>44903</v>
      </c>
      <c r="G97" t="s">
        <v>99</v>
      </c>
      <c r="H97" t="s">
        <v>14</v>
      </c>
      <c r="I97">
        <v>537</v>
      </c>
      <c r="J97">
        <f>YEAR(F97)</f>
        <v>2022</v>
      </c>
    </row>
    <row r="98" spans="1:10" x14ac:dyDescent="0.3">
      <c r="A98" t="s">
        <v>179</v>
      </c>
      <c r="B98" t="s">
        <v>180</v>
      </c>
      <c r="C98" t="s">
        <v>56</v>
      </c>
      <c r="D98" t="s">
        <v>12</v>
      </c>
      <c r="E98">
        <v>0.3</v>
      </c>
      <c r="F98" s="1">
        <v>44755</v>
      </c>
      <c r="G98" t="s">
        <v>29</v>
      </c>
      <c r="H98" t="s">
        <v>181</v>
      </c>
      <c r="I98">
        <v>629</v>
      </c>
      <c r="J98">
        <f>YEAR(F98)</f>
        <v>2022</v>
      </c>
    </row>
    <row r="99" spans="1:10" x14ac:dyDescent="0.3">
      <c r="A99" t="s">
        <v>179</v>
      </c>
      <c r="B99" t="s">
        <v>180</v>
      </c>
      <c r="C99" t="s">
        <v>56</v>
      </c>
      <c r="D99">
        <v>800</v>
      </c>
      <c r="E99">
        <v>0.5</v>
      </c>
      <c r="F99" s="1">
        <v>44956</v>
      </c>
      <c r="G99" t="s">
        <v>29</v>
      </c>
      <c r="H99" t="s">
        <v>181</v>
      </c>
      <c r="I99">
        <v>629</v>
      </c>
      <c r="J99">
        <f>YEAR(F99)</f>
        <v>2023</v>
      </c>
    </row>
    <row r="100" spans="1:10" x14ac:dyDescent="0.3">
      <c r="A100" t="s">
        <v>182</v>
      </c>
      <c r="B100" t="s">
        <v>183</v>
      </c>
      <c r="C100" t="s">
        <v>102</v>
      </c>
      <c r="D100">
        <v>75</v>
      </c>
      <c r="E100">
        <v>7.0000000000000007E-2</v>
      </c>
      <c r="F100" s="1">
        <v>43924</v>
      </c>
      <c r="G100" t="s">
        <v>22</v>
      </c>
      <c r="H100" t="s">
        <v>14</v>
      </c>
      <c r="I100">
        <v>35</v>
      </c>
      <c r="J100">
        <f>YEAR(F100)</f>
        <v>2020</v>
      </c>
    </row>
    <row r="101" spans="1:10" x14ac:dyDescent="0.3">
      <c r="A101" t="s">
        <v>184</v>
      </c>
      <c r="B101" t="s">
        <v>60</v>
      </c>
      <c r="C101" t="s">
        <v>32</v>
      </c>
      <c r="D101">
        <v>216</v>
      </c>
      <c r="E101">
        <v>0.17</v>
      </c>
      <c r="F101" s="1">
        <v>44777</v>
      </c>
      <c r="G101" t="s">
        <v>22</v>
      </c>
      <c r="H101" t="s">
        <v>23</v>
      </c>
      <c r="I101" t="s">
        <v>12</v>
      </c>
      <c r="J101">
        <f>YEAR(F101)</f>
        <v>2022</v>
      </c>
    </row>
    <row r="102" spans="1:10" x14ac:dyDescent="0.3">
      <c r="A102" t="s">
        <v>185</v>
      </c>
      <c r="B102" t="s">
        <v>31</v>
      </c>
      <c r="C102" t="s">
        <v>41</v>
      </c>
      <c r="D102">
        <v>38</v>
      </c>
      <c r="E102" t="s">
        <v>12</v>
      </c>
      <c r="F102" s="1">
        <v>44959</v>
      </c>
      <c r="G102" t="s">
        <v>18</v>
      </c>
      <c r="H102" t="s">
        <v>14</v>
      </c>
      <c r="I102">
        <v>1500</v>
      </c>
      <c r="J102">
        <f>YEAR(F102)</f>
        <v>2023</v>
      </c>
    </row>
    <row r="103" spans="1:10" x14ac:dyDescent="0.3">
      <c r="A103" t="s">
        <v>186</v>
      </c>
      <c r="B103" t="s">
        <v>78</v>
      </c>
      <c r="C103" t="s">
        <v>32</v>
      </c>
      <c r="D103">
        <v>26</v>
      </c>
      <c r="E103">
        <v>0.36</v>
      </c>
      <c r="F103" s="1">
        <v>44804</v>
      </c>
      <c r="G103" t="s">
        <v>37</v>
      </c>
      <c r="H103" t="s">
        <v>79</v>
      </c>
      <c r="I103" t="s">
        <v>12</v>
      </c>
      <c r="J103">
        <f>YEAR(F103)</f>
        <v>2022</v>
      </c>
    </row>
    <row r="104" spans="1:10" x14ac:dyDescent="0.3">
      <c r="A104" t="s">
        <v>187</v>
      </c>
      <c r="B104" t="s">
        <v>10</v>
      </c>
      <c r="C104" t="s">
        <v>142</v>
      </c>
      <c r="D104">
        <v>180</v>
      </c>
      <c r="E104">
        <v>0.09</v>
      </c>
      <c r="F104" s="1">
        <v>44880</v>
      </c>
      <c r="G104" t="s">
        <v>29</v>
      </c>
      <c r="H104" t="s">
        <v>14</v>
      </c>
      <c r="I104">
        <v>453</v>
      </c>
      <c r="J104">
        <f>YEAR(F104)</f>
        <v>2022</v>
      </c>
    </row>
    <row r="105" spans="1:10" x14ac:dyDescent="0.3">
      <c r="A105" t="s">
        <v>188</v>
      </c>
      <c r="B105" t="s">
        <v>10</v>
      </c>
      <c r="C105" t="s">
        <v>17</v>
      </c>
      <c r="D105">
        <v>23</v>
      </c>
      <c r="E105" t="s">
        <v>12</v>
      </c>
      <c r="F105" s="1">
        <v>44757</v>
      </c>
      <c r="G105" t="s">
        <v>18</v>
      </c>
      <c r="H105" t="s">
        <v>14</v>
      </c>
      <c r="I105">
        <v>27</v>
      </c>
      <c r="J105">
        <f>YEAR(F105)</f>
        <v>2022</v>
      </c>
    </row>
    <row r="106" spans="1:10" x14ac:dyDescent="0.3">
      <c r="A106" t="s">
        <v>189</v>
      </c>
      <c r="B106" t="s">
        <v>86</v>
      </c>
      <c r="C106" t="s">
        <v>67</v>
      </c>
      <c r="D106" t="s">
        <v>12</v>
      </c>
      <c r="E106">
        <v>1</v>
      </c>
      <c r="F106" s="1">
        <v>44888</v>
      </c>
      <c r="G106" t="s">
        <v>120</v>
      </c>
      <c r="H106" t="s">
        <v>14</v>
      </c>
      <c r="I106">
        <v>2</v>
      </c>
      <c r="J106">
        <f>YEAR(F106)</f>
        <v>2022</v>
      </c>
    </row>
    <row r="107" spans="1:10" x14ac:dyDescent="0.3">
      <c r="A107" t="s">
        <v>190</v>
      </c>
      <c r="B107" t="s">
        <v>10</v>
      </c>
      <c r="C107" t="s">
        <v>191</v>
      </c>
      <c r="D107" t="s">
        <v>12</v>
      </c>
      <c r="E107">
        <v>0.16</v>
      </c>
      <c r="F107" s="1">
        <v>44873</v>
      </c>
      <c r="G107" t="s">
        <v>29</v>
      </c>
      <c r="H107" t="s">
        <v>14</v>
      </c>
      <c r="I107">
        <v>300</v>
      </c>
      <c r="J107">
        <f>YEAR(F107)</f>
        <v>2022</v>
      </c>
    </row>
    <row r="108" spans="1:10" x14ac:dyDescent="0.3">
      <c r="A108" t="s">
        <v>190</v>
      </c>
      <c r="B108" t="s">
        <v>10</v>
      </c>
      <c r="C108" t="s">
        <v>191</v>
      </c>
      <c r="D108">
        <v>40</v>
      </c>
      <c r="E108">
        <v>0.25</v>
      </c>
      <c r="F108" s="1">
        <v>43926</v>
      </c>
      <c r="G108" t="s">
        <v>37</v>
      </c>
      <c r="H108" t="s">
        <v>14</v>
      </c>
      <c r="I108">
        <v>100</v>
      </c>
      <c r="J108">
        <f>YEAR(F108)</f>
        <v>2020</v>
      </c>
    </row>
    <row r="109" spans="1:10" x14ac:dyDescent="0.3">
      <c r="A109" t="s">
        <v>192</v>
      </c>
      <c r="B109" t="s">
        <v>50</v>
      </c>
      <c r="C109" t="s">
        <v>73</v>
      </c>
      <c r="D109">
        <v>76</v>
      </c>
      <c r="E109">
        <v>0.2</v>
      </c>
      <c r="F109" s="1">
        <v>44930</v>
      </c>
      <c r="G109" t="s">
        <v>27</v>
      </c>
      <c r="H109" t="s">
        <v>14</v>
      </c>
      <c r="I109">
        <v>282</v>
      </c>
      <c r="J109">
        <f>YEAR(F109)</f>
        <v>2023</v>
      </c>
    </row>
    <row r="110" spans="1:10" x14ac:dyDescent="0.3">
      <c r="A110" t="s">
        <v>193</v>
      </c>
      <c r="B110" t="s">
        <v>194</v>
      </c>
      <c r="C110" t="s">
        <v>155</v>
      </c>
      <c r="D110" t="s">
        <v>12</v>
      </c>
      <c r="E110">
        <v>0.5</v>
      </c>
      <c r="F110" s="1">
        <v>43923</v>
      </c>
      <c r="G110" t="s">
        <v>37</v>
      </c>
      <c r="H110" t="s">
        <v>14</v>
      </c>
      <c r="I110" t="s">
        <v>12</v>
      </c>
      <c r="J110">
        <f>YEAR(F110)</f>
        <v>2020</v>
      </c>
    </row>
    <row r="111" spans="1:10" x14ac:dyDescent="0.3">
      <c r="A111" t="s">
        <v>195</v>
      </c>
      <c r="B111" t="s">
        <v>31</v>
      </c>
      <c r="C111" t="s">
        <v>63</v>
      </c>
      <c r="D111">
        <v>15</v>
      </c>
      <c r="E111" t="s">
        <v>12</v>
      </c>
      <c r="F111" s="1">
        <v>44000</v>
      </c>
      <c r="G111" t="s">
        <v>22</v>
      </c>
      <c r="H111" t="s">
        <v>14</v>
      </c>
      <c r="I111">
        <v>32</v>
      </c>
      <c r="J111">
        <f>YEAR(F111)</f>
        <v>2020</v>
      </c>
    </row>
    <row r="112" spans="1:10" x14ac:dyDescent="0.3">
      <c r="A112" t="s">
        <v>196</v>
      </c>
      <c r="B112" t="s">
        <v>44</v>
      </c>
      <c r="C112" t="s">
        <v>142</v>
      </c>
      <c r="D112">
        <v>500</v>
      </c>
      <c r="E112">
        <v>0.05</v>
      </c>
      <c r="F112" s="1">
        <v>44991</v>
      </c>
      <c r="G112" t="s">
        <v>29</v>
      </c>
      <c r="H112" t="s">
        <v>46</v>
      </c>
      <c r="I112">
        <v>210</v>
      </c>
      <c r="J112">
        <f>YEAR(F112)</f>
        <v>2023</v>
      </c>
    </row>
    <row r="113" spans="1:10" x14ac:dyDescent="0.3">
      <c r="A113" t="s">
        <v>197</v>
      </c>
      <c r="B113" t="s">
        <v>10</v>
      </c>
      <c r="C113" t="s">
        <v>67</v>
      </c>
      <c r="D113">
        <v>32</v>
      </c>
      <c r="E113">
        <v>0.3</v>
      </c>
      <c r="F113" s="1">
        <v>44853</v>
      </c>
      <c r="G113" t="s">
        <v>22</v>
      </c>
      <c r="H113" t="s">
        <v>14</v>
      </c>
      <c r="I113">
        <v>177</v>
      </c>
      <c r="J113">
        <f>YEAR(F113)</f>
        <v>2022</v>
      </c>
    </row>
    <row r="114" spans="1:10" x14ac:dyDescent="0.3">
      <c r="A114" t="s">
        <v>198</v>
      </c>
      <c r="B114" t="s">
        <v>55</v>
      </c>
      <c r="C114" t="s">
        <v>115</v>
      </c>
      <c r="D114">
        <v>6</v>
      </c>
      <c r="E114">
        <v>1</v>
      </c>
      <c r="F114" s="1">
        <v>43931</v>
      </c>
      <c r="G114" t="s">
        <v>37</v>
      </c>
      <c r="H114" t="s">
        <v>14</v>
      </c>
      <c r="I114">
        <v>1</v>
      </c>
      <c r="J114">
        <f>YEAR(F114)</f>
        <v>2020</v>
      </c>
    </row>
    <row r="115" spans="1:10" x14ac:dyDescent="0.3">
      <c r="A115" t="s">
        <v>199</v>
      </c>
      <c r="B115" t="s">
        <v>31</v>
      </c>
      <c r="C115" t="s">
        <v>17</v>
      </c>
      <c r="D115" t="s">
        <v>12</v>
      </c>
      <c r="E115">
        <v>0.15</v>
      </c>
      <c r="F115" s="1">
        <v>44931</v>
      </c>
      <c r="G115" t="s">
        <v>13</v>
      </c>
      <c r="H115" t="s">
        <v>14</v>
      </c>
      <c r="I115">
        <v>863</v>
      </c>
      <c r="J115">
        <f>YEAR(F115)</f>
        <v>2023</v>
      </c>
    </row>
    <row r="116" spans="1:10" x14ac:dyDescent="0.3">
      <c r="A116" t="s">
        <v>200</v>
      </c>
      <c r="B116" t="s">
        <v>151</v>
      </c>
      <c r="C116" t="s">
        <v>162</v>
      </c>
      <c r="D116">
        <v>19</v>
      </c>
      <c r="E116">
        <v>0.09</v>
      </c>
      <c r="F116" s="1">
        <v>44957</v>
      </c>
      <c r="G116" t="s">
        <v>37</v>
      </c>
      <c r="H116" t="s">
        <v>153</v>
      </c>
      <c r="I116">
        <v>80</v>
      </c>
      <c r="J116">
        <f>YEAR(F116)</f>
        <v>2023</v>
      </c>
    </row>
    <row r="117" spans="1:10" x14ac:dyDescent="0.3">
      <c r="A117" t="s">
        <v>201</v>
      </c>
      <c r="B117" t="s">
        <v>31</v>
      </c>
      <c r="C117" t="s">
        <v>202</v>
      </c>
      <c r="D117">
        <v>20</v>
      </c>
      <c r="E117">
        <v>0.05</v>
      </c>
      <c r="F117" s="1">
        <v>44930</v>
      </c>
      <c r="G117" t="s">
        <v>13</v>
      </c>
      <c r="H117" t="s">
        <v>14</v>
      </c>
      <c r="I117">
        <v>274</v>
      </c>
      <c r="J117">
        <f>YEAR(F117)</f>
        <v>2023</v>
      </c>
    </row>
    <row r="118" spans="1:10" x14ac:dyDescent="0.3">
      <c r="A118" t="s">
        <v>203</v>
      </c>
      <c r="B118" t="s">
        <v>72</v>
      </c>
      <c r="C118" t="s">
        <v>162</v>
      </c>
      <c r="D118">
        <v>70</v>
      </c>
      <c r="E118">
        <v>0.09</v>
      </c>
      <c r="F118" s="1">
        <v>44735</v>
      </c>
      <c r="G118" t="s">
        <v>83</v>
      </c>
      <c r="H118" t="s">
        <v>14</v>
      </c>
      <c r="I118">
        <v>500</v>
      </c>
      <c r="J118">
        <f>YEAR(F118)</f>
        <v>2022</v>
      </c>
    </row>
    <row r="119" spans="1:10" x14ac:dyDescent="0.3">
      <c r="A119" t="s">
        <v>204</v>
      </c>
      <c r="B119" t="s">
        <v>10</v>
      </c>
      <c r="C119" t="s">
        <v>67</v>
      </c>
      <c r="D119" t="s">
        <v>12</v>
      </c>
      <c r="E119">
        <v>1</v>
      </c>
      <c r="F119" s="1">
        <v>44207</v>
      </c>
      <c r="G119" t="s">
        <v>37</v>
      </c>
      <c r="H119" t="s">
        <v>14</v>
      </c>
      <c r="I119">
        <v>584</v>
      </c>
      <c r="J119">
        <f>YEAR(F119)</f>
        <v>2021</v>
      </c>
    </row>
    <row r="120" spans="1:10" x14ac:dyDescent="0.3">
      <c r="A120" t="s">
        <v>205</v>
      </c>
      <c r="B120" t="s">
        <v>10</v>
      </c>
      <c r="C120" t="s">
        <v>142</v>
      </c>
      <c r="D120">
        <v>250</v>
      </c>
      <c r="E120">
        <v>0.02</v>
      </c>
      <c r="F120" s="1">
        <v>44959</v>
      </c>
      <c r="G120" t="s">
        <v>29</v>
      </c>
      <c r="H120" t="s">
        <v>14</v>
      </c>
      <c r="I120" t="s">
        <v>12</v>
      </c>
      <c r="J120">
        <f>YEAR(F120)</f>
        <v>2023</v>
      </c>
    </row>
    <row r="121" spans="1:10" x14ac:dyDescent="0.3">
      <c r="A121" t="s">
        <v>206</v>
      </c>
      <c r="B121" t="s">
        <v>10</v>
      </c>
      <c r="C121" t="s">
        <v>56</v>
      </c>
      <c r="D121" t="s">
        <v>12</v>
      </c>
      <c r="E121">
        <v>1</v>
      </c>
      <c r="F121" s="1">
        <v>43952</v>
      </c>
      <c r="G121" t="s">
        <v>57</v>
      </c>
      <c r="H121" t="s">
        <v>14</v>
      </c>
      <c r="I121">
        <v>24</v>
      </c>
      <c r="J121">
        <f>YEAR(F121)</f>
        <v>2020</v>
      </c>
    </row>
    <row r="122" spans="1:10" x14ac:dyDescent="0.3">
      <c r="A122" t="s">
        <v>207</v>
      </c>
      <c r="B122" t="s">
        <v>10</v>
      </c>
      <c r="C122" t="s">
        <v>142</v>
      </c>
      <c r="D122">
        <v>260</v>
      </c>
      <c r="E122">
        <v>0.1</v>
      </c>
      <c r="F122" s="1">
        <v>43948</v>
      </c>
      <c r="G122" t="s">
        <v>22</v>
      </c>
      <c r="H122" t="s">
        <v>14</v>
      </c>
      <c r="I122">
        <v>840</v>
      </c>
      <c r="J122">
        <f>YEAR(F122)</f>
        <v>2020</v>
      </c>
    </row>
    <row r="123" spans="1:10" x14ac:dyDescent="0.3">
      <c r="A123" t="s">
        <v>208</v>
      </c>
      <c r="B123" t="s">
        <v>209</v>
      </c>
      <c r="C123" t="s">
        <v>115</v>
      </c>
      <c r="D123" t="s">
        <v>12</v>
      </c>
      <c r="E123">
        <v>0.11</v>
      </c>
      <c r="F123" s="1">
        <v>44669</v>
      </c>
      <c r="G123" t="s">
        <v>27</v>
      </c>
      <c r="H123" t="s">
        <v>14</v>
      </c>
      <c r="I123">
        <v>152</v>
      </c>
      <c r="J123">
        <f>YEAR(F123)</f>
        <v>2022</v>
      </c>
    </row>
    <row r="124" spans="1:10" x14ac:dyDescent="0.3">
      <c r="A124" t="s">
        <v>210</v>
      </c>
      <c r="B124" t="s">
        <v>211</v>
      </c>
      <c r="C124" t="s">
        <v>63</v>
      </c>
      <c r="D124">
        <v>5</v>
      </c>
      <c r="E124">
        <v>0.2</v>
      </c>
      <c r="F124" s="1">
        <v>43924</v>
      </c>
      <c r="G124" t="s">
        <v>37</v>
      </c>
      <c r="H124" t="s">
        <v>14</v>
      </c>
      <c r="I124" t="s">
        <v>12</v>
      </c>
      <c r="J124">
        <f>YEAR(F124)</f>
        <v>2020</v>
      </c>
    </row>
    <row r="125" spans="1:10" x14ac:dyDescent="0.3">
      <c r="A125" t="s">
        <v>212</v>
      </c>
      <c r="B125" t="s">
        <v>25</v>
      </c>
      <c r="C125" t="s">
        <v>95</v>
      </c>
      <c r="D125">
        <v>80</v>
      </c>
      <c r="E125" t="s">
        <v>12</v>
      </c>
      <c r="F125" s="1">
        <v>44741</v>
      </c>
      <c r="G125" t="s">
        <v>37</v>
      </c>
      <c r="H125" t="s">
        <v>14</v>
      </c>
      <c r="I125">
        <v>811</v>
      </c>
      <c r="J125">
        <f>YEAR(F125)</f>
        <v>2022</v>
      </c>
    </row>
    <row r="126" spans="1:10" x14ac:dyDescent="0.3">
      <c r="A126" t="s">
        <v>212</v>
      </c>
      <c r="B126" t="s">
        <v>25</v>
      </c>
      <c r="C126" t="s">
        <v>95</v>
      </c>
      <c r="D126">
        <v>144</v>
      </c>
      <c r="E126">
        <v>0.22</v>
      </c>
      <c r="F126" s="1">
        <v>44874</v>
      </c>
      <c r="G126" t="s">
        <v>99</v>
      </c>
      <c r="H126" t="s">
        <v>14</v>
      </c>
      <c r="I126">
        <v>686</v>
      </c>
      <c r="J126">
        <f>YEAR(F126)</f>
        <v>2022</v>
      </c>
    </row>
    <row r="127" spans="1:10" x14ac:dyDescent="0.3">
      <c r="A127" t="s">
        <v>213</v>
      </c>
      <c r="B127" t="s">
        <v>214</v>
      </c>
      <c r="C127" t="s">
        <v>162</v>
      </c>
      <c r="D127" t="s">
        <v>12</v>
      </c>
      <c r="E127">
        <v>0.25</v>
      </c>
      <c r="F127" s="1">
        <v>44875</v>
      </c>
      <c r="G127" t="s">
        <v>37</v>
      </c>
      <c r="H127" t="s">
        <v>14</v>
      </c>
      <c r="I127" t="s">
        <v>12</v>
      </c>
      <c r="J127">
        <f>YEAR(F127)</f>
        <v>2022</v>
      </c>
    </row>
    <row r="128" spans="1:10" x14ac:dyDescent="0.3">
      <c r="A128" t="s">
        <v>215</v>
      </c>
      <c r="B128" t="s">
        <v>151</v>
      </c>
      <c r="C128" t="s">
        <v>51</v>
      </c>
      <c r="D128">
        <v>500</v>
      </c>
      <c r="E128">
        <v>0.67</v>
      </c>
      <c r="F128" s="1">
        <v>44682</v>
      </c>
      <c r="G128" t="s">
        <v>22</v>
      </c>
      <c r="H128" t="s">
        <v>153</v>
      </c>
      <c r="I128">
        <v>45</v>
      </c>
      <c r="J128">
        <f>YEAR(F128)</f>
        <v>2022</v>
      </c>
    </row>
    <row r="129" spans="1:10" x14ac:dyDescent="0.3">
      <c r="A129" t="s">
        <v>216</v>
      </c>
      <c r="B129" t="s">
        <v>31</v>
      </c>
      <c r="C129" t="s">
        <v>32</v>
      </c>
      <c r="D129">
        <v>60</v>
      </c>
      <c r="E129">
        <v>0.1</v>
      </c>
      <c r="F129" s="1">
        <v>43928</v>
      </c>
      <c r="G129" t="s">
        <v>33</v>
      </c>
      <c r="H129" t="s">
        <v>14</v>
      </c>
      <c r="I129">
        <v>181</v>
      </c>
      <c r="J129">
        <f>YEAR(F129)</f>
        <v>2020</v>
      </c>
    </row>
    <row r="130" spans="1:10" x14ac:dyDescent="0.3">
      <c r="A130" t="s">
        <v>217</v>
      </c>
      <c r="B130" t="s">
        <v>218</v>
      </c>
      <c r="C130" t="s">
        <v>32</v>
      </c>
      <c r="D130" t="s">
        <v>12</v>
      </c>
      <c r="E130">
        <v>1</v>
      </c>
      <c r="F130" s="1">
        <v>44076</v>
      </c>
      <c r="G130" t="s">
        <v>18</v>
      </c>
      <c r="H130" t="s">
        <v>219</v>
      </c>
      <c r="I130">
        <v>30</v>
      </c>
      <c r="J130">
        <f>YEAR(F130)</f>
        <v>2020</v>
      </c>
    </row>
    <row r="131" spans="1:10" x14ac:dyDescent="0.3">
      <c r="A131" t="s">
        <v>220</v>
      </c>
      <c r="B131" t="s">
        <v>21</v>
      </c>
      <c r="C131" t="s">
        <v>67</v>
      </c>
      <c r="D131">
        <v>5</v>
      </c>
      <c r="E131">
        <v>0.25</v>
      </c>
      <c r="F131" s="1">
        <v>44154</v>
      </c>
      <c r="G131" t="s">
        <v>120</v>
      </c>
      <c r="H131" t="s">
        <v>14</v>
      </c>
      <c r="I131">
        <v>3</v>
      </c>
      <c r="J131">
        <f>YEAR(F131)</f>
        <v>2020</v>
      </c>
    </row>
    <row r="132" spans="1:10" x14ac:dyDescent="0.3">
      <c r="A132" t="s">
        <v>221</v>
      </c>
      <c r="B132" t="s">
        <v>10</v>
      </c>
      <c r="C132" t="s">
        <v>32</v>
      </c>
      <c r="D132">
        <v>250</v>
      </c>
      <c r="E132">
        <v>0.5</v>
      </c>
      <c r="F132" s="1">
        <v>43916</v>
      </c>
      <c r="G132" t="s">
        <v>27</v>
      </c>
      <c r="H132" t="s">
        <v>14</v>
      </c>
      <c r="I132">
        <v>88</v>
      </c>
      <c r="J132">
        <f>YEAR(F132)</f>
        <v>2020</v>
      </c>
    </row>
    <row r="133" spans="1:10" x14ac:dyDescent="0.3">
      <c r="A133" t="s">
        <v>222</v>
      </c>
      <c r="B133" t="s">
        <v>180</v>
      </c>
      <c r="C133" t="s">
        <v>11</v>
      </c>
      <c r="D133">
        <v>100</v>
      </c>
      <c r="E133" t="s">
        <v>12</v>
      </c>
      <c r="F133" s="1">
        <v>44754</v>
      </c>
      <c r="G133" t="s">
        <v>29</v>
      </c>
      <c r="H133" t="s">
        <v>181</v>
      </c>
      <c r="I133">
        <v>1100</v>
      </c>
      <c r="J133">
        <f>YEAR(F133)</f>
        <v>2022</v>
      </c>
    </row>
    <row r="134" spans="1:10" x14ac:dyDescent="0.3">
      <c r="A134" t="s">
        <v>223</v>
      </c>
      <c r="B134" t="s">
        <v>224</v>
      </c>
      <c r="C134" t="s">
        <v>32</v>
      </c>
      <c r="D134">
        <v>93</v>
      </c>
      <c r="E134">
        <v>0.13</v>
      </c>
      <c r="F134" s="1">
        <v>44918</v>
      </c>
      <c r="G134" t="s">
        <v>13</v>
      </c>
      <c r="H134" t="s">
        <v>225</v>
      </c>
      <c r="I134">
        <v>1000</v>
      </c>
      <c r="J134">
        <f>YEAR(F134)</f>
        <v>2022</v>
      </c>
    </row>
    <row r="135" spans="1:10" x14ac:dyDescent="0.3">
      <c r="A135" t="s">
        <v>226</v>
      </c>
      <c r="B135" t="s">
        <v>194</v>
      </c>
      <c r="C135" t="s">
        <v>36</v>
      </c>
      <c r="D135" t="s">
        <v>12</v>
      </c>
      <c r="E135">
        <v>0.15</v>
      </c>
      <c r="F135" s="1">
        <v>44903</v>
      </c>
      <c r="G135" t="s">
        <v>29</v>
      </c>
      <c r="H135" t="s">
        <v>14</v>
      </c>
      <c r="I135">
        <v>932</v>
      </c>
      <c r="J135">
        <f>YEAR(F135)</f>
        <v>2022</v>
      </c>
    </row>
    <row r="136" spans="1:10" x14ac:dyDescent="0.3">
      <c r="A136" t="s">
        <v>227</v>
      </c>
      <c r="B136" t="s">
        <v>228</v>
      </c>
      <c r="C136" t="s">
        <v>12</v>
      </c>
      <c r="D136" t="s">
        <v>12</v>
      </c>
      <c r="E136">
        <v>0.15</v>
      </c>
      <c r="F136" s="1">
        <v>44944</v>
      </c>
      <c r="G136" t="s">
        <v>29</v>
      </c>
      <c r="H136" t="s">
        <v>14</v>
      </c>
      <c r="I136">
        <v>946</v>
      </c>
      <c r="J136">
        <f>YEAR(F136)</f>
        <v>2023</v>
      </c>
    </row>
    <row r="137" spans="1:10" x14ac:dyDescent="0.3">
      <c r="A137" t="s">
        <v>229</v>
      </c>
      <c r="B137" t="s">
        <v>140</v>
      </c>
      <c r="C137" t="s">
        <v>48</v>
      </c>
      <c r="D137">
        <v>30</v>
      </c>
      <c r="E137" t="s">
        <v>12</v>
      </c>
      <c r="F137" s="1">
        <v>44734</v>
      </c>
      <c r="G137" t="s">
        <v>22</v>
      </c>
      <c r="H137" t="s">
        <v>14</v>
      </c>
      <c r="I137">
        <v>51</v>
      </c>
      <c r="J137">
        <f>YEAR(F137)</f>
        <v>2022</v>
      </c>
    </row>
    <row r="138" spans="1:10" x14ac:dyDescent="0.3">
      <c r="A138" t="s">
        <v>229</v>
      </c>
      <c r="B138" t="s">
        <v>140</v>
      </c>
      <c r="C138" t="s">
        <v>48</v>
      </c>
      <c r="D138">
        <v>35</v>
      </c>
      <c r="E138" t="s">
        <v>12</v>
      </c>
      <c r="F138" s="1">
        <v>44907</v>
      </c>
      <c r="G138" t="s">
        <v>22</v>
      </c>
      <c r="H138" t="s">
        <v>14</v>
      </c>
      <c r="I138">
        <v>51</v>
      </c>
      <c r="J138">
        <f>YEAR(F138)</f>
        <v>2022</v>
      </c>
    </row>
    <row r="139" spans="1:10" x14ac:dyDescent="0.3">
      <c r="A139" t="s">
        <v>230</v>
      </c>
      <c r="B139" t="s">
        <v>231</v>
      </c>
      <c r="C139" t="s">
        <v>11</v>
      </c>
      <c r="D139">
        <v>52</v>
      </c>
      <c r="E139" t="s">
        <v>12</v>
      </c>
      <c r="F139" s="1">
        <v>44743</v>
      </c>
      <c r="G139" t="s">
        <v>37</v>
      </c>
      <c r="H139" t="s">
        <v>14</v>
      </c>
      <c r="I139" t="s">
        <v>12</v>
      </c>
      <c r="J139">
        <f>YEAR(F139)</f>
        <v>2022</v>
      </c>
    </row>
    <row r="140" spans="1:10" x14ac:dyDescent="0.3">
      <c r="A140" t="s">
        <v>232</v>
      </c>
      <c r="B140" t="s">
        <v>233</v>
      </c>
      <c r="C140" t="s">
        <v>36</v>
      </c>
      <c r="D140">
        <v>70</v>
      </c>
      <c r="E140">
        <v>0.3</v>
      </c>
      <c r="F140" s="1">
        <v>44739</v>
      </c>
      <c r="G140" t="s">
        <v>29</v>
      </c>
      <c r="H140" t="s">
        <v>46</v>
      </c>
      <c r="I140">
        <v>13</v>
      </c>
      <c r="J140">
        <f>YEAR(F140)</f>
        <v>2022</v>
      </c>
    </row>
    <row r="141" spans="1:10" x14ac:dyDescent="0.3">
      <c r="A141" t="s">
        <v>234</v>
      </c>
      <c r="B141" t="s">
        <v>44</v>
      </c>
      <c r="C141" t="s">
        <v>56</v>
      </c>
      <c r="D141" t="s">
        <v>12</v>
      </c>
      <c r="E141">
        <v>0.75</v>
      </c>
      <c r="F141" s="1">
        <v>44965</v>
      </c>
      <c r="G141" t="s">
        <v>37</v>
      </c>
      <c r="H141" t="s">
        <v>46</v>
      </c>
      <c r="I141">
        <v>63</v>
      </c>
      <c r="J141">
        <f>YEAR(F141)</f>
        <v>2023</v>
      </c>
    </row>
    <row r="142" spans="1:10" x14ac:dyDescent="0.3">
      <c r="A142" t="s">
        <v>235</v>
      </c>
      <c r="B142" t="s">
        <v>31</v>
      </c>
      <c r="C142" t="s">
        <v>32</v>
      </c>
      <c r="D142">
        <v>126</v>
      </c>
      <c r="E142">
        <v>0.12</v>
      </c>
      <c r="F142" s="1">
        <v>44966</v>
      </c>
      <c r="G142" t="s">
        <v>29</v>
      </c>
      <c r="H142" t="s">
        <v>14</v>
      </c>
      <c r="I142" t="s">
        <v>12</v>
      </c>
      <c r="J142">
        <f>YEAR(F142)</f>
        <v>2023</v>
      </c>
    </row>
    <row r="143" spans="1:10" x14ac:dyDescent="0.3">
      <c r="A143" t="s">
        <v>236</v>
      </c>
      <c r="B143" t="s">
        <v>10</v>
      </c>
      <c r="C143" t="s">
        <v>56</v>
      </c>
      <c r="D143">
        <v>16</v>
      </c>
      <c r="E143">
        <v>0.25</v>
      </c>
      <c r="F143" s="1">
        <v>44741</v>
      </c>
      <c r="G143" t="s">
        <v>18</v>
      </c>
      <c r="H143" t="s">
        <v>14</v>
      </c>
      <c r="I143">
        <v>13</v>
      </c>
      <c r="J143">
        <f>YEAR(F143)</f>
        <v>2022</v>
      </c>
    </row>
    <row r="144" spans="1:10" x14ac:dyDescent="0.3">
      <c r="A144" t="s">
        <v>237</v>
      </c>
      <c r="B144" t="s">
        <v>238</v>
      </c>
      <c r="C144" t="s">
        <v>11</v>
      </c>
      <c r="D144">
        <v>31</v>
      </c>
      <c r="E144">
        <v>0.08</v>
      </c>
      <c r="F144" s="1">
        <v>44965</v>
      </c>
      <c r="G144" t="s">
        <v>13</v>
      </c>
      <c r="H144" t="s">
        <v>14</v>
      </c>
      <c r="I144">
        <v>168</v>
      </c>
      <c r="J144">
        <f>YEAR(F144)</f>
        <v>2023</v>
      </c>
    </row>
    <row r="145" spans="1:10" x14ac:dyDescent="0.3">
      <c r="A145" t="s">
        <v>239</v>
      </c>
      <c r="B145" t="s">
        <v>180</v>
      </c>
      <c r="C145" t="s">
        <v>171</v>
      </c>
      <c r="D145" t="s">
        <v>12</v>
      </c>
      <c r="E145">
        <v>0.12</v>
      </c>
      <c r="F145" s="1">
        <v>44936</v>
      </c>
      <c r="G145" t="s">
        <v>33</v>
      </c>
      <c r="H145" t="s">
        <v>14</v>
      </c>
      <c r="I145">
        <v>223</v>
      </c>
      <c r="J145">
        <f>YEAR(F145)</f>
        <v>2023</v>
      </c>
    </row>
    <row r="146" spans="1:10" x14ac:dyDescent="0.3">
      <c r="A146" t="s">
        <v>240</v>
      </c>
      <c r="B146" t="s">
        <v>35</v>
      </c>
      <c r="C146" t="s">
        <v>67</v>
      </c>
      <c r="D146">
        <v>30</v>
      </c>
      <c r="E146" t="s">
        <v>12</v>
      </c>
      <c r="F146" s="1">
        <v>43931</v>
      </c>
      <c r="G146" t="s">
        <v>22</v>
      </c>
      <c r="H146" t="s">
        <v>38</v>
      </c>
      <c r="I146">
        <v>14</v>
      </c>
      <c r="J146">
        <f>YEAR(F146)</f>
        <v>2020</v>
      </c>
    </row>
    <row r="147" spans="1:10" x14ac:dyDescent="0.3">
      <c r="A147" t="s">
        <v>241</v>
      </c>
      <c r="B147" t="s">
        <v>60</v>
      </c>
      <c r="C147" t="s">
        <v>67</v>
      </c>
      <c r="D147">
        <v>47</v>
      </c>
      <c r="E147">
        <v>0.1</v>
      </c>
      <c r="F147" s="1">
        <v>43917</v>
      </c>
      <c r="G147" t="s">
        <v>22</v>
      </c>
      <c r="H147" t="s">
        <v>23</v>
      </c>
      <c r="I147">
        <v>49</v>
      </c>
      <c r="J147">
        <f>YEAR(F147)</f>
        <v>2020</v>
      </c>
    </row>
    <row r="148" spans="1:10" x14ac:dyDescent="0.3">
      <c r="A148" t="s">
        <v>242</v>
      </c>
      <c r="B148" t="s">
        <v>243</v>
      </c>
      <c r="C148" t="s">
        <v>142</v>
      </c>
      <c r="D148">
        <v>137</v>
      </c>
      <c r="E148">
        <v>0.14000000000000001</v>
      </c>
      <c r="F148" s="1">
        <v>44944</v>
      </c>
      <c r="G148" t="s">
        <v>37</v>
      </c>
      <c r="H148" t="s">
        <v>23</v>
      </c>
      <c r="I148">
        <v>69</v>
      </c>
      <c r="J148">
        <f>YEAR(F148)</f>
        <v>2023</v>
      </c>
    </row>
    <row r="149" spans="1:10" x14ac:dyDescent="0.3">
      <c r="A149" t="s">
        <v>244</v>
      </c>
      <c r="B149" t="s">
        <v>31</v>
      </c>
      <c r="C149" t="s">
        <v>32</v>
      </c>
      <c r="D149" t="s">
        <v>12</v>
      </c>
      <c r="E149">
        <v>0.14000000000000001</v>
      </c>
      <c r="F149" s="1">
        <v>44869</v>
      </c>
      <c r="G149" t="s">
        <v>18</v>
      </c>
      <c r="H149" t="s">
        <v>14</v>
      </c>
      <c r="I149">
        <v>380</v>
      </c>
      <c r="J149">
        <f>YEAR(F149)</f>
        <v>2022</v>
      </c>
    </row>
    <row r="150" spans="1:10" x14ac:dyDescent="0.3">
      <c r="A150" t="s">
        <v>245</v>
      </c>
      <c r="B150" t="s">
        <v>10</v>
      </c>
      <c r="C150" t="s">
        <v>11</v>
      </c>
      <c r="D150" t="s">
        <v>12</v>
      </c>
      <c r="E150">
        <v>0.12</v>
      </c>
      <c r="F150" s="1">
        <v>44782</v>
      </c>
      <c r="G150" t="s">
        <v>29</v>
      </c>
      <c r="H150" t="s">
        <v>14</v>
      </c>
      <c r="I150">
        <v>272</v>
      </c>
      <c r="J150">
        <f>YEAR(F150)</f>
        <v>2022</v>
      </c>
    </row>
    <row r="151" spans="1:10" x14ac:dyDescent="0.3">
      <c r="A151" t="s">
        <v>246</v>
      </c>
      <c r="B151" t="s">
        <v>78</v>
      </c>
      <c r="C151" t="s">
        <v>32</v>
      </c>
      <c r="D151">
        <v>100</v>
      </c>
      <c r="E151">
        <v>0.1</v>
      </c>
      <c r="F151" s="1">
        <v>44722</v>
      </c>
      <c r="G151" t="s">
        <v>37</v>
      </c>
      <c r="H151" t="s">
        <v>79</v>
      </c>
      <c r="I151">
        <v>1000</v>
      </c>
      <c r="J151">
        <f>YEAR(F151)</f>
        <v>2022</v>
      </c>
    </row>
    <row r="152" spans="1:10" x14ac:dyDescent="0.3">
      <c r="A152" t="s">
        <v>247</v>
      </c>
      <c r="B152" t="s">
        <v>248</v>
      </c>
      <c r="C152" t="s">
        <v>67</v>
      </c>
      <c r="D152">
        <v>41</v>
      </c>
      <c r="E152">
        <v>0.14000000000000001</v>
      </c>
      <c r="F152" s="1">
        <v>44736</v>
      </c>
      <c r="G152" t="s">
        <v>27</v>
      </c>
      <c r="H152" t="s">
        <v>14</v>
      </c>
      <c r="I152">
        <v>137</v>
      </c>
      <c r="J152">
        <f>YEAR(F152)</f>
        <v>2022</v>
      </c>
    </row>
    <row r="153" spans="1:10" x14ac:dyDescent="0.3">
      <c r="A153" t="s">
        <v>249</v>
      </c>
      <c r="B153" t="s">
        <v>31</v>
      </c>
      <c r="C153" t="s">
        <v>155</v>
      </c>
      <c r="D153">
        <v>900</v>
      </c>
      <c r="E153">
        <v>0.09</v>
      </c>
      <c r="F153" s="1">
        <v>44531</v>
      </c>
      <c r="G153" t="s">
        <v>37</v>
      </c>
      <c r="H153" t="s">
        <v>14</v>
      </c>
      <c r="I153">
        <v>905</v>
      </c>
      <c r="J153">
        <f>YEAR(F153)</f>
        <v>2021</v>
      </c>
    </row>
    <row r="154" spans="1:10" x14ac:dyDescent="0.3">
      <c r="A154" t="s">
        <v>249</v>
      </c>
      <c r="B154" t="s">
        <v>31</v>
      </c>
      <c r="C154" t="s">
        <v>155</v>
      </c>
      <c r="D154">
        <v>3000</v>
      </c>
      <c r="E154">
        <v>0.33</v>
      </c>
      <c r="F154" s="1">
        <v>44628</v>
      </c>
      <c r="G154" t="s">
        <v>37</v>
      </c>
      <c r="H154" t="s">
        <v>14</v>
      </c>
      <c r="I154">
        <v>905</v>
      </c>
      <c r="J154">
        <f>YEAR(F154)</f>
        <v>2022</v>
      </c>
    </row>
    <row r="155" spans="1:10" x14ac:dyDescent="0.3">
      <c r="A155" t="s">
        <v>250</v>
      </c>
      <c r="B155" t="s">
        <v>251</v>
      </c>
      <c r="C155" t="s">
        <v>11</v>
      </c>
      <c r="D155" t="s">
        <v>12</v>
      </c>
      <c r="E155">
        <v>0.3</v>
      </c>
      <c r="F155" s="1">
        <v>44944</v>
      </c>
      <c r="G155" t="s">
        <v>27</v>
      </c>
      <c r="H155" t="s">
        <v>252</v>
      </c>
      <c r="I155">
        <v>204</v>
      </c>
      <c r="J155">
        <f>YEAR(F155)</f>
        <v>2023</v>
      </c>
    </row>
    <row r="156" spans="1:10" x14ac:dyDescent="0.3">
      <c r="A156" t="s">
        <v>250</v>
      </c>
      <c r="B156" t="s">
        <v>251</v>
      </c>
      <c r="C156" t="s">
        <v>11</v>
      </c>
      <c r="D156">
        <v>30</v>
      </c>
      <c r="E156" t="s">
        <v>12</v>
      </c>
      <c r="F156" s="1">
        <v>44784</v>
      </c>
      <c r="G156" t="s">
        <v>27</v>
      </c>
      <c r="H156" t="s">
        <v>252</v>
      </c>
      <c r="I156">
        <v>204</v>
      </c>
      <c r="J156">
        <f>YEAR(F156)</f>
        <v>2022</v>
      </c>
    </row>
    <row r="157" spans="1:10" x14ac:dyDescent="0.3">
      <c r="A157" t="s">
        <v>253</v>
      </c>
      <c r="B157" t="s">
        <v>31</v>
      </c>
      <c r="C157" t="s">
        <v>67</v>
      </c>
      <c r="D157">
        <v>28</v>
      </c>
      <c r="E157" t="s">
        <v>12</v>
      </c>
      <c r="F157" s="1">
        <v>44972</v>
      </c>
      <c r="G157" t="s">
        <v>83</v>
      </c>
      <c r="H157" t="s">
        <v>14</v>
      </c>
      <c r="I157">
        <v>435</v>
      </c>
      <c r="J157">
        <f>YEAR(F157)</f>
        <v>2023</v>
      </c>
    </row>
    <row r="158" spans="1:10" x14ac:dyDescent="0.3">
      <c r="A158" t="s">
        <v>254</v>
      </c>
      <c r="B158" t="s">
        <v>72</v>
      </c>
      <c r="C158" t="s">
        <v>51</v>
      </c>
      <c r="D158">
        <v>30</v>
      </c>
      <c r="E158">
        <v>0.2</v>
      </c>
      <c r="F158" s="1">
        <v>43917</v>
      </c>
      <c r="G158" t="s">
        <v>27</v>
      </c>
      <c r="H158" t="s">
        <v>14</v>
      </c>
      <c r="I158">
        <v>60</v>
      </c>
      <c r="J158">
        <f>YEAR(F158)</f>
        <v>2020</v>
      </c>
    </row>
    <row r="159" spans="1:10" x14ac:dyDescent="0.3">
      <c r="A159" t="s">
        <v>255</v>
      </c>
      <c r="B159" t="s">
        <v>25</v>
      </c>
      <c r="C159" t="s">
        <v>51</v>
      </c>
      <c r="D159">
        <v>40</v>
      </c>
      <c r="E159" t="s">
        <v>12</v>
      </c>
      <c r="F159" s="1">
        <v>44776</v>
      </c>
      <c r="G159" t="s">
        <v>29</v>
      </c>
      <c r="H159" t="s">
        <v>14</v>
      </c>
      <c r="I159">
        <v>122</v>
      </c>
      <c r="J159">
        <f>YEAR(F159)</f>
        <v>2022</v>
      </c>
    </row>
    <row r="160" spans="1:10" x14ac:dyDescent="0.3">
      <c r="A160" t="s">
        <v>255</v>
      </c>
      <c r="B160" t="s">
        <v>25</v>
      </c>
      <c r="C160" t="s">
        <v>51</v>
      </c>
      <c r="D160">
        <v>200</v>
      </c>
      <c r="E160">
        <v>0.19</v>
      </c>
      <c r="F160" s="1">
        <v>44848</v>
      </c>
      <c r="G160" t="s">
        <v>29</v>
      </c>
      <c r="H160" t="s">
        <v>14</v>
      </c>
      <c r="I160">
        <v>122</v>
      </c>
      <c r="J160">
        <f>YEAR(F160)</f>
        <v>2022</v>
      </c>
    </row>
    <row r="161" spans="1:10" x14ac:dyDescent="0.3">
      <c r="A161" t="s">
        <v>256</v>
      </c>
      <c r="B161" t="s">
        <v>151</v>
      </c>
      <c r="C161" t="s">
        <v>73</v>
      </c>
      <c r="D161">
        <v>65</v>
      </c>
      <c r="E161">
        <v>1</v>
      </c>
      <c r="F161" s="1">
        <v>44704</v>
      </c>
      <c r="G161" t="s">
        <v>18</v>
      </c>
      <c r="H161" t="s">
        <v>153</v>
      </c>
      <c r="I161">
        <v>16</v>
      </c>
      <c r="J161">
        <f>YEAR(F161)</f>
        <v>2022</v>
      </c>
    </row>
    <row r="162" spans="1:10" x14ac:dyDescent="0.3">
      <c r="A162" t="s">
        <v>257</v>
      </c>
      <c r="B162" t="s">
        <v>66</v>
      </c>
      <c r="C162" t="s">
        <v>51</v>
      </c>
      <c r="D162">
        <v>40</v>
      </c>
      <c r="E162">
        <v>0.43</v>
      </c>
      <c r="F162" s="1">
        <v>44941</v>
      </c>
      <c r="G162" t="s">
        <v>18</v>
      </c>
      <c r="H162" t="s">
        <v>68</v>
      </c>
      <c r="I162">
        <v>21</v>
      </c>
      <c r="J162">
        <f>YEAR(F162)</f>
        <v>2023</v>
      </c>
    </row>
    <row r="163" spans="1:10" x14ac:dyDescent="0.3">
      <c r="A163" t="s">
        <v>258</v>
      </c>
      <c r="B163" t="s">
        <v>55</v>
      </c>
      <c r="C163" t="s">
        <v>63</v>
      </c>
      <c r="D163">
        <v>250</v>
      </c>
      <c r="E163" t="s">
        <v>12</v>
      </c>
      <c r="F163" s="1">
        <v>44075</v>
      </c>
      <c r="G163" t="s">
        <v>57</v>
      </c>
      <c r="H163" t="s">
        <v>14</v>
      </c>
      <c r="I163">
        <v>95</v>
      </c>
      <c r="J163">
        <f>YEAR(F163)</f>
        <v>2020</v>
      </c>
    </row>
    <row r="164" spans="1:10" x14ac:dyDescent="0.3">
      <c r="A164" t="s">
        <v>259</v>
      </c>
      <c r="B164" t="s">
        <v>119</v>
      </c>
      <c r="C164" t="s">
        <v>73</v>
      </c>
      <c r="D164" t="s">
        <v>12</v>
      </c>
      <c r="E164">
        <v>7.0000000000000007E-2</v>
      </c>
      <c r="F164" s="1">
        <v>44812</v>
      </c>
      <c r="G164" t="s">
        <v>29</v>
      </c>
      <c r="H164" t="s">
        <v>14</v>
      </c>
      <c r="I164">
        <v>200</v>
      </c>
      <c r="J164">
        <f>YEAR(F164)</f>
        <v>2022</v>
      </c>
    </row>
    <row r="165" spans="1:10" x14ac:dyDescent="0.3">
      <c r="A165" t="s">
        <v>260</v>
      </c>
      <c r="B165" t="s">
        <v>183</v>
      </c>
      <c r="C165" t="s">
        <v>32</v>
      </c>
      <c r="D165">
        <v>180</v>
      </c>
      <c r="E165">
        <v>0.13</v>
      </c>
      <c r="F165" s="1">
        <v>44910</v>
      </c>
      <c r="G165" t="s">
        <v>29</v>
      </c>
      <c r="H165" t="s">
        <v>14</v>
      </c>
      <c r="I165">
        <v>224</v>
      </c>
      <c r="J165">
        <f>YEAR(F165)</f>
        <v>2022</v>
      </c>
    </row>
    <row r="166" spans="1:10" x14ac:dyDescent="0.3">
      <c r="A166" t="s">
        <v>261</v>
      </c>
      <c r="B166" t="s">
        <v>262</v>
      </c>
      <c r="C166" t="s">
        <v>63</v>
      </c>
      <c r="D166" t="s">
        <v>12</v>
      </c>
      <c r="E166">
        <v>0.3</v>
      </c>
      <c r="F166" s="1">
        <v>44922</v>
      </c>
      <c r="G166" t="s">
        <v>29</v>
      </c>
      <c r="H166" t="s">
        <v>263</v>
      </c>
      <c r="I166">
        <v>3700</v>
      </c>
      <c r="J166">
        <f>YEAR(F166)</f>
        <v>2022</v>
      </c>
    </row>
    <row r="167" spans="1:10" x14ac:dyDescent="0.3">
      <c r="A167" t="s">
        <v>264</v>
      </c>
      <c r="B167" t="s">
        <v>10</v>
      </c>
      <c r="C167" t="s">
        <v>11</v>
      </c>
      <c r="D167">
        <v>120</v>
      </c>
      <c r="E167">
        <v>0.04</v>
      </c>
      <c r="F167" s="1">
        <v>44841</v>
      </c>
      <c r="G167" t="s">
        <v>29</v>
      </c>
      <c r="H167" t="s">
        <v>14</v>
      </c>
      <c r="I167">
        <v>585</v>
      </c>
      <c r="J167">
        <f>YEAR(F167)</f>
        <v>2022</v>
      </c>
    </row>
    <row r="168" spans="1:10" x14ac:dyDescent="0.3">
      <c r="A168" t="s">
        <v>265</v>
      </c>
      <c r="B168" t="s">
        <v>25</v>
      </c>
      <c r="C168" t="s">
        <v>56</v>
      </c>
      <c r="D168">
        <v>138</v>
      </c>
      <c r="E168">
        <v>0.23</v>
      </c>
      <c r="F168" s="1">
        <v>44719</v>
      </c>
      <c r="G168" t="s">
        <v>29</v>
      </c>
      <c r="H168" t="s">
        <v>14</v>
      </c>
      <c r="I168">
        <v>783</v>
      </c>
      <c r="J168">
        <f>YEAR(F168)</f>
        <v>2022</v>
      </c>
    </row>
    <row r="169" spans="1:10" x14ac:dyDescent="0.3">
      <c r="A169" t="s">
        <v>265</v>
      </c>
      <c r="B169" t="s">
        <v>25</v>
      </c>
      <c r="C169" t="s">
        <v>56</v>
      </c>
      <c r="D169">
        <v>406</v>
      </c>
      <c r="E169">
        <v>0.3</v>
      </c>
      <c r="F169" s="1">
        <v>43917</v>
      </c>
      <c r="G169" t="s">
        <v>33</v>
      </c>
      <c r="H169" t="s">
        <v>14</v>
      </c>
      <c r="I169">
        <v>623</v>
      </c>
      <c r="J169">
        <f>YEAR(F169)</f>
        <v>2020</v>
      </c>
    </row>
    <row r="170" spans="1:10" x14ac:dyDescent="0.3">
      <c r="A170" t="s">
        <v>266</v>
      </c>
      <c r="B170" t="s">
        <v>10</v>
      </c>
      <c r="C170" t="s">
        <v>36</v>
      </c>
      <c r="D170" t="s">
        <v>12</v>
      </c>
      <c r="E170">
        <v>1</v>
      </c>
      <c r="F170" s="1">
        <v>44894</v>
      </c>
      <c r="G170" t="s">
        <v>37</v>
      </c>
      <c r="H170" t="s">
        <v>14</v>
      </c>
      <c r="I170" t="s">
        <v>12</v>
      </c>
      <c r="J170">
        <f>YEAR(F170)</f>
        <v>2022</v>
      </c>
    </row>
    <row r="171" spans="1:10" x14ac:dyDescent="0.3">
      <c r="A171" t="s">
        <v>267</v>
      </c>
      <c r="B171" t="s">
        <v>10</v>
      </c>
      <c r="C171" t="s">
        <v>36</v>
      </c>
      <c r="D171" t="s">
        <v>12</v>
      </c>
      <c r="E171">
        <v>0.12</v>
      </c>
      <c r="F171" s="1">
        <v>43938</v>
      </c>
      <c r="G171" t="s">
        <v>22</v>
      </c>
      <c r="H171" t="s">
        <v>14</v>
      </c>
      <c r="I171">
        <v>69</v>
      </c>
      <c r="J171">
        <f>YEAR(F171)</f>
        <v>2020</v>
      </c>
    </row>
    <row r="172" spans="1:10" x14ac:dyDescent="0.3">
      <c r="A172" t="s">
        <v>268</v>
      </c>
      <c r="B172" t="s">
        <v>269</v>
      </c>
      <c r="C172" t="s">
        <v>36</v>
      </c>
      <c r="D172" t="s">
        <v>12</v>
      </c>
      <c r="E172">
        <v>0.3</v>
      </c>
      <c r="F172" s="1">
        <v>44867</v>
      </c>
      <c r="G172" t="s">
        <v>120</v>
      </c>
      <c r="H172" t="s">
        <v>270</v>
      </c>
      <c r="I172">
        <v>0</v>
      </c>
      <c r="J172">
        <f>YEAR(F172)</f>
        <v>2022</v>
      </c>
    </row>
    <row r="173" spans="1:10" x14ac:dyDescent="0.3">
      <c r="A173" t="s">
        <v>268</v>
      </c>
      <c r="B173" t="s">
        <v>269</v>
      </c>
      <c r="C173" t="s">
        <v>36</v>
      </c>
      <c r="D173">
        <v>75</v>
      </c>
      <c r="E173">
        <v>0.25</v>
      </c>
      <c r="F173" s="1">
        <v>44655</v>
      </c>
      <c r="G173" t="s">
        <v>120</v>
      </c>
      <c r="H173" t="s">
        <v>270</v>
      </c>
      <c r="I173">
        <v>0</v>
      </c>
      <c r="J173">
        <f>YEAR(F173)</f>
        <v>2022</v>
      </c>
    </row>
    <row r="174" spans="1:10" x14ac:dyDescent="0.3">
      <c r="A174" t="s">
        <v>271</v>
      </c>
      <c r="B174" t="s">
        <v>218</v>
      </c>
      <c r="C174" t="s">
        <v>36</v>
      </c>
      <c r="D174">
        <v>9</v>
      </c>
      <c r="E174">
        <v>0.05</v>
      </c>
      <c r="F174" s="1">
        <v>44731</v>
      </c>
      <c r="G174" t="s">
        <v>22</v>
      </c>
      <c r="H174" t="s">
        <v>219</v>
      </c>
      <c r="I174">
        <v>30</v>
      </c>
      <c r="J174">
        <f>YEAR(F174)</f>
        <v>2022</v>
      </c>
    </row>
    <row r="175" spans="1:10" x14ac:dyDescent="0.3">
      <c r="A175" t="s">
        <v>272</v>
      </c>
      <c r="B175" t="s">
        <v>273</v>
      </c>
      <c r="C175" t="s">
        <v>36</v>
      </c>
      <c r="D175">
        <v>270</v>
      </c>
      <c r="E175">
        <v>0.27</v>
      </c>
      <c r="F175" s="1">
        <v>44736</v>
      </c>
      <c r="G175" t="s">
        <v>27</v>
      </c>
      <c r="H175" t="s">
        <v>274</v>
      </c>
      <c r="I175">
        <v>546</v>
      </c>
      <c r="J175">
        <f>YEAR(F175)</f>
        <v>2022</v>
      </c>
    </row>
    <row r="176" spans="1:10" x14ac:dyDescent="0.3">
      <c r="A176" t="s">
        <v>275</v>
      </c>
      <c r="B176" t="s">
        <v>276</v>
      </c>
      <c r="C176" t="s">
        <v>115</v>
      </c>
      <c r="D176" t="s">
        <v>12</v>
      </c>
      <c r="E176">
        <v>0.14000000000000001</v>
      </c>
      <c r="F176" s="1">
        <v>44818</v>
      </c>
      <c r="G176" t="s">
        <v>27</v>
      </c>
      <c r="H176" t="s">
        <v>277</v>
      </c>
      <c r="I176">
        <v>83</v>
      </c>
      <c r="J176">
        <f>YEAR(F176)</f>
        <v>2022</v>
      </c>
    </row>
    <row r="177" spans="1:10" x14ac:dyDescent="0.3">
      <c r="A177" t="s">
        <v>278</v>
      </c>
      <c r="B177" t="s">
        <v>151</v>
      </c>
      <c r="C177" t="s">
        <v>162</v>
      </c>
      <c r="D177">
        <v>40</v>
      </c>
      <c r="E177" t="s">
        <v>12</v>
      </c>
      <c r="F177" s="1">
        <v>44983</v>
      </c>
      <c r="G177" t="s">
        <v>37</v>
      </c>
      <c r="H177" t="s">
        <v>153</v>
      </c>
      <c r="I177">
        <v>401</v>
      </c>
      <c r="J177">
        <f>YEAR(F177)</f>
        <v>2023</v>
      </c>
    </row>
    <row r="178" spans="1:10" x14ac:dyDescent="0.3">
      <c r="A178" t="s">
        <v>279</v>
      </c>
      <c r="B178" t="s">
        <v>280</v>
      </c>
      <c r="C178" t="s">
        <v>36</v>
      </c>
      <c r="D178">
        <v>80</v>
      </c>
      <c r="E178">
        <v>0.11</v>
      </c>
      <c r="F178" s="1">
        <v>44707</v>
      </c>
      <c r="G178" t="s">
        <v>27</v>
      </c>
      <c r="H178" t="s">
        <v>281</v>
      </c>
      <c r="I178">
        <v>378</v>
      </c>
      <c r="J178">
        <f>YEAR(F178)</f>
        <v>2022</v>
      </c>
    </row>
    <row r="179" spans="1:10" x14ac:dyDescent="0.3">
      <c r="A179" t="s">
        <v>279</v>
      </c>
      <c r="B179" t="s">
        <v>280</v>
      </c>
      <c r="C179" t="s">
        <v>36</v>
      </c>
      <c r="D179">
        <v>100</v>
      </c>
      <c r="E179" t="s">
        <v>12</v>
      </c>
      <c r="F179" s="1">
        <v>44894</v>
      </c>
      <c r="G179" t="s">
        <v>27</v>
      </c>
      <c r="H179" t="s">
        <v>281</v>
      </c>
      <c r="I179">
        <v>378</v>
      </c>
      <c r="J179">
        <f>YEAR(F179)</f>
        <v>2022</v>
      </c>
    </row>
    <row r="180" spans="1:10" x14ac:dyDescent="0.3">
      <c r="A180" t="s">
        <v>282</v>
      </c>
      <c r="B180" t="s">
        <v>55</v>
      </c>
      <c r="C180" t="s">
        <v>73</v>
      </c>
      <c r="D180">
        <v>70</v>
      </c>
      <c r="E180">
        <v>0.27</v>
      </c>
      <c r="F180" s="1">
        <v>44518</v>
      </c>
      <c r="G180" t="s">
        <v>57</v>
      </c>
      <c r="H180" t="s">
        <v>14</v>
      </c>
      <c r="I180">
        <v>46</v>
      </c>
      <c r="J180">
        <f>YEAR(F180)</f>
        <v>2021</v>
      </c>
    </row>
    <row r="181" spans="1:10" x14ac:dyDescent="0.3">
      <c r="A181" t="s">
        <v>283</v>
      </c>
      <c r="B181" t="s">
        <v>10</v>
      </c>
      <c r="C181" t="s">
        <v>115</v>
      </c>
      <c r="D181">
        <v>92</v>
      </c>
      <c r="E181" t="s">
        <v>12</v>
      </c>
      <c r="F181" s="1">
        <v>44946</v>
      </c>
      <c r="G181" t="s">
        <v>57</v>
      </c>
      <c r="H181" t="s">
        <v>14</v>
      </c>
      <c r="I181" t="s">
        <v>12</v>
      </c>
      <c r="J181">
        <f>YEAR(F181)</f>
        <v>2023</v>
      </c>
    </row>
    <row r="182" spans="1:10" x14ac:dyDescent="0.3">
      <c r="A182" t="s">
        <v>284</v>
      </c>
      <c r="B182" t="s">
        <v>55</v>
      </c>
      <c r="C182" t="s">
        <v>36</v>
      </c>
      <c r="D182">
        <v>80</v>
      </c>
      <c r="E182" t="s">
        <v>12</v>
      </c>
      <c r="F182" s="1">
        <v>44959</v>
      </c>
      <c r="G182" t="s">
        <v>37</v>
      </c>
      <c r="H182" t="s">
        <v>14</v>
      </c>
      <c r="I182" t="s">
        <v>12</v>
      </c>
      <c r="J182">
        <f>YEAR(F182)</f>
        <v>2023</v>
      </c>
    </row>
    <row r="183" spans="1:10" x14ac:dyDescent="0.3">
      <c r="A183" t="s">
        <v>285</v>
      </c>
      <c r="B183" t="s">
        <v>66</v>
      </c>
      <c r="C183" t="s">
        <v>102</v>
      </c>
      <c r="D183">
        <v>140</v>
      </c>
      <c r="E183" t="s">
        <v>12</v>
      </c>
      <c r="F183" s="1">
        <v>44022</v>
      </c>
      <c r="G183" t="s">
        <v>27</v>
      </c>
      <c r="H183" t="s">
        <v>68</v>
      </c>
      <c r="I183">
        <v>70</v>
      </c>
      <c r="J183">
        <f>YEAR(F183)</f>
        <v>2020</v>
      </c>
    </row>
    <row r="184" spans="1:10" x14ac:dyDescent="0.3">
      <c r="A184" t="s">
        <v>286</v>
      </c>
      <c r="B184" t="s">
        <v>44</v>
      </c>
      <c r="C184" t="s">
        <v>67</v>
      </c>
      <c r="D184" t="s">
        <v>12</v>
      </c>
      <c r="E184">
        <v>0.3</v>
      </c>
      <c r="F184" s="1">
        <v>44685</v>
      </c>
      <c r="G184" t="s">
        <v>37</v>
      </c>
      <c r="H184" t="s">
        <v>46</v>
      </c>
      <c r="I184">
        <v>45</v>
      </c>
      <c r="J184">
        <f>YEAR(F184)</f>
        <v>2022</v>
      </c>
    </row>
    <row r="185" spans="1:10" x14ac:dyDescent="0.3">
      <c r="A185" t="s">
        <v>287</v>
      </c>
      <c r="B185" t="s">
        <v>31</v>
      </c>
      <c r="C185" t="s">
        <v>17</v>
      </c>
      <c r="D185">
        <v>100</v>
      </c>
      <c r="E185">
        <v>0.37</v>
      </c>
      <c r="F185" s="1">
        <v>44896</v>
      </c>
      <c r="G185" t="s">
        <v>13</v>
      </c>
      <c r="H185" t="s">
        <v>14</v>
      </c>
      <c r="I185">
        <v>194</v>
      </c>
      <c r="J185">
        <f>YEAR(F185)</f>
        <v>2022</v>
      </c>
    </row>
    <row r="186" spans="1:10" x14ac:dyDescent="0.3">
      <c r="A186" t="s">
        <v>287</v>
      </c>
      <c r="B186" t="s">
        <v>31</v>
      </c>
      <c r="C186" t="s">
        <v>17</v>
      </c>
      <c r="D186">
        <v>120</v>
      </c>
      <c r="E186">
        <v>0.3</v>
      </c>
      <c r="F186" s="1">
        <v>44747</v>
      </c>
      <c r="G186" t="s">
        <v>13</v>
      </c>
      <c r="H186" t="s">
        <v>14</v>
      </c>
      <c r="I186">
        <v>194</v>
      </c>
      <c r="J186">
        <f>YEAR(F186)</f>
        <v>2022</v>
      </c>
    </row>
    <row r="187" spans="1:10" x14ac:dyDescent="0.3">
      <c r="A187" t="s">
        <v>288</v>
      </c>
      <c r="B187" t="s">
        <v>289</v>
      </c>
      <c r="C187" t="s">
        <v>290</v>
      </c>
      <c r="D187">
        <v>900</v>
      </c>
      <c r="E187" t="s">
        <v>12</v>
      </c>
      <c r="F187" s="1">
        <v>44939</v>
      </c>
      <c r="G187" t="s">
        <v>37</v>
      </c>
      <c r="H187" t="s">
        <v>263</v>
      </c>
      <c r="I187" t="s">
        <v>12</v>
      </c>
      <c r="J187">
        <f>YEAR(F187)</f>
        <v>2023</v>
      </c>
    </row>
    <row r="188" spans="1:10" x14ac:dyDescent="0.3">
      <c r="A188" t="s">
        <v>291</v>
      </c>
      <c r="B188" t="s">
        <v>292</v>
      </c>
      <c r="C188" t="s">
        <v>142</v>
      </c>
      <c r="D188">
        <v>500</v>
      </c>
      <c r="E188">
        <v>0.14000000000000001</v>
      </c>
      <c r="F188" t="s">
        <v>12</v>
      </c>
      <c r="G188" t="s">
        <v>29</v>
      </c>
      <c r="H188" t="s">
        <v>14</v>
      </c>
      <c r="I188" t="s">
        <v>12</v>
      </c>
      <c r="J188">
        <v>2020</v>
      </c>
    </row>
    <row r="189" spans="1:10" x14ac:dyDescent="0.3">
      <c r="A189" t="s">
        <v>293</v>
      </c>
      <c r="B189" t="s">
        <v>294</v>
      </c>
      <c r="C189" t="s">
        <v>102</v>
      </c>
      <c r="D189">
        <v>200</v>
      </c>
      <c r="E189" t="s">
        <v>12</v>
      </c>
      <c r="F189" s="1">
        <v>43938</v>
      </c>
      <c r="G189" t="s">
        <v>33</v>
      </c>
      <c r="H189" t="s">
        <v>68</v>
      </c>
      <c r="I189">
        <v>293</v>
      </c>
      <c r="J189">
        <f>YEAR(F189)</f>
        <v>2020</v>
      </c>
    </row>
    <row r="190" spans="1:10" x14ac:dyDescent="0.3">
      <c r="A190" t="s">
        <v>295</v>
      </c>
      <c r="B190" t="s">
        <v>25</v>
      </c>
      <c r="C190" t="s">
        <v>67</v>
      </c>
      <c r="D190">
        <v>95</v>
      </c>
      <c r="E190">
        <v>0.05</v>
      </c>
      <c r="F190" s="1">
        <v>44903</v>
      </c>
      <c r="G190" t="s">
        <v>99</v>
      </c>
      <c r="H190" t="s">
        <v>14</v>
      </c>
      <c r="I190">
        <v>220</v>
      </c>
      <c r="J190">
        <f>YEAR(F190)</f>
        <v>2022</v>
      </c>
    </row>
    <row r="191" spans="1:10" x14ac:dyDescent="0.3">
      <c r="A191" t="s">
        <v>296</v>
      </c>
      <c r="B191" t="s">
        <v>180</v>
      </c>
      <c r="C191" t="s">
        <v>63</v>
      </c>
      <c r="D191">
        <v>20</v>
      </c>
      <c r="E191" t="s">
        <v>12</v>
      </c>
      <c r="F191" s="1">
        <v>44085</v>
      </c>
      <c r="G191" t="s">
        <v>57</v>
      </c>
      <c r="H191" t="s">
        <v>181</v>
      </c>
      <c r="I191">
        <v>41</v>
      </c>
      <c r="J191">
        <f>YEAR(F191)</f>
        <v>2020</v>
      </c>
    </row>
    <row r="192" spans="1:10" x14ac:dyDescent="0.3">
      <c r="A192" t="s">
        <v>297</v>
      </c>
      <c r="B192" t="s">
        <v>10</v>
      </c>
      <c r="C192" t="s">
        <v>67</v>
      </c>
      <c r="D192">
        <v>100</v>
      </c>
      <c r="E192">
        <v>0.06</v>
      </c>
      <c r="F192" s="1">
        <v>44875</v>
      </c>
      <c r="G192" t="s">
        <v>29</v>
      </c>
      <c r="H192" t="s">
        <v>14</v>
      </c>
      <c r="I192">
        <v>665</v>
      </c>
      <c r="J192">
        <f>YEAR(F192)</f>
        <v>2022</v>
      </c>
    </row>
    <row r="193" spans="1:10" x14ac:dyDescent="0.3">
      <c r="A193" t="s">
        <v>297</v>
      </c>
      <c r="B193" t="s">
        <v>10</v>
      </c>
      <c r="C193" t="s">
        <v>67</v>
      </c>
      <c r="D193">
        <v>200</v>
      </c>
      <c r="E193">
        <v>0.1</v>
      </c>
      <c r="F193" s="1">
        <v>44670</v>
      </c>
      <c r="G193" t="s">
        <v>29</v>
      </c>
      <c r="H193" t="s">
        <v>14</v>
      </c>
      <c r="I193">
        <v>665</v>
      </c>
      <c r="J193">
        <f>YEAR(F193)</f>
        <v>2022</v>
      </c>
    </row>
    <row r="194" spans="1:10" x14ac:dyDescent="0.3">
      <c r="A194" t="s">
        <v>297</v>
      </c>
      <c r="B194" t="s">
        <v>10</v>
      </c>
      <c r="C194" t="s">
        <v>67</v>
      </c>
      <c r="D194">
        <v>220</v>
      </c>
      <c r="E194">
        <v>0.12</v>
      </c>
      <c r="F194" s="1">
        <v>44788</v>
      </c>
      <c r="G194" t="s">
        <v>29</v>
      </c>
      <c r="H194" t="s">
        <v>14</v>
      </c>
      <c r="I194">
        <v>665</v>
      </c>
      <c r="J194">
        <f>YEAR(F194)</f>
        <v>2022</v>
      </c>
    </row>
    <row r="195" spans="1:10" x14ac:dyDescent="0.3">
      <c r="A195" t="s">
        <v>297</v>
      </c>
      <c r="B195" t="s">
        <v>10</v>
      </c>
      <c r="C195" t="s">
        <v>67</v>
      </c>
      <c r="D195">
        <v>340</v>
      </c>
      <c r="E195">
        <v>0.28000000000000003</v>
      </c>
      <c r="F195" s="1">
        <v>44936</v>
      </c>
      <c r="G195" t="s">
        <v>29</v>
      </c>
      <c r="H195" t="s">
        <v>14</v>
      </c>
      <c r="I195">
        <v>665</v>
      </c>
      <c r="J195">
        <f>YEAR(F195)</f>
        <v>2023</v>
      </c>
    </row>
    <row r="196" spans="1:10" x14ac:dyDescent="0.3">
      <c r="A196" t="s">
        <v>298</v>
      </c>
      <c r="B196" t="s">
        <v>180</v>
      </c>
      <c r="C196" t="s">
        <v>36</v>
      </c>
      <c r="D196">
        <v>110</v>
      </c>
      <c r="E196">
        <v>0.28000000000000003</v>
      </c>
      <c r="F196" s="1">
        <v>44938</v>
      </c>
      <c r="G196" t="s">
        <v>33</v>
      </c>
      <c r="H196" t="s">
        <v>181</v>
      </c>
      <c r="I196">
        <v>490</v>
      </c>
      <c r="J196">
        <f>YEAR(F196)</f>
        <v>2023</v>
      </c>
    </row>
    <row r="197" spans="1:10" x14ac:dyDescent="0.3">
      <c r="A197" t="s">
        <v>298</v>
      </c>
      <c r="B197" t="s">
        <v>180</v>
      </c>
      <c r="C197" t="s">
        <v>36</v>
      </c>
      <c r="D197">
        <v>150</v>
      </c>
      <c r="E197">
        <v>0.25</v>
      </c>
      <c r="F197" s="1">
        <v>44763</v>
      </c>
      <c r="G197" t="s">
        <v>33</v>
      </c>
      <c r="H197" t="s">
        <v>181</v>
      </c>
      <c r="I197">
        <v>490</v>
      </c>
      <c r="J197">
        <f>YEAR(F197)</f>
        <v>2022</v>
      </c>
    </row>
    <row r="198" spans="1:10" x14ac:dyDescent="0.3">
      <c r="A198" t="s">
        <v>299</v>
      </c>
      <c r="B198" t="s">
        <v>31</v>
      </c>
      <c r="C198" t="s">
        <v>36</v>
      </c>
      <c r="D198" t="s">
        <v>12</v>
      </c>
      <c r="E198">
        <v>1</v>
      </c>
      <c r="F198" s="1">
        <v>44893</v>
      </c>
      <c r="G198" t="s">
        <v>13</v>
      </c>
      <c r="H198" t="s">
        <v>14</v>
      </c>
      <c r="I198">
        <v>1000</v>
      </c>
      <c r="J198">
        <f>YEAR(F198)</f>
        <v>2022</v>
      </c>
    </row>
    <row r="199" spans="1:10" x14ac:dyDescent="0.3">
      <c r="A199" t="s">
        <v>299</v>
      </c>
      <c r="B199" t="s">
        <v>31</v>
      </c>
      <c r="C199" t="s">
        <v>36</v>
      </c>
      <c r="D199">
        <v>250</v>
      </c>
      <c r="E199">
        <v>0.2</v>
      </c>
      <c r="F199" s="1">
        <v>44725</v>
      </c>
      <c r="G199" t="s">
        <v>13</v>
      </c>
      <c r="H199" t="s">
        <v>14</v>
      </c>
      <c r="I199">
        <v>1000</v>
      </c>
      <c r="J199">
        <f>YEAR(F199)</f>
        <v>2022</v>
      </c>
    </row>
    <row r="200" spans="1:10" x14ac:dyDescent="0.3">
      <c r="A200" t="s">
        <v>300</v>
      </c>
      <c r="B200" t="s">
        <v>10</v>
      </c>
      <c r="C200" t="s">
        <v>41</v>
      </c>
      <c r="D200">
        <v>88</v>
      </c>
      <c r="E200">
        <v>0.5</v>
      </c>
      <c r="F200" s="1">
        <v>44896</v>
      </c>
      <c r="G200" t="s">
        <v>37</v>
      </c>
      <c r="H200" t="s">
        <v>14</v>
      </c>
      <c r="I200" t="s">
        <v>12</v>
      </c>
      <c r="J200">
        <f>YEAR(F200)</f>
        <v>2022</v>
      </c>
    </row>
    <row r="201" spans="1:10" x14ac:dyDescent="0.3">
      <c r="A201" t="s">
        <v>301</v>
      </c>
      <c r="B201" t="s">
        <v>31</v>
      </c>
      <c r="C201" t="s">
        <v>51</v>
      </c>
      <c r="D201" t="s">
        <v>12</v>
      </c>
      <c r="E201">
        <v>0.1</v>
      </c>
      <c r="F201" s="1">
        <v>44903</v>
      </c>
      <c r="G201" t="s">
        <v>29</v>
      </c>
      <c r="H201" t="s">
        <v>14</v>
      </c>
      <c r="I201">
        <v>352</v>
      </c>
      <c r="J201">
        <f>YEAR(F201)</f>
        <v>2022</v>
      </c>
    </row>
    <row r="202" spans="1:10" x14ac:dyDescent="0.3">
      <c r="A202" t="s">
        <v>302</v>
      </c>
      <c r="B202" t="s">
        <v>31</v>
      </c>
      <c r="C202" t="s">
        <v>155</v>
      </c>
      <c r="D202">
        <v>130</v>
      </c>
      <c r="E202">
        <v>0.25</v>
      </c>
      <c r="F202" s="1">
        <v>43917</v>
      </c>
      <c r="G202" t="s">
        <v>22</v>
      </c>
      <c r="H202" t="s">
        <v>14</v>
      </c>
      <c r="I202">
        <v>77</v>
      </c>
      <c r="J202">
        <f>YEAR(F202)</f>
        <v>2020</v>
      </c>
    </row>
    <row r="203" spans="1:10" x14ac:dyDescent="0.3">
      <c r="A203" t="s">
        <v>303</v>
      </c>
      <c r="B203" t="s">
        <v>10</v>
      </c>
      <c r="C203" t="s">
        <v>142</v>
      </c>
      <c r="D203">
        <v>60</v>
      </c>
      <c r="E203" t="s">
        <v>12</v>
      </c>
      <c r="F203" s="1">
        <v>44762</v>
      </c>
      <c r="G203" t="s">
        <v>27</v>
      </c>
      <c r="H203" t="s">
        <v>14</v>
      </c>
      <c r="I203">
        <v>48</v>
      </c>
      <c r="J203">
        <f>YEAR(F203)</f>
        <v>2022</v>
      </c>
    </row>
    <row r="204" spans="1:10" x14ac:dyDescent="0.3">
      <c r="A204" t="s">
        <v>304</v>
      </c>
      <c r="B204" t="s">
        <v>10</v>
      </c>
      <c r="C204" t="s">
        <v>102</v>
      </c>
      <c r="D204">
        <v>30</v>
      </c>
      <c r="E204">
        <v>0.1</v>
      </c>
      <c r="F204" s="1">
        <v>43920</v>
      </c>
      <c r="G204" t="s">
        <v>37</v>
      </c>
      <c r="H204" t="s">
        <v>14</v>
      </c>
      <c r="I204" t="s">
        <v>12</v>
      </c>
      <c r="J204">
        <f>YEAR(F204)</f>
        <v>2020</v>
      </c>
    </row>
    <row r="205" spans="1:10" x14ac:dyDescent="0.3">
      <c r="A205" t="s">
        <v>305</v>
      </c>
      <c r="B205" t="s">
        <v>306</v>
      </c>
      <c r="C205" t="s">
        <v>41</v>
      </c>
      <c r="D205">
        <v>137</v>
      </c>
      <c r="E205">
        <v>1</v>
      </c>
      <c r="F205" s="1">
        <v>43977</v>
      </c>
      <c r="G205" t="s">
        <v>57</v>
      </c>
      <c r="H205" t="s">
        <v>14</v>
      </c>
      <c r="I205">
        <v>108</v>
      </c>
      <c r="J205">
        <f>YEAR(F205)</f>
        <v>2020</v>
      </c>
    </row>
    <row r="206" spans="1:10" x14ac:dyDescent="0.3">
      <c r="A206" t="s">
        <v>307</v>
      </c>
      <c r="B206" t="s">
        <v>308</v>
      </c>
      <c r="C206" t="s">
        <v>67</v>
      </c>
      <c r="D206" t="s">
        <v>12</v>
      </c>
      <c r="E206">
        <v>0.25</v>
      </c>
      <c r="F206" s="1">
        <v>44956</v>
      </c>
      <c r="G206" t="s">
        <v>29</v>
      </c>
      <c r="H206" t="s">
        <v>14</v>
      </c>
      <c r="I206" t="s">
        <v>12</v>
      </c>
      <c r="J206">
        <f>YEAR(F206)</f>
        <v>2023</v>
      </c>
    </row>
    <row r="207" spans="1:10" x14ac:dyDescent="0.3">
      <c r="A207" t="s">
        <v>309</v>
      </c>
      <c r="B207" t="s">
        <v>310</v>
      </c>
      <c r="C207" t="s">
        <v>56</v>
      </c>
      <c r="D207">
        <v>17</v>
      </c>
      <c r="E207" t="s">
        <v>12</v>
      </c>
      <c r="F207" s="1">
        <v>44978</v>
      </c>
      <c r="G207" t="s">
        <v>83</v>
      </c>
      <c r="H207" t="s">
        <v>127</v>
      </c>
      <c r="I207" t="s">
        <v>12</v>
      </c>
      <c r="J207">
        <f>YEAR(F207)</f>
        <v>2023</v>
      </c>
    </row>
    <row r="208" spans="1:10" x14ac:dyDescent="0.3">
      <c r="A208" t="s">
        <v>309</v>
      </c>
      <c r="B208" t="s">
        <v>10</v>
      </c>
      <c r="C208" t="s">
        <v>67</v>
      </c>
      <c r="D208">
        <v>50</v>
      </c>
      <c r="E208">
        <v>0.1</v>
      </c>
      <c r="F208" s="1">
        <v>44950</v>
      </c>
      <c r="G208" t="s">
        <v>13</v>
      </c>
      <c r="H208" t="s">
        <v>14</v>
      </c>
      <c r="I208">
        <v>1300</v>
      </c>
      <c r="J208">
        <f>YEAR(F208)</f>
        <v>2023</v>
      </c>
    </row>
    <row r="209" spans="1:10" x14ac:dyDescent="0.3">
      <c r="A209" t="s">
        <v>309</v>
      </c>
      <c r="B209" t="s">
        <v>10</v>
      </c>
      <c r="C209" t="s">
        <v>67</v>
      </c>
      <c r="D209">
        <v>240</v>
      </c>
      <c r="E209">
        <v>0.27</v>
      </c>
      <c r="F209" s="1">
        <v>44706</v>
      </c>
      <c r="G209" t="s">
        <v>13</v>
      </c>
      <c r="H209" t="s">
        <v>14</v>
      </c>
      <c r="I209">
        <v>1300</v>
      </c>
      <c r="J209">
        <f>YEAR(F209)</f>
        <v>2022</v>
      </c>
    </row>
    <row r="210" spans="1:10" x14ac:dyDescent="0.3">
      <c r="A210" t="s">
        <v>311</v>
      </c>
      <c r="B210" t="s">
        <v>21</v>
      </c>
      <c r="C210" t="s">
        <v>32</v>
      </c>
      <c r="D210">
        <v>29</v>
      </c>
      <c r="E210">
        <v>0.34</v>
      </c>
      <c r="F210" s="1">
        <v>44677</v>
      </c>
      <c r="G210" t="s">
        <v>18</v>
      </c>
      <c r="H210" t="s">
        <v>23</v>
      </c>
      <c r="I210">
        <v>27</v>
      </c>
      <c r="J210">
        <f>YEAR(F210)</f>
        <v>2022</v>
      </c>
    </row>
    <row r="211" spans="1:10" x14ac:dyDescent="0.3">
      <c r="A211" t="s">
        <v>311</v>
      </c>
      <c r="B211" t="s">
        <v>21</v>
      </c>
      <c r="C211" t="s">
        <v>32</v>
      </c>
      <c r="D211">
        <v>30</v>
      </c>
      <c r="E211">
        <v>0.55000000000000004</v>
      </c>
      <c r="F211" s="1">
        <v>44732</v>
      </c>
      <c r="G211" t="s">
        <v>18</v>
      </c>
      <c r="H211" t="s">
        <v>23</v>
      </c>
      <c r="I211">
        <v>27</v>
      </c>
      <c r="J211">
        <f>YEAR(F211)</f>
        <v>2022</v>
      </c>
    </row>
    <row r="212" spans="1:10" x14ac:dyDescent="0.3">
      <c r="A212" t="s">
        <v>312</v>
      </c>
      <c r="B212" t="s">
        <v>183</v>
      </c>
      <c r="C212" t="s">
        <v>142</v>
      </c>
      <c r="D212">
        <v>140</v>
      </c>
      <c r="E212">
        <v>0.1</v>
      </c>
      <c r="F212" s="1">
        <v>44939</v>
      </c>
      <c r="G212" t="s">
        <v>37</v>
      </c>
      <c r="H212" t="s">
        <v>14</v>
      </c>
      <c r="I212" t="s">
        <v>12</v>
      </c>
      <c r="J212">
        <f>YEAR(F212)</f>
        <v>2023</v>
      </c>
    </row>
    <row r="213" spans="1:10" x14ac:dyDescent="0.3">
      <c r="A213" t="s">
        <v>313</v>
      </c>
      <c r="B213" t="s">
        <v>86</v>
      </c>
      <c r="C213" t="s">
        <v>41</v>
      </c>
      <c r="D213">
        <v>12</v>
      </c>
      <c r="E213">
        <v>0.25</v>
      </c>
      <c r="F213" s="1">
        <v>44712</v>
      </c>
      <c r="G213" t="s">
        <v>18</v>
      </c>
      <c r="H213" t="s">
        <v>14</v>
      </c>
      <c r="I213">
        <v>26</v>
      </c>
      <c r="J213">
        <f>YEAR(F213)</f>
        <v>2022</v>
      </c>
    </row>
    <row r="214" spans="1:10" x14ac:dyDescent="0.3">
      <c r="A214" t="s">
        <v>314</v>
      </c>
      <c r="B214" t="s">
        <v>315</v>
      </c>
      <c r="C214" t="s">
        <v>95</v>
      </c>
      <c r="D214">
        <v>4375</v>
      </c>
      <c r="E214">
        <v>0.25</v>
      </c>
      <c r="F214" s="1">
        <v>44042</v>
      </c>
      <c r="G214" t="s">
        <v>57</v>
      </c>
      <c r="H214" t="s">
        <v>316</v>
      </c>
      <c r="I214" t="s">
        <v>12</v>
      </c>
      <c r="J214">
        <f>YEAR(F214)</f>
        <v>2020</v>
      </c>
    </row>
    <row r="215" spans="1:10" x14ac:dyDescent="0.3">
      <c r="A215" t="s">
        <v>314</v>
      </c>
      <c r="B215" t="s">
        <v>317</v>
      </c>
      <c r="C215" t="s">
        <v>95</v>
      </c>
      <c r="D215">
        <v>226</v>
      </c>
      <c r="E215" t="s">
        <v>12</v>
      </c>
      <c r="F215" s="1">
        <v>44866</v>
      </c>
      <c r="G215" t="s">
        <v>57</v>
      </c>
      <c r="H215" t="s">
        <v>14</v>
      </c>
      <c r="I215" t="s">
        <v>12</v>
      </c>
      <c r="J215">
        <f>YEAR(F215)</f>
        <v>2022</v>
      </c>
    </row>
    <row r="216" spans="1:10" x14ac:dyDescent="0.3">
      <c r="A216" t="s">
        <v>318</v>
      </c>
      <c r="B216" t="s">
        <v>66</v>
      </c>
      <c r="C216" t="s">
        <v>26</v>
      </c>
      <c r="D216">
        <v>270</v>
      </c>
      <c r="E216">
        <v>0.18</v>
      </c>
      <c r="F216" s="1">
        <v>43979</v>
      </c>
      <c r="G216" t="s">
        <v>37</v>
      </c>
      <c r="H216" t="s">
        <v>68</v>
      </c>
      <c r="I216">
        <v>224</v>
      </c>
      <c r="J216">
        <f>YEAR(F216)</f>
        <v>2020</v>
      </c>
    </row>
    <row r="217" spans="1:10" x14ac:dyDescent="0.3">
      <c r="A217" t="s">
        <v>319</v>
      </c>
      <c r="B217" t="s">
        <v>10</v>
      </c>
      <c r="C217" t="s">
        <v>26</v>
      </c>
      <c r="D217">
        <v>200</v>
      </c>
      <c r="E217" t="s">
        <v>12</v>
      </c>
      <c r="F217" s="1">
        <v>43922</v>
      </c>
      <c r="G217" t="s">
        <v>22</v>
      </c>
      <c r="H217" t="s">
        <v>14</v>
      </c>
      <c r="I217">
        <v>48</v>
      </c>
      <c r="J217">
        <f>YEAR(F217)</f>
        <v>2020</v>
      </c>
    </row>
    <row r="218" spans="1:10" x14ac:dyDescent="0.3">
      <c r="A218" t="s">
        <v>320</v>
      </c>
      <c r="B218" t="s">
        <v>44</v>
      </c>
      <c r="C218" t="s">
        <v>32</v>
      </c>
      <c r="D218">
        <v>30</v>
      </c>
      <c r="E218" t="s">
        <v>12</v>
      </c>
      <c r="F218" s="1">
        <v>44949</v>
      </c>
      <c r="G218" t="s">
        <v>18</v>
      </c>
      <c r="H218" t="s">
        <v>46</v>
      </c>
      <c r="I218">
        <v>23</v>
      </c>
      <c r="J218">
        <f>YEAR(F218)</f>
        <v>2023</v>
      </c>
    </row>
    <row r="219" spans="1:10" x14ac:dyDescent="0.3">
      <c r="A219" t="s">
        <v>321</v>
      </c>
      <c r="B219" t="s">
        <v>25</v>
      </c>
      <c r="C219" t="s">
        <v>32</v>
      </c>
      <c r="D219" t="s">
        <v>12</v>
      </c>
      <c r="E219">
        <v>0.05</v>
      </c>
      <c r="F219" s="1">
        <v>44764</v>
      </c>
      <c r="G219" t="s">
        <v>22</v>
      </c>
      <c r="H219" t="s">
        <v>14</v>
      </c>
      <c r="I219">
        <v>137</v>
      </c>
      <c r="J219">
        <f>YEAR(F219)</f>
        <v>2022</v>
      </c>
    </row>
    <row r="220" spans="1:10" x14ac:dyDescent="0.3">
      <c r="A220" t="s">
        <v>322</v>
      </c>
      <c r="B220" t="s">
        <v>323</v>
      </c>
      <c r="C220" t="s">
        <v>32</v>
      </c>
      <c r="D220">
        <v>70</v>
      </c>
      <c r="E220">
        <v>0.05</v>
      </c>
      <c r="F220" s="1">
        <v>44721</v>
      </c>
      <c r="G220" t="s">
        <v>29</v>
      </c>
      <c r="H220" t="s">
        <v>64</v>
      </c>
      <c r="I220">
        <v>56</v>
      </c>
      <c r="J220">
        <f>YEAR(F220)</f>
        <v>2022</v>
      </c>
    </row>
    <row r="221" spans="1:10" x14ac:dyDescent="0.3">
      <c r="A221" t="s">
        <v>324</v>
      </c>
      <c r="B221" t="s">
        <v>21</v>
      </c>
      <c r="C221" t="s">
        <v>67</v>
      </c>
      <c r="D221">
        <v>15</v>
      </c>
      <c r="E221">
        <v>0.2</v>
      </c>
      <c r="F221" s="1">
        <v>43927</v>
      </c>
      <c r="G221" t="s">
        <v>22</v>
      </c>
      <c r="H221" t="s">
        <v>23</v>
      </c>
      <c r="I221">
        <v>72</v>
      </c>
      <c r="J221">
        <f>YEAR(F221)</f>
        <v>2020</v>
      </c>
    </row>
    <row r="222" spans="1:10" x14ac:dyDescent="0.3">
      <c r="A222" t="s">
        <v>325</v>
      </c>
      <c r="B222" t="s">
        <v>10</v>
      </c>
      <c r="C222" t="s">
        <v>32</v>
      </c>
      <c r="D222" t="s">
        <v>12</v>
      </c>
      <c r="E222">
        <v>0.5</v>
      </c>
      <c r="F222" s="1">
        <v>44137</v>
      </c>
      <c r="G222" t="s">
        <v>37</v>
      </c>
      <c r="H222" t="s">
        <v>14</v>
      </c>
      <c r="I222">
        <v>102</v>
      </c>
      <c r="J222">
        <f>YEAR(F222)</f>
        <v>2020</v>
      </c>
    </row>
    <row r="223" spans="1:10" x14ac:dyDescent="0.3">
      <c r="A223" t="s">
        <v>325</v>
      </c>
      <c r="B223" t="s">
        <v>10</v>
      </c>
      <c r="C223" t="s">
        <v>32</v>
      </c>
      <c r="D223">
        <v>61</v>
      </c>
      <c r="E223" t="s">
        <v>12</v>
      </c>
      <c r="F223" s="1">
        <v>44011</v>
      </c>
      <c r="G223" t="s">
        <v>37</v>
      </c>
      <c r="H223" t="s">
        <v>14</v>
      </c>
      <c r="I223">
        <v>102</v>
      </c>
      <c r="J223">
        <f>YEAR(F223)</f>
        <v>2020</v>
      </c>
    </row>
    <row r="224" spans="1:10" x14ac:dyDescent="0.3">
      <c r="A224" t="s">
        <v>326</v>
      </c>
      <c r="B224" t="s">
        <v>294</v>
      </c>
      <c r="C224" t="s">
        <v>56</v>
      </c>
      <c r="D224">
        <v>40</v>
      </c>
      <c r="E224">
        <v>0.05</v>
      </c>
      <c r="F224" s="1">
        <v>44932</v>
      </c>
      <c r="G224" t="s">
        <v>33</v>
      </c>
      <c r="H224" t="s">
        <v>68</v>
      </c>
      <c r="I224">
        <v>214</v>
      </c>
      <c r="J224">
        <f>YEAR(F224)</f>
        <v>2023</v>
      </c>
    </row>
    <row r="225" spans="1:10" x14ac:dyDescent="0.3">
      <c r="A225" t="s">
        <v>326</v>
      </c>
      <c r="B225" t="s">
        <v>294</v>
      </c>
      <c r="C225" t="s">
        <v>56</v>
      </c>
      <c r="D225">
        <v>120</v>
      </c>
      <c r="E225" t="s">
        <v>12</v>
      </c>
      <c r="F225" s="1">
        <v>43909</v>
      </c>
      <c r="G225" t="s">
        <v>33</v>
      </c>
      <c r="H225" t="s">
        <v>68</v>
      </c>
      <c r="I225">
        <v>214</v>
      </c>
      <c r="J225">
        <f>YEAR(F225)</f>
        <v>2020</v>
      </c>
    </row>
    <row r="226" spans="1:10" x14ac:dyDescent="0.3">
      <c r="A226" t="s">
        <v>326</v>
      </c>
      <c r="B226" t="s">
        <v>294</v>
      </c>
      <c r="C226" t="s">
        <v>56</v>
      </c>
      <c r="D226">
        <v>130</v>
      </c>
      <c r="E226">
        <v>0.22</v>
      </c>
      <c r="F226" s="1">
        <v>44011</v>
      </c>
      <c r="G226" t="s">
        <v>33</v>
      </c>
      <c r="H226" t="s">
        <v>68</v>
      </c>
      <c r="I226">
        <v>214</v>
      </c>
      <c r="J226">
        <f>YEAR(F226)</f>
        <v>2020</v>
      </c>
    </row>
    <row r="227" spans="1:10" x14ac:dyDescent="0.3">
      <c r="A227" t="s">
        <v>326</v>
      </c>
      <c r="B227" t="s">
        <v>294</v>
      </c>
      <c r="C227" t="s">
        <v>56</v>
      </c>
      <c r="D227">
        <v>200</v>
      </c>
      <c r="E227">
        <v>0.4</v>
      </c>
      <c r="F227" s="1">
        <v>44249</v>
      </c>
      <c r="G227" t="s">
        <v>33</v>
      </c>
      <c r="H227" t="s">
        <v>68</v>
      </c>
      <c r="I227">
        <v>214</v>
      </c>
      <c r="J227">
        <f>YEAR(F227)</f>
        <v>2021</v>
      </c>
    </row>
    <row r="228" spans="1:10" x14ac:dyDescent="0.3">
      <c r="A228" t="s">
        <v>327</v>
      </c>
      <c r="B228" t="s">
        <v>31</v>
      </c>
      <c r="C228" t="s">
        <v>17</v>
      </c>
      <c r="D228">
        <v>77</v>
      </c>
      <c r="E228">
        <v>0.2</v>
      </c>
      <c r="F228" s="1">
        <v>43927</v>
      </c>
      <c r="G228" t="s">
        <v>22</v>
      </c>
      <c r="H228" t="s">
        <v>14</v>
      </c>
      <c r="I228">
        <v>75</v>
      </c>
      <c r="J228">
        <f>YEAR(F228)</f>
        <v>2020</v>
      </c>
    </row>
    <row r="229" spans="1:10" x14ac:dyDescent="0.3">
      <c r="A229" t="s">
        <v>328</v>
      </c>
      <c r="B229" t="s">
        <v>329</v>
      </c>
      <c r="C229" t="s">
        <v>41</v>
      </c>
      <c r="D229">
        <v>25</v>
      </c>
      <c r="E229" t="s">
        <v>12</v>
      </c>
      <c r="F229" s="1">
        <v>44871</v>
      </c>
      <c r="G229" t="s">
        <v>33</v>
      </c>
      <c r="H229" t="s">
        <v>330</v>
      </c>
      <c r="I229">
        <v>148</v>
      </c>
      <c r="J229">
        <f>YEAR(F229)</f>
        <v>2022</v>
      </c>
    </row>
    <row r="230" spans="1:10" x14ac:dyDescent="0.3">
      <c r="A230" t="s">
        <v>331</v>
      </c>
      <c r="B230" t="s">
        <v>31</v>
      </c>
      <c r="C230" t="s">
        <v>32</v>
      </c>
      <c r="D230">
        <v>3</v>
      </c>
      <c r="E230">
        <v>0.27</v>
      </c>
      <c r="F230" s="1">
        <v>43993</v>
      </c>
      <c r="G230" t="s">
        <v>120</v>
      </c>
      <c r="H230" t="s">
        <v>14</v>
      </c>
      <c r="I230">
        <v>2</v>
      </c>
      <c r="J230">
        <f>YEAR(F230)</f>
        <v>2020</v>
      </c>
    </row>
    <row r="231" spans="1:10" x14ac:dyDescent="0.3">
      <c r="A231" t="s">
        <v>332</v>
      </c>
      <c r="B231" t="s">
        <v>10</v>
      </c>
      <c r="C231" t="s">
        <v>17</v>
      </c>
      <c r="D231">
        <v>100</v>
      </c>
      <c r="E231">
        <v>0.2</v>
      </c>
      <c r="F231" s="1">
        <v>43928</v>
      </c>
      <c r="G231" t="s">
        <v>13</v>
      </c>
      <c r="H231" t="s">
        <v>14</v>
      </c>
      <c r="I231">
        <v>367</v>
      </c>
      <c r="J231">
        <f>YEAR(F231)</f>
        <v>2020</v>
      </c>
    </row>
    <row r="232" spans="1:10" x14ac:dyDescent="0.3">
      <c r="A232" t="s">
        <v>333</v>
      </c>
      <c r="B232" t="s">
        <v>70</v>
      </c>
      <c r="C232" t="s">
        <v>11</v>
      </c>
      <c r="D232">
        <v>40</v>
      </c>
      <c r="E232">
        <v>0.33</v>
      </c>
      <c r="F232" s="1">
        <v>44810</v>
      </c>
      <c r="G232" t="s">
        <v>22</v>
      </c>
      <c r="H232" t="s">
        <v>14</v>
      </c>
      <c r="I232">
        <v>42</v>
      </c>
      <c r="J232">
        <f>YEAR(F232)</f>
        <v>2022</v>
      </c>
    </row>
    <row r="233" spans="1:10" x14ac:dyDescent="0.3">
      <c r="A233" t="s">
        <v>334</v>
      </c>
      <c r="B233" t="s">
        <v>335</v>
      </c>
      <c r="C233" t="s">
        <v>11</v>
      </c>
      <c r="D233">
        <v>50</v>
      </c>
      <c r="E233">
        <v>0.33</v>
      </c>
      <c r="F233" s="1">
        <v>44726</v>
      </c>
      <c r="G233" t="s">
        <v>18</v>
      </c>
      <c r="H233" t="s">
        <v>68</v>
      </c>
      <c r="I233">
        <v>6</v>
      </c>
      <c r="J233">
        <f>YEAR(F233)</f>
        <v>2022</v>
      </c>
    </row>
    <row r="234" spans="1:10" x14ac:dyDescent="0.3">
      <c r="A234" t="s">
        <v>336</v>
      </c>
      <c r="B234" t="s">
        <v>123</v>
      </c>
      <c r="C234" t="s">
        <v>155</v>
      </c>
      <c r="D234">
        <v>120</v>
      </c>
      <c r="E234">
        <v>0.8</v>
      </c>
      <c r="F234" s="1">
        <v>44181</v>
      </c>
      <c r="G234" t="s">
        <v>33</v>
      </c>
      <c r="H234" t="s">
        <v>23</v>
      </c>
      <c r="I234">
        <v>131</v>
      </c>
      <c r="J234">
        <f>YEAR(F234)</f>
        <v>2020</v>
      </c>
    </row>
    <row r="235" spans="1:10" x14ac:dyDescent="0.3">
      <c r="A235" t="s">
        <v>337</v>
      </c>
      <c r="B235" t="s">
        <v>10</v>
      </c>
      <c r="C235" t="s">
        <v>67</v>
      </c>
      <c r="D235">
        <v>62</v>
      </c>
      <c r="E235">
        <v>0.15</v>
      </c>
      <c r="F235" s="1">
        <v>43980</v>
      </c>
      <c r="G235" t="s">
        <v>27</v>
      </c>
      <c r="H235" t="s">
        <v>14</v>
      </c>
      <c r="I235">
        <v>732</v>
      </c>
      <c r="J235">
        <f>YEAR(F235)</f>
        <v>2020</v>
      </c>
    </row>
    <row r="236" spans="1:10" x14ac:dyDescent="0.3">
      <c r="A236" t="s">
        <v>337</v>
      </c>
      <c r="B236" t="s">
        <v>10</v>
      </c>
      <c r="C236" t="s">
        <v>67</v>
      </c>
      <c r="D236">
        <v>136</v>
      </c>
      <c r="E236">
        <v>0.11</v>
      </c>
      <c r="F236" s="1">
        <v>44845</v>
      </c>
      <c r="G236" t="s">
        <v>33</v>
      </c>
      <c r="H236" t="s">
        <v>14</v>
      </c>
      <c r="I236">
        <v>1500</v>
      </c>
      <c r="J236">
        <f>YEAR(F236)</f>
        <v>2022</v>
      </c>
    </row>
    <row r="237" spans="1:10" x14ac:dyDescent="0.3">
      <c r="A237" t="s">
        <v>338</v>
      </c>
      <c r="B237" t="s">
        <v>339</v>
      </c>
      <c r="C237" t="s">
        <v>11</v>
      </c>
      <c r="D237">
        <v>154</v>
      </c>
      <c r="E237">
        <v>1</v>
      </c>
      <c r="F237" s="1">
        <v>44152</v>
      </c>
      <c r="G237" t="s">
        <v>22</v>
      </c>
      <c r="H237" t="s">
        <v>14</v>
      </c>
      <c r="I237">
        <v>45</v>
      </c>
      <c r="J237">
        <f>YEAR(F237)</f>
        <v>2020</v>
      </c>
    </row>
    <row r="238" spans="1:10" x14ac:dyDescent="0.3">
      <c r="A238" t="s">
        <v>340</v>
      </c>
      <c r="B238" t="s">
        <v>166</v>
      </c>
      <c r="C238" t="s">
        <v>341</v>
      </c>
      <c r="D238">
        <v>13</v>
      </c>
      <c r="E238">
        <v>0.13</v>
      </c>
      <c r="F238" s="1">
        <v>44901</v>
      </c>
      <c r="G238" t="s">
        <v>22</v>
      </c>
      <c r="H238" t="s">
        <v>23</v>
      </c>
      <c r="I238">
        <v>36</v>
      </c>
      <c r="J238">
        <f>YEAR(F238)</f>
        <v>2022</v>
      </c>
    </row>
    <row r="239" spans="1:10" x14ac:dyDescent="0.3">
      <c r="A239" t="s">
        <v>342</v>
      </c>
      <c r="B239" t="s">
        <v>10</v>
      </c>
      <c r="C239" t="s">
        <v>73</v>
      </c>
      <c r="D239">
        <v>30</v>
      </c>
      <c r="E239">
        <v>0.08</v>
      </c>
      <c r="F239" s="1">
        <v>44740</v>
      </c>
      <c r="G239" t="s">
        <v>37</v>
      </c>
      <c r="H239" t="s">
        <v>153</v>
      </c>
      <c r="I239">
        <v>250</v>
      </c>
      <c r="J239">
        <f>YEAR(F239)</f>
        <v>2022</v>
      </c>
    </row>
    <row r="240" spans="1:10" x14ac:dyDescent="0.3">
      <c r="A240" t="s">
        <v>343</v>
      </c>
      <c r="B240" t="s">
        <v>294</v>
      </c>
      <c r="C240" t="s">
        <v>67</v>
      </c>
      <c r="D240">
        <v>100</v>
      </c>
      <c r="E240">
        <v>0.5</v>
      </c>
      <c r="F240" s="1">
        <v>44757</v>
      </c>
      <c r="G240" t="s">
        <v>18</v>
      </c>
      <c r="H240" t="s">
        <v>68</v>
      </c>
      <c r="I240">
        <v>31</v>
      </c>
      <c r="J240">
        <f>YEAR(F240)</f>
        <v>2022</v>
      </c>
    </row>
    <row r="241" spans="1:10" x14ac:dyDescent="0.3">
      <c r="A241" t="s">
        <v>344</v>
      </c>
      <c r="B241" t="s">
        <v>44</v>
      </c>
      <c r="C241" t="s">
        <v>45</v>
      </c>
      <c r="D241">
        <v>30</v>
      </c>
      <c r="E241">
        <v>0.15</v>
      </c>
      <c r="F241" s="1">
        <v>44732</v>
      </c>
      <c r="G241" t="s">
        <v>27</v>
      </c>
      <c r="H241" t="s">
        <v>46</v>
      </c>
      <c r="I241">
        <v>145</v>
      </c>
      <c r="J241">
        <f>YEAR(F241)</f>
        <v>2022</v>
      </c>
    </row>
    <row r="242" spans="1:10" x14ac:dyDescent="0.3">
      <c r="A242" t="s">
        <v>344</v>
      </c>
      <c r="B242" t="s">
        <v>44</v>
      </c>
      <c r="C242" t="s">
        <v>45</v>
      </c>
      <c r="D242">
        <v>58</v>
      </c>
      <c r="E242" t="s">
        <v>12</v>
      </c>
      <c r="F242" s="1">
        <v>44813</v>
      </c>
      <c r="G242" t="s">
        <v>27</v>
      </c>
      <c r="H242" t="s">
        <v>46</v>
      </c>
      <c r="I242">
        <v>145</v>
      </c>
      <c r="J242">
        <f>YEAR(F242)</f>
        <v>2022</v>
      </c>
    </row>
    <row r="243" spans="1:10" x14ac:dyDescent="0.3">
      <c r="A243" t="s">
        <v>345</v>
      </c>
      <c r="B243" t="s">
        <v>10</v>
      </c>
      <c r="C243" t="s">
        <v>11</v>
      </c>
      <c r="D243" t="s">
        <v>12</v>
      </c>
      <c r="E243">
        <v>0.2</v>
      </c>
      <c r="F243" s="1">
        <v>44866</v>
      </c>
      <c r="G243" t="s">
        <v>27</v>
      </c>
      <c r="H243" t="s">
        <v>14</v>
      </c>
      <c r="I243">
        <v>212</v>
      </c>
      <c r="J243">
        <f>YEAR(F243)</f>
        <v>2022</v>
      </c>
    </row>
    <row r="244" spans="1:10" x14ac:dyDescent="0.3">
      <c r="A244" t="s">
        <v>346</v>
      </c>
      <c r="B244" t="s">
        <v>151</v>
      </c>
      <c r="C244" t="s">
        <v>102</v>
      </c>
      <c r="D244">
        <v>10</v>
      </c>
      <c r="E244">
        <v>0.1</v>
      </c>
      <c r="F244" s="1">
        <v>43942</v>
      </c>
      <c r="G244" t="s">
        <v>33</v>
      </c>
      <c r="H244" t="s">
        <v>153</v>
      </c>
      <c r="I244">
        <v>84</v>
      </c>
      <c r="J244">
        <f>YEAR(F244)</f>
        <v>2020</v>
      </c>
    </row>
    <row r="245" spans="1:10" x14ac:dyDescent="0.3">
      <c r="A245" t="s">
        <v>347</v>
      </c>
      <c r="B245" t="s">
        <v>180</v>
      </c>
      <c r="C245" t="s">
        <v>56</v>
      </c>
      <c r="D245">
        <v>206</v>
      </c>
      <c r="E245">
        <v>1</v>
      </c>
      <c r="F245" s="1">
        <v>44943</v>
      </c>
      <c r="G245" t="s">
        <v>37</v>
      </c>
      <c r="H245" t="s">
        <v>181</v>
      </c>
      <c r="I245">
        <v>2400</v>
      </c>
      <c r="J245">
        <f>YEAR(F245)</f>
        <v>2023</v>
      </c>
    </row>
    <row r="246" spans="1:10" x14ac:dyDescent="0.3">
      <c r="A246" t="s">
        <v>348</v>
      </c>
      <c r="B246" t="s">
        <v>21</v>
      </c>
      <c r="C246" t="s">
        <v>67</v>
      </c>
      <c r="D246">
        <v>26</v>
      </c>
      <c r="E246">
        <v>0.4</v>
      </c>
      <c r="F246" s="1">
        <v>44915</v>
      </c>
      <c r="G246" t="s">
        <v>18</v>
      </c>
      <c r="H246" t="s">
        <v>23</v>
      </c>
      <c r="I246">
        <v>10</v>
      </c>
      <c r="J246">
        <f>YEAR(F246)</f>
        <v>2022</v>
      </c>
    </row>
    <row r="247" spans="1:10" x14ac:dyDescent="0.3">
      <c r="A247" t="s">
        <v>349</v>
      </c>
      <c r="B247" t="s">
        <v>151</v>
      </c>
      <c r="C247" t="s">
        <v>142</v>
      </c>
      <c r="D247" t="s">
        <v>12</v>
      </c>
      <c r="E247">
        <v>1</v>
      </c>
      <c r="F247" s="1">
        <v>44904</v>
      </c>
      <c r="G247" t="s">
        <v>18</v>
      </c>
      <c r="H247" t="s">
        <v>153</v>
      </c>
      <c r="I247">
        <v>25</v>
      </c>
      <c r="J247">
        <f>YEAR(F247)</f>
        <v>2022</v>
      </c>
    </row>
    <row r="248" spans="1:10" x14ac:dyDescent="0.3">
      <c r="A248" t="s">
        <v>350</v>
      </c>
      <c r="B248" t="s">
        <v>78</v>
      </c>
      <c r="C248" t="s">
        <v>105</v>
      </c>
      <c r="D248">
        <v>100</v>
      </c>
      <c r="E248">
        <v>0.3</v>
      </c>
      <c r="F248" s="1">
        <v>44755</v>
      </c>
      <c r="G248" t="s">
        <v>22</v>
      </c>
      <c r="H248" t="s">
        <v>79</v>
      </c>
      <c r="I248">
        <v>89</v>
      </c>
      <c r="J248">
        <f>YEAR(F248)</f>
        <v>2022</v>
      </c>
    </row>
    <row r="249" spans="1:10" x14ac:dyDescent="0.3">
      <c r="A249" t="s">
        <v>351</v>
      </c>
      <c r="B249" t="s">
        <v>352</v>
      </c>
      <c r="C249" t="s">
        <v>36</v>
      </c>
      <c r="D249">
        <v>80</v>
      </c>
      <c r="E249">
        <v>0.45</v>
      </c>
      <c r="F249" s="1">
        <v>44704</v>
      </c>
      <c r="G249" t="s">
        <v>18</v>
      </c>
      <c r="H249" t="s">
        <v>353</v>
      </c>
      <c r="I249">
        <v>11</v>
      </c>
      <c r="J249">
        <f>YEAR(F249)</f>
        <v>2022</v>
      </c>
    </row>
    <row r="250" spans="1:10" x14ac:dyDescent="0.3">
      <c r="A250" t="s">
        <v>354</v>
      </c>
      <c r="B250" t="s">
        <v>25</v>
      </c>
      <c r="C250" t="s">
        <v>105</v>
      </c>
      <c r="D250">
        <v>39</v>
      </c>
      <c r="E250">
        <v>0.14000000000000001</v>
      </c>
      <c r="F250" s="1">
        <v>43986</v>
      </c>
      <c r="G250" t="s">
        <v>18</v>
      </c>
      <c r="H250" t="s">
        <v>14</v>
      </c>
      <c r="I250">
        <v>29</v>
      </c>
      <c r="J250">
        <f>YEAR(F250)</f>
        <v>2020</v>
      </c>
    </row>
    <row r="251" spans="1:10" x14ac:dyDescent="0.3">
      <c r="A251" t="s">
        <v>355</v>
      </c>
      <c r="B251" t="s">
        <v>75</v>
      </c>
      <c r="C251" t="s">
        <v>148</v>
      </c>
      <c r="D251">
        <v>28</v>
      </c>
      <c r="E251" t="s">
        <v>12</v>
      </c>
      <c r="F251" s="1">
        <v>43931</v>
      </c>
      <c r="G251" t="s">
        <v>27</v>
      </c>
      <c r="H251" t="s">
        <v>14</v>
      </c>
      <c r="I251">
        <v>29</v>
      </c>
      <c r="J251">
        <f>YEAR(F251)</f>
        <v>2020</v>
      </c>
    </row>
    <row r="252" spans="1:10" x14ac:dyDescent="0.3">
      <c r="A252" t="s">
        <v>355</v>
      </c>
      <c r="B252" t="s">
        <v>75</v>
      </c>
      <c r="C252" t="s">
        <v>148</v>
      </c>
      <c r="D252">
        <v>50</v>
      </c>
      <c r="E252">
        <v>0.25</v>
      </c>
      <c r="F252" s="1">
        <v>44839</v>
      </c>
      <c r="G252" t="s">
        <v>27</v>
      </c>
      <c r="H252" t="s">
        <v>14</v>
      </c>
      <c r="I252">
        <v>29</v>
      </c>
      <c r="J252">
        <f>YEAR(F252)</f>
        <v>2022</v>
      </c>
    </row>
    <row r="253" spans="1:10" x14ac:dyDescent="0.3">
      <c r="A253" t="s">
        <v>356</v>
      </c>
      <c r="B253" t="s">
        <v>72</v>
      </c>
      <c r="C253" t="s">
        <v>48</v>
      </c>
      <c r="D253">
        <v>100</v>
      </c>
      <c r="E253" t="s">
        <v>12</v>
      </c>
      <c r="F253" s="1">
        <v>43951</v>
      </c>
      <c r="G253" t="s">
        <v>57</v>
      </c>
      <c r="H253" t="s">
        <v>14</v>
      </c>
      <c r="I253">
        <v>32</v>
      </c>
      <c r="J253">
        <f>YEAR(F253)</f>
        <v>2020</v>
      </c>
    </row>
    <row r="254" spans="1:10" x14ac:dyDescent="0.3">
      <c r="A254" t="s">
        <v>357</v>
      </c>
      <c r="B254" t="s">
        <v>136</v>
      </c>
      <c r="C254" t="s">
        <v>36</v>
      </c>
      <c r="D254">
        <v>30</v>
      </c>
      <c r="E254">
        <v>0.08</v>
      </c>
      <c r="F254" s="1">
        <v>44747</v>
      </c>
      <c r="G254" t="s">
        <v>37</v>
      </c>
      <c r="H254" t="s">
        <v>136</v>
      </c>
      <c r="I254">
        <v>300</v>
      </c>
      <c r="J254">
        <f>YEAR(F254)</f>
        <v>2022</v>
      </c>
    </row>
    <row r="255" spans="1:10" x14ac:dyDescent="0.3">
      <c r="A255" t="s">
        <v>358</v>
      </c>
      <c r="B255" t="s">
        <v>10</v>
      </c>
      <c r="C255" t="s">
        <v>155</v>
      </c>
      <c r="D255">
        <v>70</v>
      </c>
      <c r="E255" t="s">
        <v>12</v>
      </c>
      <c r="F255" s="1">
        <v>44734</v>
      </c>
      <c r="G255" t="s">
        <v>27</v>
      </c>
      <c r="H255" t="s">
        <v>14</v>
      </c>
      <c r="I255">
        <v>171</v>
      </c>
      <c r="J255">
        <f>YEAR(F255)</f>
        <v>2022</v>
      </c>
    </row>
    <row r="256" spans="1:10" x14ac:dyDescent="0.3">
      <c r="A256" t="s">
        <v>359</v>
      </c>
      <c r="B256" t="s">
        <v>123</v>
      </c>
      <c r="C256" t="s">
        <v>56</v>
      </c>
      <c r="D256">
        <v>23</v>
      </c>
      <c r="E256">
        <v>0.32</v>
      </c>
      <c r="F256" s="1">
        <v>43927</v>
      </c>
      <c r="G256" t="s">
        <v>22</v>
      </c>
      <c r="H256" t="s">
        <v>23</v>
      </c>
      <c r="I256">
        <v>21</v>
      </c>
      <c r="J256">
        <f>YEAR(F256)</f>
        <v>2020</v>
      </c>
    </row>
    <row r="257" spans="1:10" x14ac:dyDescent="0.3">
      <c r="A257" t="s">
        <v>360</v>
      </c>
      <c r="B257" t="s">
        <v>35</v>
      </c>
      <c r="C257" t="s">
        <v>56</v>
      </c>
      <c r="D257">
        <v>160</v>
      </c>
      <c r="E257">
        <v>0.3</v>
      </c>
      <c r="F257" s="1">
        <v>44903</v>
      </c>
      <c r="G257" t="s">
        <v>27</v>
      </c>
      <c r="H257" t="s">
        <v>38</v>
      </c>
      <c r="I257">
        <v>138</v>
      </c>
      <c r="J257">
        <f>YEAR(F257)</f>
        <v>2022</v>
      </c>
    </row>
    <row r="258" spans="1:10" x14ac:dyDescent="0.3">
      <c r="A258" t="s">
        <v>361</v>
      </c>
      <c r="B258" t="s">
        <v>31</v>
      </c>
      <c r="C258" t="s">
        <v>63</v>
      </c>
      <c r="D258" t="s">
        <v>12</v>
      </c>
      <c r="E258">
        <v>0.08</v>
      </c>
      <c r="F258" s="1">
        <v>44958</v>
      </c>
      <c r="G258" t="s">
        <v>13</v>
      </c>
      <c r="H258" t="s">
        <v>14</v>
      </c>
      <c r="I258">
        <v>80</v>
      </c>
      <c r="J258">
        <f>YEAR(F258)</f>
        <v>2023</v>
      </c>
    </row>
    <row r="259" spans="1:10" x14ac:dyDescent="0.3">
      <c r="A259" t="s">
        <v>361</v>
      </c>
      <c r="B259" t="s">
        <v>31</v>
      </c>
      <c r="C259" t="s">
        <v>63</v>
      </c>
      <c r="D259">
        <v>19</v>
      </c>
      <c r="E259" t="s">
        <v>12</v>
      </c>
      <c r="F259" s="1">
        <v>43924</v>
      </c>
      <c r="G259" t="s">
        <v>13</v>
      </c>
      <c r="H259" t="s">
        <v>14</v>
      </c>
      <c r="I259">
        <v>80</v>
      </c>
      <c r="J259">
        <f>YEAR(F259)</f>
        <v>2020</v>
      </c>
    </row>
    <row r="260" spans="1:10" x14ac:dyDescent="0.3">
      <c r="A260" t="s">
        <v>361</v>
      </c>
      <c r="B260" t="s">
        <v>31</v>
      </c>
      <c r="C260" t="s">
        <v>63</v>
      </c>
      <c r="D260">
        <v>24</v>
      </c>
      <c r="E260">
        <v>0.08</v>
      </c>
      <c r="F260" s="1">
        <v>43924</v>
      </c>
      <c r="G260" t="s">
        <v>13</v>
      </c>
      <c r="H260" t="s">
        <v>14</v>
      </c>
      <c r="I260">
        <v>80</v>
      </c>
      <c r="J260">
        <f>YEAR(F260)</f>
        <v>2020</v>
      </c>
    </row>
    <row r="261" spans="1:10" x14ac:dyDescent="0.3">
      <c r="A261" t="s">
        <v>362</v>
      </c>
      <c r="B261" t="s">
        <v>31</v>
      </c>
      <c r="C261" t="s">
        <v>51</v>
      </c>
      <c r="D261">
        <v>1000</v>
      </c>
      <c r="E261">
        <v>1</v>
      </c>
      <c r="F261" s="1">
        <v>44750</v>
      </c>
      <c r="G261" t="s">
        <v>22</v>
      </c>
      <c r="H261" t="s">
        <v>14</v>
      </c>
      <c r="I261">
        <v>50</v>
      </c>
      <c r="J261">
        <f>YEAR(F261)</f>
        <v>2022</v>
      </c>
    </row>
    <row r="262" spans="1:10" x14ac:dyDescent="0.3">
      <c r="A262" t="s">
        <v>363</v>
      </c>
      <c r="B262" t="s">
        <v>72</v>
      </c>
      <c r="C262" t="s">
        <v>11</v>
      </c>
      <c r="D262" t="s">
        <v>12</v>
      </c>
      <c r="E262">
        <v>0.25</v>
      </c>
      <c r="F262" s="1">
        <v>44930</v>
      </c>
      <c r="G262" t="s">
        <v>29</v>
      </c>
      <c r="H262" t="s">
        <v>14</v>
      </c>
      <c r="I262">
        <v>530</v>
      </c>
      <c r="J262">
        <f>YEAR(F262)</f>
        <v>2023</v>
      </c>
    </row>
    <row r="263" spans="1:10" x14ac:dyDescent="0.3">
      <c r="A263" t="s">
        <v>363</v>
      </c>
      <c r="B263" t="s">
        <v>364</v>
      </c>
      <c r="C263" t="s">
        <v>11</v>
      </c>
      <c r="D263" t="s">
        <v>12</v>
      </c>
      <c r="E263">
        <v>0.1</v>
      </c>
      <c r="F263" s="1">
        <v>44775</v>
      </c>
      <c r="G263" t="s">
        <v>29</v>
      </c>
      <c r="H263" t="s">
        <v>14</v>
      </c>
      <c r="I263">
        <v>530</v>
      </c>
      <c r="J263">
        <f>YEAR(F263)</f>
        <v>2022</v>
      </c>
    </row>
    <row r="264" spans="1:10" x14ac:dyDescent="0.3">
      <c r="A264" t="s">
        <v>365</v>
      </c>
      <c r="B264" t="s">
        <v>31</v>
      </c>
      <c r="C264" t="s">
        <v>17</v>
      </c>
      <c r="D264">
        <v>48</v>
      </c>
      <c r="E264">
        <v>0.35</v>
      </c>
      <c r="F264" s="1">
        <v>43929</v>
      </c>
      <c r="G264" t="s">
        <v>27</v>
      </c>
      <c r="H264" t="s">
        <v>14</v>
      </c>
      <c r="I264">
        <v>64</v>
      </c>
      <c r="J264">
        <f>YEAR(F264)</f>
        <v>2020</v>
      </c>
    </row>
    <row r="265" spans="1:10" x14ac:dyDescent="0.3">
      <c r="A265" t="s">
        <v>366</v>
      </c>
      <c r="B265" t="s">
        <v>10</v>
      </c>
      <c r="C265" t="s">
        <v>32</v>
      </c>
      <c r="D265">
        <v>87</v>
      </c>
      <c r="E265">
        <v>1</v>
      </c>
      <c r="F265" s="1">
        <v>44042</v>
      </c>
      <c r="G265" t="s">
        <v>57</v>
      </c>
      <c r="H265" t="s">
        <v>14</v>
      </c>
      <c r="I265">
        <v>42</v>
      </c>
      <c r="J265">
        <f>YEAR(F265)</f>
        <v>2020</v>
      </c>
    </row>
    <row r="266" spans="1:10" x14ac:dyDescent="0.3">
      <c r="A266" t="s">
        <v>367</v>
      </c>
      <c r="B266" t="s">
        <v>31</v>
      </c>
      <c r="C266" t="s">
        <v>63</v>
      </c>
      <c r="D266" t="s">
        <v>12</v>
      </c>
      <c r="E266">
        <v>0.2</v>
      </c>
      <c r="F266" s="1">
        <v>44732</v>
      </c>
      <c r="G266" t="s">
        <v>37</v>
      </c>
      <c r="H266" t="s">
        <v>14</v>
      </c>
      <c r="I266">
        <v>32</v>
      </c>
      <c r="J266">
        <f>YEAR(F266)</f>
        <v>2022</v>
      </c>
    </row>
    <row r="267" spans="1:10" x14ac:dyDescent="0.3">
      <c r="A267" t="s">
        <v>368</v>
      </c>
      <c r="B267" t="s">
        <v>31</v>
      </c>
      <c r="C267" t="s">
        <v>63</v>
      </c>
      <c r="D267">
        <v>180</v>
      </c>
      <c r="E267">
        <v>0.12</v>
      </c>
      <c r="F267" s="1">
        <v>44901</v>
      </c>
      <c r="G267" t="s">
        <v>29</v>
      </c>
      <c r="H267" t="s">
        <v>14</v>
      </c>
      <c r="I267">
        <v>696</v>
      </c>
      <c r="J267">
        <f>YEAR(F267)</f>
        <v>2022</v>
      </c>
    </row>
    <row r="268" spans="1:10" x14ac:dyDescent="0.3">
      <c r="A268" t="s">
        <v>369</v>
      </c>
      <c r="B268" t="s">
        <v>370</v>
      </c>
      <c r="C268" t="s">
        <v>17</v>
      </c>
      <c r="D268">
        <v>25</v>
      </c>
      <c r="E268">
        <v>0.25</v>
      </c>
      <c r="F268" s="1">
        <v>43929</v>
      </c>
      <c r="G268" t="s">
        <v>37</v>
      </c>
      <c r="H268" t="s">
        <v>14</v>
      </c>
      <c r="I268" t="s">
        <v>12</v>
      </c>
      <c r="J268">
        <f>YEAR(F268)</f>
        <v>2020</v>
      </c>
    </row>
    <row r="269" spans="1:10" x14ac:dyDescent="0.3">
      <c r="A269" t="s">
        <v>371</v>
      </c>
      <c r="B269" t="s">
        <v>94</v>
      </c>
      <c r="C269" t="s">
        <v>36</v>
      </c>
      <c r="D269" t="s">
        <v>12</v>
      </c>
      <c r="E269">
        <v>0.3</v>
      </c>
      <c r="F269" s="1">
        <v>44898</v>
      </c>
      <c r="G269" t="s">
        <v>37</v>
      </c>
      <c r="H269" t="s">
        <v>94</v>
      </c>
      <c r="I269" t="s">
        <v>12</v>
      </c>
      <c r="J269">
        <f>YEAR(F269)</f>
        <v>2022</v>
      </c>
    </row>
    <row r="270" spans="1:10" x14ac:dyDescent="0.3">
      <c r="A270" t="s">
        <v>371</v>
      </c>
      <c r="B270" t="s">
        <v>94</v>
      </c>
      <c r="C270" t="s">
        <v>36</v>
      </c>
      <c r="D270">
        <v>600</v>
      </c>
      <c r="E270">
        <v>0.3</v>
      </c>
      <c r="F270" s="1">
        <v>44732</v>
      </c>
      <c r="G270" t="s">
        <v>37</v>
      </c>
      <c r="H270" t="s">
        <v>94</v>
      </c>
      <c r="I270" t="s">
        <v>12</v>
      </c>
      <c r="J270">
        <f>YEAR(F270)</f>
        <v>2022</v>
      </c>
    </row>
    <row r="271" spans="1:10" x14ac:dyDescent="0.3">
      <c r="A271" t="s">
        <v>372</v>
      </c>
      <c r="B271" t="s">
        <v>294</v>
      </c>
      <c r="C271" t="s">
        <v>41</v>
      </c>
      <c r="D271">
        <v>1500</v>
      </c>
      <c r="E271" t="s">
        <v>12</v>
      </c>
      <c r="F271" s="1">
        <v>44959</v>
      </c>
      <c r="G271" t="s">
        <v>99</v>
      </c>
      <c r="H271" t="s">
        <v>68</v>
      </c>
      <c r="I271">
        <v>5500</v>
      </c>
      <c r="J271">
        <f>YEAR(F271)</f>
        <v>2023</v>
      </c>
    </row>
    <row r="272" spans="1:10" x14ac:dyDescent="0.3">
      <c r="A272" t="s">
        <v>372</v>
      </c>
      <c r="B272" t="s">
        <v>294</v>
      </c>
      <c r="C272" t="s">
        <v>41</v>
      </c>
      <c r="D272">
        <v>2500</v>
      </c>
      <c r="E272">
        <v>0.05</v>
      </c>
      <c r="F272" s="1">
        <v>44846</v>
      </c>
      <c r="G272" t="s">
        <v>99</v>
      </c>
      <c r="H272" t="s">
        <v>68</v>
      </c>
      <c r="I272">
        <v>5500</v>
      </c>
      <c r="J272">
        <f>YEAR(F272)</f>
        <v>2022</v>
      </c>
    </row>
    <row r="273" spans="1:10" x14ac:dyDescent="0.3">
      <c r="A273" t="s">
        <v>373</v>
      </c>
      <c r="B273" t="s">
        <v>66</v>
      </c>
      <c r="C273" t="s">
        <v>26</v>
      </c>
      <c r="D273">
        <v>1800</v>
      </c>
      <c r="E273" t="s">
        <v>12</v>
      </c>
      <c r="F273" s="1">
        <v>44223</v>
      </c>
      <c r="G273" t="s">
        <v>37</v>
      </c>
      <c r="H273" t="s">
        <v>68</v>
      </c>
      <c r="I273">
        <v>7400</v>
      </c>
      <c r="J273">
        <f>YEAR(F273)</f>
        <v>2021</v>
      </c>
    </row>
    <row r="274" spans="1:10" x14ac:dyDescent="0.3">
      <c r="A274" t="s">
        <v>374</v>
      </c>
      <c r="B274" t="s">
        <v>262</v>
      </c>
      <c r="C274" t="s">
        <v>26</v>
      </c>
      <c r="D274" t="s">
        <v>12</v>
      </c>
      <c r="E274">
        <v>0.1</v>
      </c>
      <c r="F274" s="1">
        <v>44929</v>
      </c>
      <c r="G274" t="s">
        <v>37</v>
      </c>
      <c r="H274" t="s">
        <v>263</v>
      </c>
      <c r="I274">
        <v>9400</v>
      </c>
      <c r="J274">
        <f>YEAR(F274)</f>
        <v>2023</v>
      </c>
    </row>
    <row r="275" spans="1:10" x14ac:dyDescent="0.3">
      <c r="A275" t="s">
        <v>373</v>
      </c>
      <c r="B275" t="s">
        <v>262</v>
      </c>
      <c r="C275" t="s">
        <v>26</v>
      </c>
      <c r="D275">
        <v>150</v>
      </c>
      <c r="E275" t="s">
        <v>12</v>
      </c>
      <c r="F275" s="1">
        <v>44729</v>
      </c>
      <c r="G275" t="s">
        <v>37</v>
      </c>
      <c r="H275" t="s">
        <v>263</v>
      </c>
      <c r="I275">
        <v>9400</v>
      </c>
      <c r="J275">
        <f>YEAR(F275)</f>
        <v>2022</v>
      </c>
    </row>
    <row r="276" spans="1:10" x14ac:dyDescent="0.3">
      <c r="A276" t="s">
        <v>373</v>
      </c>
      <c r="B276" t="s">
        <v>262</v>
      </c>
      <c r="C276" t="s">
        <v>26</v>
      </c>
      <c r="D276">
        <v>1800</v>
      </c>
      <c r="E276" t="s">
        <v>12</v>
      </c>
      <c r="F276" s="1">
        <v>44413</v>
      </c>
      <c r="G276" t="s">
        <v>37</v>
      </c>
      <c r="H276" t="s">
        <v>263</v>
      </c>
      <c r="I276">
        <v>9400</v>
      </c>
      <c r="J276">
        <f>YEAR(F276)</f>
        <v>2021</v>
      </c>
    </row>
    <row r="277" spans="1:10" x14ac:dyDescent="0.3">
      <c r="A277" t="s">
        <v>375</v>
      </c>
      <c r="B277" t="s">
        <v>376</v>
      </c>
      <c r="C277" t="s">
        <v>67</v>
      </c>
      <c r="D277">
        <v>20</v>
      </c>
      <c r="E277">
        <v>0.02</v>
      </c>
      <c r="F277" s="1">
        <v>44904</v>
      </c>
      <c r="G277" t="s">
        <v>377</v>
      </c>
      <c r="H277" t="s">
        <v>14</v>
      </c>
      <c r="I277">
        <v>537</v>
      </c>
      <c r="J277">
        <f>YEAR(F277)</f>
        <v>2022</v>
      </c>
    </row>
    <row r="278" spans="1:10" x14ac:dyDescent="0.3">
      <c r="A278" t="s">
        <v>378</v>
      </c>
      <c r="B278" t="s">
        <v>35</v>
      </c>
      <c r="C278" t="s">
        <v>67</v>
      </c>
      <c r="D278">
        <v>60</v>
      </c>
      <c r="E278">
        <v>0.06</v>
      </c>
      <c r="F278" s="1">
        <v>43927</v>
      </c>
      <c r="G278" t="s">
        <v>37</v>
      </c>
      <c r="H278" t="s">
        <v>38</v>
      </c>
      <c r="I278" t="s">
        <v>12</v>
      </c>
      <c r="J278">
        <f>YEAR(F278)</f>
        <v>2020</v>
      </c>
    </row>
    <row r="279" spans="1:10" x14ac:dyDescent="0.3">
      <c r="A279" t="s">
        <v>379</v>
      </c>
      <c r="B279" t="s">
        <v>10</v>
      </c>
      <c r="C279" t="s">
        <v>95</v>
      </c>
      <c r="D279" t="s">
        <v>12</v>
      </c>
      <c r="E279">
        <v>0.2</v>
      </c>
      <c r="F279" s="1">
        <v>43913</v>
      </c>
      <c r="G279" t="s">
        <v>120</v>
      </c>
      <c r="H279" t="s">
        <v>14</v>
      </c>
      <c r="I279">
        <v>3</v>
      </c>
      <c r="J279">
        <f>YEAR(F279)</f>
        <v>2020</v>
      </c>
    </row>
    <row r="280" spans="1:10" x14ac:dyDescent="0.3">
      <c r="A280" t="s">
        <v>380</v>
      </c>
      <c r="B280" t="s">
        <v>31</v>
      </c>
      <c r="C280" t="s">
        <v>155</v>
      </c>
      <c r="D280">
        <v>28</v>
      </c>
      <c r="E280">
        <v>0.25</v>
      </c>
      <c r="F280" s="1">
        <v>43962</v>
      </c>
      <c r="G280" t="s">
        <v>27</v>
      </c>
      <c r="H280" t="s">
        <v>14</v>
      </c>
      <c r="I280">
        <v>133</v>
      </c>
      <c r="J280">
        <f>YEAR(F280)</f>
        <v>2020</v>
      </c>
    </row>
    <row r="281" spans="1:10" x14ac:dyDescent="0.3">
      <c r="A281" t="s">
        <v>381</v>
      </c>
      <c r="B281" t="s">
        <v>31</v>
      </c>
      <c r="C281" t="s">
        <v>11</v>
      </c>
      <c r="D281">
        <v>156</v>
      </c>
      <c r="E281">
        <v>0.24</v>
      </c>
      <c r="F281" s="1">
        <v>44750</v>
      </c>
      <c r="G281" t="s">
        <v>22</v>
      </c>
      <c r="H281" t="s">
        <v>14</v>
      </c>
      <c r="I281">
        <v>127</v>
      </c>
      <c r="J281">
        <f>YEAR(F281)</f>
        <v>2022</v>
      </c>
    </row>
    <row r="282" spans="1:10" x14ac:dyDescent="0.3">
      <c r="A282" t="s">
        <v>382</v>
      </c>
      <c r="B282" t="s">
        <v>10</v>
      </c>
      <c r="C282" t="s">
        <v>32</v>
      </c>
      <c r="D282">
        <v>20</v>
      </c>
      <c r="E282" t="s">
        <v>12</v>
      </c>
      <c r="F282" s="1">
        <v>43920</v>
      </c>
      <c r="G282" t="s">
        <v>18</v>
      </c>
      <c r="H282" t="s">
        <v>14</v>
      </c>
      <c r="I282">
        <v>75</v>
      </c>
      <c r="J282">
        <f>YEAR(F282)</f>
        <v>2020</v>
      </c>
    </row>
    <row r="283" spans="1:10" x14ac:dyDescent="0.3">
      <c r="A283" t="s">
        <v>383</v>
      </c>
      <c r="B283" t="s">
        <v>10</v>
      </c>
      <c r="C283" t="s">
        <v>63</v>
      </c>
      <c r="D283" t="s">
        <v>12</v>
      </c>
      <c r="E283">
        <v>0.35</v>
      </c>
      <c r="F283" s="1">
        <v>44859</v>
      </c>
      <c r="G283" t="s">
        <v>33</v>
      </c>
      <c r="H283" t="s">
        <v>14</v>
      </c>
      <c r="I283" t="s">
        <v>12</v>
      </c>
      <c r="J283">
        <f>YEAR(F283)</f>
        <v>2022</v>
      </c>
    </row>
    <row r="284" spans="1:10" x14ac:dyDescent="0.3">
      <c r="A284" t="s">
        <v>383</v>
      </c>
      <c r="B284" t="s">
        <v>10</v>
      </c>
      <c r="C284" t="s">
        <v>63</v>
      </c>
      <c r="D284">
        <v>140</v>
      </c>
      <c r="E284">
        <v>0.35</v>
      </c>
      <c r="F284" s="1">
        <v>44763</v>
      </c>
      <c r="G284" t="s">
        <v>33</v>
      </c>
      <c r="H284" t="s">
        <v>14</v>
      </c>
      <c r="I284" t="s">
        <v>12</v>
      </c>
      <c r="J284">
        <f>YEAR(F284)</f>
        <v>2022</v>
      </c>
    </row>
    <row r="285" spans="1:10" x14ac:dyDescent="0.3">
      <c r="A285" t="s">
        <v>384</v>
      </c>
      <c r="B285" t="s">
        <v>10</v>
      </c>
      <c r="C285" t="s">
        <v>11</v>
      </c>
      <c r="D285">
        <v>90</v>
      </c>
      <c r="E285">
        <v>0.2</v>
      </c>
      <c r="F285" s="1">
        <v>44784</v>
      </c>
      <c r="G285" t="s">
        <v>27</v>
      </c>
      <c r="H285" t="s">
        <v>14</v>
      </c>
      <c r="I285">
        <v>218</v>
      </c>
      <c r="J285">
        <f>YEAR(F285)</f>
        <v>2022</v>
      </c>
    </row>
    <row r="286" spans="1:10" x14ac:dyDescent="0.3">
      <c r="A286" t="s">
        <v>385</v>
      </c>
      <c r="B286" t="s">
        <v>75</v>
      </c>
      <c r="C286" t="s">
        <v>26</v>
      </c>
      <c r="D286">
        <v>80</v>
      </c>
      <c r="E286" t="s">
        <v>12</v>
      </c>
      <c r="F286" s="1">
        <v>44874</v>
      </c>
      <c r="G286" t="s">
        <v>37</v>
      </c>
      <c r="H286" t="s">
        <v>14</v>
      </c>
      <c r="I286">
        <v>165</v>
      </c>
      <c r="J286">
        <f>YEAR(F286)</f>
        <v>2022</v>
      </c>
    </row>
    <row r="287" spans="1:10" x14ac:dyDescent="0.3">
      <c r="A287" t="s">
        <v>385</v>
      </c>
      <c r="B287" t="s">
        <v>75</v>
      </c>
      <c r="C287" t="s">
        <v>26</v>
      </c>
      <c r="D287">
        <v>87</v>
      </c>
      <c r="E287">
        <v>0.25</v>
      </c>
      <c r="F287" s="1">
        <v>44685</v>
      </c>
      <c r="G287" t="s">
        <v>37</v>
      </c>
      <c r="H287" t="s">
        <v>14</v>
      </c>
      <c r="I287">
        <v>165</v>
      </c>
      <c r="J287">
        <f>YEAR(F287)</f>
        <v>2022</v>
      </c>
    </row>
    <row r="288" spans="1:10" x14ac:dyDescent="0.3">
      <c r="A288" t="s">
        <v>386</v>
      </c>
      <c r="B288" t="s">
        <v>387</v>
      </c>
      <c r="C288" t="s">
        <v>41</v>
      </c>
      <c r="D288" t="s">
        <v>12</v>
      </c>
      <c r="E288">
        <v>0.7</v>
      </c>
      <c r="F288" s="1">
        <v>44949</v>
      </c>
      <c r="G288" t="s">
        <v>18</v>
      </c>
      <c r="H288" t="s">
        <v>68</v>
      </c>
      <c r="I288">
        <v>16</v>
      </c>
      <c r="J288">
        <f>YEAR(F288)</f>
        <v>2023</v>
      </c>
    </row>
    <row r="289" spans="1:10" x14ac:dyDescent="0.3">
      <c r="A289" t="s">
        <v>388</v>
      </c>
      <c r="B289" t="s">
        <v>31</v>
      </c>
      <c r="C289" t="s">
        <v>36</v>
      </c>
      <c r="D289">
        <v>33</v>
      </c>
      <c r="E289">
        <v>0.33</v>
      </c>
      <c r="F289" s="1">
        <v>44893</v>
      </c>
      <c r="G289" t="s">
        <v>18</v>
      </c>
      <c r="H289" t="s">
        <v>14</v>
      </c>
      <c r="I289">
        <v>100</v>
      </c>
      <c r="J289">
        <f>YEAR(F289)</f>
        <v>2022</v>
      </c>
    </row>
    <row r="290" spans="1:10" x14ac:dyDescent="0.3">
      <c r="A290" t="s">
        <v>389</v>
      </c>
      <c r="B290" t="s">
        <v>25</v>
      </c>
      <c r="C290" t="s">
        <v>56</v>
      </c>
      <c r="D290">
        <v>58</v>
      </c>
      <c r="E290">
        <v>0.06</v>
      </c>
      <c r="F290" s="1">
        <v>44743</v>
      </c>
      <c r="G290" t="s">
        <v>29</v>
      </c>
      <c r="H290" t="s">
        <v>14</v>
      </c>
      <c r="I290">
        <v>300</v>
      </c>
      <c r="J290">
        <f>YEAR(F290)</f>
        <v>2022</v>
      </c>
    </row>
    <row r="291" spans="1:10" x14ac:dyDescent="0.3">
      <c r="A291" t="s">
        <v>390</v>
      </c>
      <c r="B291" t="s">
        <v>40</v>
      </c>
      <c r="C291" t="s">
        <v>67</v>
      </c>
      <c r="D291">
        <v>1100</v>
      </c>
      <c r="E291" t="s">
        <v>12</v>
      </c>
      <c r="F291" s="1">
        <v>44945</v>
      </c>
      <c r="G291" t="s">
        <v>29</v>
      </c>
      <c r="H291" t="s">
        <v>14</v>
      </c>
      <c r="I291" t="s">
        <v>12</v>
      </c>
      <c r="J291">
        <f>YEAR(F291)</f>
        <v>2023</v>
      </c>
    </row>
    <row r="292" spans="1:10" x14ac:dyDescent="0.3">
      <c r="A292" t="s">
        <v>391</v>
      </c>
      <c r="B292" t="s">
        <v>31</v>
      </c>
      <c r="C292" t="s">
        <v>67</v>
      </c>
      <c r="D292" t="s">
        <v>12</v>
      </c>
      <c r="E292">
        <v>0.25</v>
      </c>
      <c r="F292" s="1">
        <v>44883</v>
      </c>
      <c r="G292" t="s">
        <v>33</v>
      </c>
      <c r="H292" t="s">
        <v>14</v>
      </c>
      <c r="I292">
        <v>281</v>
      </c>
      <c r="J292">
        <f>YEAR(F292)</f>
        <v>2022</v>
      </c>
    </row>
    <row r="293" spans="1:10" x14ac:dyDescent="0.3">
      <c r="A293" t="s">
        <v>391</v>
      </c>
      <c r="B293" t="s">
        <v>31</v>
      </c>
      <c r="C293" t="s">
        <v>67</v>
      </c>
      <c r="D293">
        <v>37</v>
      </c>
      <c r="E293">
        <v>0.25</v>
      </c>
      <c r="F293" s="1">
        <v>44882</v>
      </c>
      <c r="G293" t="s">
        <v>33</v>
      </c>
      <c r="H293" t="s">
        <v>14</v>
      </c>
      <c r="I293">
        <v>281</v>
      </c>
      <c r="J293">
        <f>YEAR(F293)</f>
        <v>2022</v>
      </c>
    </row>
    <row r="294" spans="1:10" x14ac:dyDescent="0.3">
      <c r="A294" t="s">
        <v>392</v>
      </c>
      <c r="B294" t="s">
        <v>31</v>
      </c>
      <c r="C294" t="s">
        <v>11</v>
      </c>
      <c r="D294" t="s">
        <v>12</v>
      </c>
      <c r="E294">
        <v>0.13</v>
      </c>
      <c r="F294" s="1">
        <v>44761</v>
      </c>
      <c r="G294" t="s">
        <v>33</v>
      </c>
      <c r="H294" t="s">
        <v>14</v>
      </c>
      <c r="I294">
        <v>570</v>
      </c>
      <c r="J294">
        <f>YEAR(F294)</f>
        <v>2022</v>
      </c>
    </row>
    <row r="295" spans="1:10" x14ac:dyDescent="0.3">
      <c r="A295" t="s">
        <v>393</v>
      </c>
      <c r="B295" t="s">
        <v>294</v>
      </c>
      <c r="C295" t="s">
        <v>51</v>
      </c>
      <c r="D295">
        <v>120</v>
      </c>
      <c r="E295" t="s">
        <v>12</v>
      </c>
      <c r="F295" s="1">
        <v>44941</v>
      </c>
      <c r="G295" t="s">
        <v>27</v>
      </c>
      <c r="H295" t="s">
        <v>68</v>
      </c>
      <c r="I295">
        <v>126</v>
      </c>
      <c r="J295">
        <f>YEAR(F295)</f>
        <v>2023</v>
      </c>
    </row>
    <row r="296" spans="1:10" x14ac:dyDescent="0.3">
      <c r="A296" t="s">
        <v>394</v>
      </c>
      <c r="B296" t="s">
        <v>10</v>
      </c>
      <c r="C296" t="s">
        <v>48</v>
      </c>
      <c r="D296">
        <v>31</v>
      </c>
      <c r="E296">
        <v>0.1</v>
      </c>
      <c r="F296" s="1">
        <v>44880</v>
      </c>
      <c r="G296" t="s">
        <v>27</v>
      </c>
      <c r="H296" t="s">
        <v>14</v>
      </c>
      <c r="I296">
        <v>164</v>
      </c>
      <c r="J296">
        <f>YEAR(F296)</f>
        <v>2022</v>
      </c>
    </row>
    <row r="297" spans="1:10" x14ac:dyDescent="0.3">
      <c r="A297" t="s">
        <v>395</v>
      </c>
      <c r="B297" t="s">
        <v>10</v>
      </c>
      <c r="C297" t="s">
        <v>11</v>
      </c>
      <c r="D297">
        <v>200</v>
      </c>
      <c r="E297" t="s">
        <v>12</v>
      </c>
      <c r="F297" s="1">
        <v>44932</v>
      </c>
      <c r="G297" t="s">
        <v>33</v>
      </c>
      <c r="H297" t="s">
        <v>14</v>
      </c>
      <c r="I297">
        <v>522</v>
      </c>
      <c r="J297">
        <f>YEAR(F297)</f>
        <v>2023</v>
      </c>
    </row>
    <row r="298" spans="1:10" x14ac:dyDescent="0.3">
      <c r="A298" t="s">
        <v>395</v>
      </c>
      <c r="B298" t="s">
        <v>10</v>
      </c>
      <c r="C298" t="s">
        <v>11</v>
      </c>
      <c r="D298">
        <v>250</v>
      </c>
      <c r="E298">
        <v>0.08</v>
      </c>
      <c r="F298" s="1">
        <v>44714</v>
      </c>
      <c r="G298" t="s">
        <v>33</v>
      </c>
      <c r="H298" t="s">
        <v>14</v>
      </c>
      <c r="I298">
        <v>522</v>
      </c>
      <c r="J298">
        <f>YEAR(F298)</f>
        <v>2022</v>
      </c>
    </row>
    <row r="299" spans="1:10" x14ac:dyDescent="0.3">
      <c r="A299" t="s">
        <v>396</v>
      </c>
      <c r="B299" t="s">
        <v>387</v>
      </c>
      <c r="C299" t="s">
        <v>56</v>
      </c>
      <c r="D299">
        <v>200</v>
      </c>
      <c r="E299" t="s">
        <v>12</v>
      </c>
      <c r="F299" s="1">
        <v>43976</v>
      </c>
      <c r="G299" t="s">
        <v>33</v>
      </c>
      <c r="H299" t="s">
        <v>68</v>
      </c>
      <c r="I299">
        <v>247</v>
      </c>
      <c r="J299">
        <f>YEAR(F299)</f>
        <v>2020</v>
      </c>
    </row>
    <row r="300" spans="1:10" x14ac:dyDescent="0.3">
      <c r="A300" t="s">
        <v>397</v>
      </c>
      <c r="B300" t="s">
        <v>194</v>
      </c>
      <c r="C300" t="s">
        <v>17</v>
      </c>
      <c r="D300">
        <v>51</v>
      </c>
      <c r="E300" t="s">
        <v>12</v>
      </c>
      <c r="F300" s="1">
        <v>44879</v>
      </c>
      <c r="G300" t="s">
        <v>29</v>
      </c>
      <c r="H300" t="s">
        <v>14</v>
      </c>
      <c r="I300">
        <v>212</v>
      </c>
      <c r="J300">
        <f>YEAR(F300)</f>
        <v>2022</v>
      </c>
    </row>
    <row r="301" spans="1:10" x14ac:dyDescent="0.3">
      <c r="A301" t="s">
        <v>398</v>
      </c>
      <c r="B301" t="s">
        <v>72</v>
      </c>
      <c r="C301" t="s">
        <v>26</v>
      </c>
      <c r="D301">
        <v>81</v>
      </c>
      <c r="E301" t="s">
        <v>12</v>
      </c>
      <c r="F301" s="1">
        <v>43951</v>
      </c>
      <c r="G301" t="s">
        <v>57</v>
      </c>
      <c r="H301" t="s">
        <v>14</v>
      </c>
      <c r="I301">
        <v>156</v>
      </c>
      <c r="J301">
        <f>YEAR(F301)</f>
        <v>2020</v>
      </c>
    </row>
    <row r="302" spans="1:10" x14ac:dyDescent="0.3">
      <c r="A302" t="s">
        <v>399</v>
      </c>
      <c r="B302" t="s">
        <v>218</v>
      </c>
      <c r="C302" t="s">
        <v>56</v>
      </c>
      <c r="D302">
        <v>536</v>
      </c>
      <c r="E302">
        <v>0.31</v>
      </c>
      <c r="F302" s="1">
        <v>43955</v>
      </c>
      <c r="G302" t="s">
        <v>57</v>
      </c>
      <c r="H302" t="s">
        <v>219</v>
      </c>
      <c r="I302">
        <v>771</v>
      </c>
      <c r="J302">
        <f>YEAR(F302)</f>
        <v>2020</v>
      </c>
    </row>
    <row r="303" spans="1:10" x14ac:dyDescent="0.3">
      <c r="A303" t="s">
        <v>400</v>
      </c>
      <c r="B303" t="s">
        <v>10</v>
      </c>
      <c r="C303" t="s">
        <v>41</v>
      </c>
      <c r="D303">
        <v>22</v>
      </c>
      <c r="E303" t="s">
        <v>12</v>
      </c>
      <c r="F303" s="1">
        <v>44938</v>
      </c>
      <c r="G303" t="s">
        <v>22</v>
      </c>
      <c r="H303" t="s">
        <v>14</v>
      </c>
      <c r="I303">
        <v>51</v>
      </c>
      <c r="J303">
        <f>YEAR(F303)</f>
        <v>2023</v>
      </c>
    </row>
    <row r="304" spans="1:10" x14ac:dyDescent="0.3">
      <c r="A304" t="s">
        <v>400</v>
      </c>
      <c r="B304" t="s">
        <v>10</v>
      </c>
      <c r="C304" t="s">
        <v>41</v>
      </c>
      <c r="D304">
        <v>60</v>
      </c>
      <c r="E304">
        <v>0.33</v>
      </c>
      <c r="F304" s="1">
        <v>44770</v>
      </c>
      <c r="G304" t="s">
        <v>22</v>
      </c>
      <c r="H304" t="s">
        <v>14</v>
      </c>
      <c r="I304">
        <v>51</v>
      </c>
      <c r="J304">
        <f>YEAR(F304)</f>
        <v>2022</v>
      </c>
    </row>
    <row r="305" spans="1:10" x14ac:dyDescent="0.3">
      <c r="A305" t="s">
        <v>401</v>
      </c>
      <c r="B305" t="s">
        <v>72</v>
      </c>
      <c r="C305" t="s">
        <v>56</v>
      </c>
      <c r="D305">
        <v>130</v>
      </c>
      <c r="E305">
        <v>0.13</v>
      </c>
      <c r="F305" s="1">
        <v>43937</v>
      </c>
      <c r="G305" t="s">
        <v>29</v>
      </c>
      <c r="H305" t="s">
        <v>14</v>
      </c>
      <c r="I305">
        <v>1</v>
      </c>
      <c r="J305">
        <f>YEAR(F305)</f>
        <v>2020</v>
      </c>
    </row>
    <row r="306" spans="1:10" x14ac:dyDescent="0.3">
      <c r="A306" t="s">
        <v>402</v>
      </c>
      <c r="B306" t="s">
        <v>94</v>
      </c>
      <c r="C306" t="s">
        <v>32</v>
      </c>
      <c r="D306">
        <v>110</v>
      </c>
      <c r="E306">
        <v>0.1</v>
      </c>
      <c r="F306" s="1">
        <v>44896</v>
      </c>
      <c r="G306" t="s">
        <v>99</v>
      </c>
      <c r="H306" t="s">
        <v>94</v>
      </c>
      <c r="I306">
        <v>372</v>
      </c>
      <c r="J306">
        <f>YEAR(F306)</f>
        <v>2022</v>
      </c>
    </row>
    <row r="307" spans="1:10" x14ac:dyDescent="0.3">
      <c r="A307" t="s">
        <v>403</v>
      </c>
      <c r="B307" t="s">
        <v>387</v>
      </c>
      <c r="C307" t="s">
        <v>56</v>
      </c>
      <c r="D307">
        <v>600</v>
      </c>
      <c r="E307">
        <v>0.06</v>
      </c>
      <c r="F307" s="1">
        <v>44700</v>
      </c>
      <c r="G307" t="s">
        <v>404</v>
      </c>
      <c r="H307" t="s">
        <v>68</v>
      </c>
      <c r="I307">
        <v>1300</v>
      </c>
      <c r="J307">
        <f>YEAR(F307)</f>
        <v>2022</v>
      </c>
    </row>
    <row r="308" spans="1:10" x14ac:dyDescent="0.3">
      <c r="A308" t="s">
        <v>405</v>
      </c>
      <c r="B308" t="s">
        <v>406</v>
      </c>
      <c r="C308" t="s">
        <v>56</v>
      </c>
      <c r="D308" t="s">
        <v>12</v>
      </c>
      <c r="E308">
        <v>0.1</v>
      </c>
      <c r="F308" s="1">
        <v>44834</v>
      </c>
      <c r="G308" t="s">
        <v>13</v>
      </c>
      <c r="H308" t="s">
        <v>407</v>
      </c>
      <c r="I308">
        <v>607</v>
      </c>
      <c r="J308">
        <f>YEAR(F308)</f>
        <v>2022</v>
      </c>
    </row>
    <row r="309" spans="1:10" x14ac:dyDescent="0.3">
      <c r="A309" t="s">
        <v>408</v>
      </c>
      <c r="B309" t="s">
        <v>10</v>
      </c>
      <c r="C309" t="s">
        <v>67</v>
      </c>
      <c r="D309">
        <v>161</v>
      </c>
      <c r="E309">
        <v>0.16</v>
      </c>
      <c r="F309" s="1">
        <v>43936</v>
      </c>
      <c r="G309" t="s">
        <v>13</v>
      </c>
      <c r="H309" t="s">
        <v>14</v>
      </c>
      <c r="I309">
        <v>447</v>
      </c>
      <c r="J309">
        <f>YEAR(F309)</f>
        <v>2020</v>
      </c>
    </row>
    <row r="310" spans="1:10" x14ac:dyDescent="0.3">
      <c r="A310" t="s">
        <v>408</v>
      </c>
      <c r="B310" t="s">
        <v>10</v>
      </c>
      <c r="C310" t="s">
        <v>171</v>
      </c>
      <c r="D310" t="s">
        <v>12</v>
      </c>
      <c r="E310">
        <v>0.1</v>
      </c>
      <c r="F310" s="1">
        <v>44937</v>
      </c>
      <c r="G310" t="s">
        <v>404</v>
      </c>
      <c r="H310" t="s">
        <v>14</v>
      </c>
      <c r="I310">
        <v>1100</v>
      </c>
      <c r="J310">
        <f>YEAR(F310)</f>
        <v>2023</v>
      </c>
    </row>
    <row r="311" spans="1:10" x14ac:dyDescent="0.3">
      <c r="A311" t="s">
        <v>409</v>
      </c>
      <c r="B311" t="s">
        <v>214</v>
      </c>
      <c r="C311" t="s">
        <v>56</v>
      </c>
      <c r="D311">
        <v>2500</v>
      </c>
      <c r="E311">
        <v>0.12</v>
      </c>
      <c r="F311" s="1">
        <v>44691</v>
      </c>
      <c r="G311" t="s">
        <v>29</v>
      </c>
      <c r="H311" t="s">
        <v>14</v>
      </c>
      <c r="I311">
        <v>1600</v>
      </c>
      <c r="J311">
        <f>YEAR(F311)</f>
        <v>2022</v>
      </c>
    </row>
    <row r="312" spans="1:10" x14ac:dyDescent="0.3">
      <c r="A312" t="s">
        <v>409</v>
      </c>
      <c r="B312" t="s">
        <v>214</v>
      </c>
      <c r="C312" t="s">
        <v>56</v>
      </c>
      <c r="D312">
        <v>1500</v>
      </c>
      <c r="E312">
        <v>0.08</v>
      </c>
      <c r="F312" s="1">
        <v>44883</v>
      </c>
      <c r="G312" t="s">
        <v>29</v>
      </c>
      <c r="H312" t="s">
        <v>14</v>
      </c>
      <c r="I312">
        <v>1600</v>
      </c>
      <c r="J312">
        <f>YEAR(F312)</f>
        <v>2022</v>
      </c>
    </row>
    <row r="313" spans="1:10" x14ac:dyDescent="0.3">
      <c r="A313" t="s">
        <v>410</v>
      </c>
      <c r="B313" t="s">
        <v>180</v>
      </c>
      <c r="C313" t="s">
        <v>56</v>
      </c>
      <c r="D313">
        <v>70</v>
      </c>
      <c r="E313">
        <v>0.2</v>
      </c>
      <c r="F313" s="1">
        <v>44890</v>
      </c>
      <c r="G313" t="s">
        <v>37</v>
      </c>
      <c r="H313" t="s">
        <v>181</v>
      </c>
      <c r="I313">
        <v>157</v>
      </c>
      <c r="J313">
        <f>YEAR(F313)</f>
        <v>2022</v>
      </c>
    </row>
    <row r="314" spans="1:10" x14ac:dyDescent="0.3">
      <c r="A314" t="s">
        <v>411</v>
      </c>
      <c r="B314" t="s">
        <v>412</v>
      </c>
      <c r="C314" t="s">
        <v>155</v>
      </c>
      <c r="D314" t="s">
        <v>12</v>
      </c>
      <c r="E314">
        <v>0.3</v>
      </c>
      <c r="F314" s="1">
        <v>44970</v>
      </c>
      <c r="G314" t="s">
        <v>37</v>
      </c>
      <c r="H314" t="s">
        <v>413</v>
      </c>
      <c r="I314">
        <v>708</v>
      </c>
      <c r="J314">
        <f>YEAR(F314)</f>
        <v>2023</v>
      </c>
    </row>
    <row r="315" spans="1:10" x14ac:dyDescent="0.3">
      <c r="A315" t="s">
        <v>414</v>
      </c>
      <c r="B315" t="s">
        <v>294</v>
      </c>
      <c r="C315" t="s">
        <v>67</v>
      </c>
      <c r="D315">
        <v>100</v>
      </c>
      <c r="E315" t="s">
        <v>12</v>
      </c>
      <c r="F315" s="1">
        <v>44938</v>
      </c>
      <c r="G315" t="s">
        <v>22</v>
      </c>
      <c r="H315" t="s">
        <v>68</v>
      </c>
      <c r="I315">
        <v>41</v>
      </c>
      <c r="J315">
        <f>YEAR(F315)</f>
        <v>2023</v>
      </c>
    </row>
    <row r="316" spans="1:10" x14ac:dyDescent="0.3">
      <c r="A316" t="s">
        <v>415</v>
      </c>
      <c r="B316" t="s">
        <v>31</v>
      </c>
      <c r="C316" t="s">
        <v>32</v>
      </c>
      <c r="D316">
        <v>78</v>
      </c>
      <c r="E316">
        <v>0.21</v>
      </c>
      <c r="F316" s="1">
        <v>43942</v>
      </c>
      <c r="G316" t="s">
        <v>29</v>
      </c>
      <c r="H316" t="s">
        <v>14</v>
      </c>
      <c r="I316">
        <v>339</v>
      </c>
      <c r="J316">
        <f>YEAR(F316)</f>
        <v>2020</v>
      </c>
    </row>
    <row r="317" spans="1:10" x14ac:dyDescent="0.3">
      <c r="A317" t="s">
        <v>416</v>
      </c>
      <c r="B317" t="s">
        <v>10</v>
      </c>
      <c r="C317" t="s">
        <v>11</v>
      </c>
      <c r="D317" t="s">
        <v>12</v>
      </c>
      <c r="E317">
        <v>0.13</v>
      </c>
      <c r="F317" s="1">
        <v>43955</v>
      </c>
      <c r="G317" t="s">
        <v>29</v>
      </c>
      <c r="H317" t="s">
        <v>14</v>
      </c>
      <c r="I317">
        <v>184</v>
      </c>
      <c r="J317">
        <f>YEAR(F317)</f>
        <v>2020</v>
      </c>
    </row>
    <row r="318" spans="1:10" x14ac:dyDescent="0.3">
      <c r="A318" t="s">
        <v>417</v>
      </c>
      <c r="B318" t="s">
        <v>72</v>
      </c>
      <c r="C318" t="s">
        <v>142</v>
      </c>
      <c r="D318">
        <v>30</v>
      </c>
      <c r="E318" t="s">
        <v>12</v>
      </c>
      <c r="F318" s="1">
        <v>43920</v>
      </c>
      <c r="G318" t="s">
        <v>13</v>
      </c>
      <c r="H318" t="s">
        <v>14</v>
      </c>
      <c r="I318">
        <v>110</v>
      </c>
      <c r="J318">
        <f>YEAR(F318)</f>
        <v>2020</v>
      </c>
    </row>
    <row r="319" spans="1:10" x14ac:dyDescent="0.3">
      <c r="A319" t="s">
        <v>418</v>
      </c>
      <c r="B319" t="s">
        <v>233</v>
      </c>
      <c r="C319" t="s">
        <v>32</v>
      </c>
      <c r="D319">
        <v>100</v>
      </c>
      <c r="E319" t="s">
        <v>12</v>
      </c>
      <c r="F319" s="1">
        <v>44963</v>
      </c>
      <c r="G319" t="s">
        <v>57</v>
      </c>
      <c r="H319" t="s">
        <v>46</v>
      </c>
      <c r="I319">
        <v>80</v>
      </c>
      <c r="J319">
        <f>YEAR(F319)</f>
        <v>2023</v>
      </c>
    </row>
    <row r="320" spans="1:10" x14ac:dyDescent="0.3">
      <c r="A320" t="s">
        <v>419</v>
      </c>
      <c r="B320" t="s">
        <v>180</v>
      </c>
      <c r="C320" t="s">
        <v>56</v>
      </c>
      <c r="D320">
        <v>750</v>
      </c>
      <c r="E320">
        <v>0.15</v>
      </c>
      <c r="F320" s="1">
        <v>44719</v>
      </c>
      <c r="G320" t="s">
        <v>29</v>
      </c>
      <c r="H320" t="s">
        <v>181</v>
      </c>
      <c r="I320">
        <v>2000</v>
      </c>
      <c r="J320">
        <f>YEAR(F320)</f>
        <v>2022</v>
      </c>
    </row>
    <row r="321" spans="1:10" x14ac:dyDescent="0.3">
      <c r="A321" t="s">
        <v>420</v>
      </c>
      <c r="B321" t="s">
        <v>31</v>
      </c>
      <c r="C321" t="s">
        <v>11</v>
      </c>
      <c r="D321" t="s">
        <v>12</v>
      </c>
      <c r="E321">
        <v>0.24</v>
      </c>
      <c r="F321" s="1">
        <v>44749</v>
      </c>
      <c r="G321" t="s">
        <v>33</v>
      </c>
      <c r="H321" t="s">
        <v>14</v>
      </c>
      <c r="I321">
        <v>351</v>
      </c>
      <c r="J321">
        <f>YEAR(F321)</f>
        <v>2022</v>
      </c>
    </row>
    <row r="322" spans="1:10" x14ac:dyDescent="0.3">
      <c r="A322" t="s">
        <v>421</v>
      </c>
      <c r="B322" t="s">
        <v>31</v>
      </c>
      <c r="C322" t="s">
        <v>36</v>
      </c>
      <c r="D322">
        <v>150</v>
      </c>
      <c r="E322">
        <v>0.25</v>
      </c>
      <c r="F322" s="1">
        <v>44745</v>
      </c>
      <c r="G322" t="s">
        <v>22</v>
      </c>
      <c r="H322" t="s">
        <v>14</v>
      </c>
      <c r="I322">
        <v>864</v>
      </c>
      <c r="J322">
        <f>YEAR(F322)</f>
        <v>2022</v>
      </c>
    </row>
    <row r="323" spans="1:10" x14ac:dyDescent="0.3">
      <c r="A323" t="s">
        <v>422</v>
      </c>
      <c r="B323" t="s">
        <v>10</v>
      </c>
      <c r="C323" t="s">
        <v>11</v>
      </c>
      <c r="D323">
        <v>285</v>
      </c>
      <c r="E323">
        <v>0.15</v>
      </c>
      <c r="F323" s="1">
        <v>44984</v>
      </c>
      <c r="G323" t="s">
        <v>27</v>
      </c>
      <c r="H323" t="s">
        <v>14</v>
      </c>
      <c r="I323">
        <v>462</v>
      </c>
      <c r="J323">
        <f>YEAR(F323)</f>
        <v>2023</v>
      </c>
    </row>
    <row r="324" spans="1:10" x14ac:dyDescent="0.3">
      <c r="A324" t="s">
        <v>422</v>
      </c>
      <c r="B324" t="s">
        <v>10</v>
      </c>
      <c r="C324" t="s">
        <v>11</v>
      </c>
      <c r="D324">
        <v>400</v>
      </c>
      <c r="E324">
        <v>0.2</v>
      </c>
      <c r="F324" s="1">
        <v>44858</v>
      </c>
      <c r="G324" t="s">
        <v>27</v>
      </c>
      <c r="H324" t="s">
        <v>14</v>
      </c>
      <c r="I324">
        <v>462</v>
      </c>
      <c r="J324">
        <f>YEAR(F324)</f>
        <v>2022</v>
      </c>
    </row>
    <row r="325" spans="1:10" x14ac:dyDescent="0.3">
      <c r="A325" t="s">
        <v>423</v>
      </c>
      <c r="B325" t="s">
        <v>31</v>
      </c>
      <c r="C325" t="s">
        <v>36</v>
      </c>
      <c r="D325">
        <v>44</v>
      </c>
      <c r="E325">
        <v>0.05</v>
      </c>
      <c r="F325" s="1">
        <v>44958</v>
      </c>
      <c r="G325" t="s">
        <v>83</v>
      </c>
      <c r="H325" t="s">
        <v>14</v>
      </c>
      <c r="I325">
        <v>536</v>
      </c>
      <c r="J325">
        <f>YEAR(F325)</f>
        <v>2023</v>
      </c>
    </row>
    <row r="326" spans="1:10" x14ac:dyDescent="0.3">
      <c r="A326" t="s">
        <v>424</v>
      </c>
      <c r="B326" t="s">
        <v>315</v>
      </c>
      <c r="C326" t="s">
        <v>67</v>
      </c>
      <c r="D326" t="s">
        <v>12</v>
      </c>
      <c r="E326">
        <v>0.24</v>
      </c>
      <c r="F326" s="1">
        <v>44892</v>
      </c>
      <c r="G326" t="s">
        <v>37</v>
      </c>
      <c r="H326" t="s">
        <v>316</v>
      </c>
      <c r="I326">
        <v>22</v>
      </c>
      <c r="J326">
        <f>YEAR(F326)</f>
        <v>2022</v>
      </c>
    </row>
    <row r="327" spans="1:10" x14ac:dyDescent="0.3">
      <c r="A327" t="s">
        <v>425</v>
      </c>
      <c r="B327" t="s">
        <v>10</v>
      </c>
      <c r="C327" t="s">
        <v>142</v>
      </c>
      <c r="D327" t="s">
        <v>12</v>
      </c>
      <c r="E327">
        <v>0.19</v>
      </c>
      <c r="F327" s="1">
        <v>44770</v>
      </c>
      <c r="G327" t="s">
        <v>33</v>
      </c>
      <c r="H327" t="s">
        <v>14</v>
      </c>
      <c r="I327">
        <v>72</v>
      </c>
      <c r="J327">
        <f>YEAR(F327)</f>
        <v>2022</v>
      </c>
    </row>
    <row r="328" spans="1:10" x14ac:dyDescent="0.3">
      <c r="A328" t="s">
        <v>426</v>
      </c>
      <c r="B328" t="s">
        <v>10</v>
      </c>
      <c r="C328" t="s">
        <v>67</v>
      </c>
      <c r="D328">
        <v>142</v>
      </c>
      <c r="E328">
        <v>0.1</v>
      </c>
      <c r="F328" s="1">
        <v>44867</v>
      </c>
      <c r="G328" t="s">
        <v>377</v>
      </c>
      <c r="H328" t="s">
        <v>14</v>
      </c>
      <c r="I328">
        <v>468</v>
      </c>
      <c r="J328">
        <f>YEAR(F328)</f>
        <v>2022</v>
      </c>
    </row>
    <row r="329" spans="1:10" x14ac:dyDescent="0.3">
      <c r="A329" t="s">
        <v>427</v>
      </c>
      <c r="B329" t="s">
        <v>151</v>
      </c>
      <c r="C329" t="s">
        <v>162</v>
      </c>
      <c r="D329">
        <v>100</v>
      </c>
      <c r="E329">
        <v>0.1</v>
      </c>
      <c r="F329" s="1">
        <v>44867</v>
      </c>
      <c r="G329" t="s">
        <v>27</v>
      </c>
      <c r="H329" t="s">
        <v>153</v>
      </c>
      <c r="I329">
        <v>92</v>
      </c>
      <c r="J329">
        <f>YEAR(F329)</f>
        <v>2022</v>
      </c>
    </row>
    <row r="330" spans="1:10" x14ac:dyDescent="0.3">
      <c r="A330" t="s">
        <v>428</v>
      </c>
      <c r="B330" t="s">
        <v>180</v>
      </c>
      <c r="C330" t="s">
        <v>67</v>
      </c>
      <c r="D330">
        <v>100</v>
      </c>
      <c r="E330">
        <v>0.05</v>
      </c>
      <c r="F330" s="1">
        <v>44817</v>
      </c>
      <c r="G330" t="s">
        <v>33</v>
      </c>
      <c r="H330" t="s">
        <v>181</v>
      </c>
      <c r="I330">
        <v>1800</v>
      </c>
      <c r="J330">
        <f>YEAR(F330)</f>
        <v>2022</v>
      </c>
    </row>
    <row r="331" spans="1:10" x14ac:dyDescent="0.3">
      <c r="A331" t="s">
        <v>429</v>
      </c>
      <c r="B331" t="s">
        <v>10</v>
      </c>
      <c r="C331" t="s">
        <v>171</v>
      </c>
      <c r="D331">
        <v>64</v>
      </c>
      <c r="E331">
        <v>0.12</v>
      </c>
      <c r="F331" s="1">
        <v>44035</v>
      </c>
      <c r="G331" t="s">
        <v>33</v>
      </c>
      <c r="H331" t="s">
        <v>14</v>
      </c>
      <c r="I331">
        <v>309</v>
      </c>
      <c r="J331">
        <f>YEAR(F331)</f>
        <v>2020</v>
      </c>
    </row>
    <row r="332" spans="1:10" x14ac:dyDescent="0.3">
      <c r="A332" t="s">
        <v>430</v>
      </c>
      <c r="B332" t="s">
        <v>180</v>
      </c>
      <c r="C332" t="s">
        <v>26</v>
      </c>
      <c r="D332">
        <v>29</v>
      </c>
      <c r="E332" t="s">
        <v>12</v>
      </c>
      <c r="F332" s="1">
        <v>44746</v>
      </c>
      <c r="G332" t="s">
        <v>57</v>
      </c>
      <c r="H332" t="s">
        <v>181</v>
      </c>
      <c r="I332">
        <v>0</v>
      </c>
      <c r="J332">
        <f>YEAR(F332)</f>
        <v>2022</v>
      </c>
    </row>
    <row r="333" spans="1:10" x14ac:dyDescent="0.3">
      <c r="A333" t="s">
        <v>431</v>
      </c>
      <c r="B333" t="s">
        <v>31</v>
      </c>
      <c r="C333" t="s">
        <v>48</v>
      </c>
      <c r="D333">
        <v>58</v>
      </c>
      <c r="E333" t="s">
        <v>12</v>
      </c>
      <c r="F333" s="1">
        <v>44882</v>
      </c>
      <c r="G333" t="s">
        <v>22</v>
      </c>
      <c r="H333" t="s">
        <v>14</v>
      </c>
      <c r="I333">
        <v>54</v>
      </c>
      <c r="J333">
        <f>YEAR(F333)</f>
        <v>2022</v>
      </c>
    </row>
    <row r="334" spans="1:10" x14ac:dyDescent="0.3">
      <c r="A334" t="s">
        <v>432</v>
      </c>
      <c r="B334" t="s">
        <v>10</v>
      </c>
      <c r="C334" t="s">
        <v>67</v>
      </c>
      <c r="D334">
        <v>156</v>
      </c>
      <c r="E334">
        <v>0.12</v>
      </c>
      <c r="F334" s="1">
        <v>44867</v>
      </c>
      <c r="G334" t="s">
        <v>404</v>
      </c>
      <c r="H334" t="s">
        <v>14</v>
      </c>
      <c r="I334">
        <v>2300</v>
      </c>
      <c r="J334">
        <f>YEAR(F334)</f>
        <v>2022</v>
      </c>
    </row>
    <row r="335" spans="1:10" x14ac:dyDescent="0.3">
      <c r="A335" t="s">
        <v>433</v>
      </c>
      <c r="B335" t="s">
        <v>10</v>
      </c>
      <c r="C335" t="s">
        <v>67</v>
      </c>
      <c r="D335">
        <v>50</v>
      </c>
      <c r="E335">
        <v>0.125</v>
      </c>
      <c r="F335" s="1">
        <v>44901</v>
      </c>
      <c r="G335" t="s">
        <v>27</v>
      </c>
      <c r="H335" t="s">
        <v>14</v>
      </c>
      <c r="I335">
        <v>302</v>
      </c>
      <c r="J335">
        <f>YEAR(F335)</f>
        <v>2022</v>
      </c>
    </row>
    <row r="336" spans="1:10" x14ac:dyDescent="0.3">
      <c r="A336" t="s">
        <v>433</v>
      </c>
      <c r="B336" t="s">
        <v>10</v>
      </c>
      <c r="C336" t="s">
        <v>67</v>
      </c>
      <c r="D336">
        <v>100</v>
      </c>
      <c r="E336">
        <v>0.33</v>
      </c>
      <c r="F336" s="1">
        <v>44974</v>
      </c>
      <c r="G336" t="s">
        <v>27</v>
      </c>
      <c r="H336" t="s">
        <v>14</v>
      </c>
      <c r="I336">
        <v>302</v>
      </c>
      <c r="J336">
        <f>YEAR(F336)</f>
        <v>2023</v>
      </c>
    </row>
    <row r="337" spans="1:10" x14ac:dyDescent="0.3">
      <c r="A337" t="s">
        <v>434</v>
      </c>
      <c r="B337" t="s">
        <v>94</v>
      </c>
      <c r="C337" t="s">
        <v>51</v>
      </c>
      <c r="D337">
        <v>65</v>
      </c>
      <c r="E337">
        <v>0.24</v>
      </c>
      <c r="F337" s="1">
        <v>44915</v>
      </c>
      <c r="G337" t="s">
        <v>13</v>
      </c>
      <c r="H337" t="s">
        <v>94</v>
      </c>
      <c r="I337">
        <v>50</v>
      </c>
      <c r="J337">
        <f>YEAR(F337)</f>
        <v>2022</v>
      </c>
    </row>
    <row r="338" spans="1:10" x14ac:dyDescent="0.3">
      <c r="A338" t="s">
        <v>435</v>
      </c>
      <c r="B338" t="s">
        <v>25</v>
      </c>
      <c r="C338" t="s">
        <v>51</v>
      </c>
      <c r="D338">
        <v>40</v>
      </c>
      <c r="E338">
        <v>0.1</v>
      </c>
      <c r="F338" s="1">
        <v>44909</v>
      </c>
      <c r="G338" t="s">
        <v>27</v>
      </c>
      <c r="H338" t="s">
        <v>14</v>
      </c>
      <c r="I338">
        <v>64</v>
      </c>
      <c r="J338">
        <f>YEAR(F338)</f>
        <v>2022</v>
      </c>
    </row>
    <row r="339" spans="1:10" x14ac:dyDescent="0.3">
      <c r="A339" t="s">
        <v>435</v>
      </c>
      <c r="B339" t="s">
        <v>25</v>
      </c>
      <c r="C339" t="s">
        <v>51</v>
      </c>
      <c r="D339">
        <v>100</v>
      </c>
      <c r="E339">
        <v>0.2</v>
      </c>
      <c r="F339" s="1">
        <v>44755</v>
      </c>
      <c r="G339" t="s">
        <v>27</v>
      </c>
      <c r="H339" t="s">
        <v>14</v>
      </c>
      <c r="I339">
        <v>64</v>
      </c>
      <c r="J339">
        <f>YEAR(F339)</f>
        <v>2022</v>
      </c>
    </row>
    <row r="340" spans="1:10" x14ac:dyDescent="0.3">
      <c r="A340" t="s">
        <v>436</v>
      </c>
      <c r="B340" t="s">
        <v>437</v>
      </c>
      <c r="C340" t="s">
        <v>32</v>
      </c>
      <c r="D340">
        <v>65</v>
      </c>
      <c r="E340">
        <v>0.13</v>
      </c>
      <c r="F340" s="1">
        <v>44956</v>
      </c>
      <c r="G340" t="s">
        <v>27</v>
      </c>
      <c r="H340" t="s">
        <v>79</v>
      </c>
      <c r="I340">
        <v>205</v>
      </c>
      <c r="J340">
        <f>YEAR(F340)</f>
        <v>2023</v>
      </c>
    </row>
    <row r="341" spans="1:10" x14ac:dyDescent="0.3">
      <c r="A341" t="s">
        <v>436</v>
      </c>
      <c r="B341" t="s">
        <v>437</v>
      </c>
      <c r="C341" t="s">
        <v>32</v>
      </c>
      <c r="D341">
        <v>80</v>
      </c>
      <c r="E341" t="s">
        <v>12</v>
      </c>
      <c r="F341" s="1">
        <v>44903</v>
      </c>
      <c r="G341" t="s">
        <v>27</v>
      </c>
      <c r="H341" t="s">
        <v>79</v>
      </c>
      <c r="I341">
        <v>205</v>
      </c>
      <c r="J341">
        <f>YEAR(F341)</f>
        <v>2022</v>
      </c>
    </row>
    <row r="342" spans="1:10" x14ac:dyDescent="0.3">
      <c r="A342" t="s">
        <v>438</v>
      </c>
      <c r="B342" t="s">
        <v>78</v>
      </c>
      <c r="C342" t="s">
        <v>56</v>
      </c>
      <c r="D342">
        <v>100</v>
      </c>
      <c r="E342" t="s">
        <v>12</v>
      </c>
      <c r="F342" s="1">
        <v>43984</v>
      </c>
      <c r="G342" t="s">
        <v>57</v>
      </c>
      <c r="H342" t="s">
        <v>79</v>
      </c>
      <c r="I342">
        <v>55</v>
      </c>
      <c r="J342">
        <f>YEAR(F342)</f>
        <v>2020</v>
      </c>
    </row>
    <row r="343" spans="1:10" x14ac:dyDescent="0.3">
      <c r="A343" t="s">
        <v>439</v>
      </c>
      <c r="B343" t="s">
        <v>10</v>
      </c>
      <c r="C343" t="s">
        <v>105</v>
      </c>
      <c r="D343" t="s">
        <v>12</v>
      </c>
      <c r="E343">
        <v>0.17</v>
      </c>
      <c r="F343" s="1">
        <v>44902</v>
      </c>
      <c r="G343" t="s">
        <v>83</v>
      </c>
      <c r="H343" t="s">
        <v>14</v>
      </c>
      <c r="I343">
        <v>315</v>
      </c>
      <c r="J343">
        <f>YEAR(F343)</f>
        <v>2022</v>
      </c>
    </row>
    <row r="344" spans="1:10" x14ac:dyDescent="0.3">
      <c r="A344" t="s">
        <v>440</v>
      </c>
      <c r="B344" t="s">
        <v>238</v>
      </c>
      <c r="C344" t="s">
        <v>11</v>
      </c>
      <c r="D344" t="s">
        <v>12</v>
      </c>
      <c r="E344">
        <v>0.5</v>
      </c>
      <c r="F344" s="1">
        <v>44728</v>
      </c>
      <c r="G344" t="s">
        <v>18</v>
      </c>
      <c r="H344" t="s">
        <v>14</v>
      </c>
      <c r="I344">
        <v>50</v>
      </c>
      <c r="J344">
        <f>YEAR(F344)</f>
        <v>2022</v>
      </c>
    </row>
    <row r="345" spans="1:10" x14ac:dyDescent="0.3">
      <c r="A345" t="s">
        <v>441</v>
      </c>
      <c r="B345" t="s">
        <v>10</v>
      </c>
      <c r="C345" t="s">
        <v>115</v>
      </c>
      <c r="D345">
        <v>4100</v>
      </c>
      <c r="E345">
        <v>0.05</v>
      </c>
      <c r="F345" s="1">
        <v>44881</v>
      </c>
      <c r="G345" t="s">
        <v>29</v>
      </c>
      <c r="H345" t="s">
        <v>14</v>
      </c>
      <c r="I345">
        <v>2</v>
      </c>
      <c r="J345">
        <f>YEAR(F345)</f>
        <v>2022</v>
      </c>
    </row>
    <row r="346" spans="1:10" x14ac:dyDescent="0.3">
      <c r="A346" t="s">
        <v>442</v>
      </c>
      <c r="B346" t="s">
        <v>31</v>
      </c>
      <c r="C346" t="s">
        <v>26</v>
      </c>
      <c r="D346">
        <v>33</v>
      </c>
      <c r="E346" t="s">
        <v>12</v>
      </c>
      <c r="F346" s="1">
        <v>44937</v>
      </c>
      <c r="G346" t="s">
        <v>27</v>
      </c>
      <c r="H346" t="s">
        <v>14</v>
      </c>
      <c r="I346">
        <v>133</v>
      </c>
      <c r="J346">
        <f>YEAR(F346)</f>
        <v>2023</v>
      </c>
    </row>
    <row r="347" spans="1:10" x14ac:dyDescent="0.3">
      <c r="A347" t="s">
        <v>443</v>
      </c>
      <c r="B347" t="s">
        <v>10</v>
      </c>
      <c r="C347" t="s">
        <v>73</v>
      </c>
      <c r="D347">
        <v>22</v>
      </c>
      <c r="E347">
        <v>0.27</v>
      </c>
      <c r="F347" s="1">
        <v>44946</v>
      </c>
      <c r="G347" t="s">
        <v>27</v>
      </c>
      <c r="H347" t="s">
        <v>14</v>
      </c>
      <c r="I347">
        <v>64</v>
      </c>
      <c r="J347">
        <f>YEAR(F347)</f>
        <v>2023</v>
      </c>
    </row>
    <row r="348" spans="1:10" x14ac:dyDescent="0.3">
      <c r="A348" t="s">
        <v>444</v>
      </c>
      <c r="B348" t="s">
        <v>161</v>
      </c>
      <c r="C348" t="s">
        <v>115</v>
      </c>
      <c r="D348" t="s">
        <v>12</v>
      </c>
      <c r="E348">
        <v>0.15</v>
      </c>
      <c r="F348" s="1">
        <v>44936</v>
      </c>
      <c r="G348" t="s">
        <v>57</v>
      </c>
      <c r="H348" t="s">
        <v>14</v>
      </c>
      <c r="I348">
        <v>20</v>
      </c>
      <c r="J348">
        <f>YEAR(F348)</f>
        <v>2023</v>
      </c>
    </row>
    <row r="349" spans="1:10" x14ac:dyDescent="0.3">
      <c r="A349" t="s">
        <v>445</v>
      </c>
      <c r="B349" t="s">
        <v>387</v>
      </c>
      <c r="C349" t="s">
        <v>32</v>
      </c>
      <c r="D349">
        <v>191</v>
      </c>
      <c r="E349">
        <v>0.3</v>
      </c>
      <c r="F349" s="1">
        <v>44731</v>
      </c>
      <c r="G349" t="s">
        <v>27</v>
      </c>
      <c r="H349" t="s">
        <v>68</v>
      </c>
      <c r="I349">
        <v>112</v>
      </c>
      <c r="J349">
        <f>YEAR(F349)</f>
        <v>2022</v>
      </c>
    </row>
    <row r="350" spans="1:10" x14ac:dyDescent="0.3">
      <c r="A350" t="s">
        <v>446</v>
      </c>
      <c r="B350" t="s">
        <v>10</v>
      </c>
      <c r="C350" t="s">
        <v>48</v>
      </c>
      <c r="D350">
        <v>20</v>
      </c>
      <c r="E350" t="s">
        <v>12</v>
      </c>
      <c r="F350" s="1">
        <v>44963</v>
      </c>
      <c r="G350" t="s">
        <v>83</v>
      </c>
      <c r="H350" t="s">
        <v>14</v>
      </c>
      <c r="I350">
        <v>496</v>
      </c>
      <c r="J350">
        <f>YEAR(F350)</f>
        <v>2023</v>
      </c>
    </row>
    <row r="351" spans="1:10" x14ac:dyDescent="0.3">
      <c r="A351" t="s">
        <v>446</v>
      </c>
      <c r="B351" t="s">
        <v>10</v>
      </c>
      <c r="C351" t="s">
        <v>48</v>
      </c>
      <c r="D351">
        <v>45</v>
      </c>
      <c r="E351" t="s">
        <v>12</v>
      </c>
      <c r="F351" s="1">
        <v>44804</v>
      </c>
      <c r="G351" t="s">
        <v>83</v>
      </c>
      <c r="H351" t="s">
        <v>14</v>
      </c>
      <c r="I351">
        <v>496</v>
      </c>
      <c r="J351">
        <f>YEAR(F351)</f>
        <v>2022</v>
      </c>
    </row>
    <row r="352" spans="1:10" x14ac:dyDescent="0.3">
      <c r="A352" t="s">
        <v>447</v>
      </c>
      <c r="B352" t="s">
        <v>10</v>
      </c>
      <c r="C352" t="s">
        <v>11</v>
      </c>
      <c r="D352">
        <v>15</v>
      </c>
      <c r="E352">
        <v>0.05</v>
      </c>
      <c r="F352" s="1">
        <v>44764</v>
      </c>
      <c r="G352" t="s">
        <v>33</v>
      </c>
      <c r="H352" t="s">
        <v>14</v>
      </c>
      <c r="I352">
        <v>328</v>
      </c>
      <c r="J352">
        <f>YEAR(F352)</f>
        <v>2022</v>
      </c>
    </row>
    <row r="353" spans="1:10" x14ac:dyDescent="0.3">
      <c r="A353" t="s">
        <v>448</v>
      </c>
      <c r="B353" t="s">
        <v>31</v>
      </c>
      <c r="C353" t="s">
        <v>449</v>
      </c>
      <c r="D353">
        <v>154</v>
      </c>
      <c r="E353">
        <v>0.22</v>
      </c>
      <c r="F353" s="1">
        <v>43923</v>
      </c>
      <c r="G353" t="s">
        <v>13</v>
      </c>
      <c r="H353" t="s">
        <v>14</v>
      </c>
      <c r="I353">
        <v>549</v>
      </c>
      <c r="J353">
        <f>YEAR(F353)</f>
        <v>2020</v>
      </c>
    </row>
    <row r="354" spans="1:10" x14ac:dyDescent="0.3">
      <c r="A354" t="s">
        <v>450</v>
      </c>
      <c r="B354" t="s">
        <v>294</v>
      </c>
      <c r="C354" t="s">
        <v>67</v>
      </c>
      <c r="D354">
        <v>190</v>
      </c>
      <c r="E354">
        <v>0.2</v>
      </c>
      <c r="F354" s="1">
        <v>44820</v>
      </c>
      <c r="G354" t="s">
        <v>27</v>
      </c>
      <c r="H354" t="s">
        <v>68</v>
      </c>
      <c r="I354">
        <v>140</v>
      </c>
      <c r="J354">
        <f>YEAR(F354)</f>
        <v>2022</v>
      </c>
    </row>
    <row r="355" spans="1:10" x14ac:dyDescent="0.3">
      <c r="A355" t="s">
        <v>451</v>
      </c>
      <c r="B355" t="s">
        <v>452</v>
      </c>
      <c r="C355" t="s">
        <v>155</v>
      </c>
      <c r="D355">
        <v>250</v>
      </c>
      <c r="E355">
        <v>0.25</v>
      </c>
      <c r="F355" s="1">
        <v>44951</v>
      </c>
      <c r="G355" t="s">
        <v>37</v>
      </c>
      <c r="H355" t="s">
        <v>14</v>
      </c>
      <c r="I355" t="s">
        <v>12</v>
      </c>
      <c r="J355">
        <f>YEAR(F355)</f>
        <v>2023</v>
      </c>
    </row>
    <row r="356" spans="1:10" x14ac:dyDescent="0.3">
      <c r="A356" t="s">
        <v>451</v>
      </c>
      <c r="B356" t="s">
        <v>452</v>
      </c>
      <c r="C356" t="s">
        <v>155</v>
      </c>
      <c r="D356">
        <v>378</v>
      </c>
      <c r="E356">
        <v>0.27</v>
      </c>
      <c r="F356" s="1">
        <v>44848</v>
      </c>
      <c r="G356" t="s">
        <v>37</v>
      </c>
      <c r="H356" t="s">
        <v>14</v>
      </c>
      <c r="I356" t="s">
        <v>12</v>
      </c>
      <c r="J356">
        <f>YEAR(F356)</f>
        <v>2022</v>
      </c>
    </row>
    <row r="357" spans="1:10" x14ac:dyDescent="0.3">
      <c r="A357" t="s">
        <v>453</v>
      </c>
      <c r="B357" t="s">
        <v>21</v>
      </c>
      <c r="C357" t="s">
        <v>67</v>
      </c>
      <c r="D357">
        <v>17</v>
      </c>
      <c r="E357">
        <v>0.08</v>
      </c>
      <c r="F357" s="1">
        <v>43934</v>
      </c>
      <c r="G357" t="s">
        <v>22</v>
      </c>
      <c r="H357" t="s">
        <v>23</v>
      </c>
      <c r="I357">
        <v>119</v>
      </c>
      <c r="J357">
        <f>YEAR(F357)</f>
        <v>2020</v>
      </c>
    </row>
    <row r="358" spans="1:10" x14ac:dyDescent="0.3">
      <c r="A358" t="s">
        <v>454</v>
      </c>
      <c r="B358" t="s">
        <v>21</v>
      </c>
      <c r="C358" t="s">
        <v>455</v>
      </c>
      <c r="D358">
        <v>125</v>
      </c>
      <c r="E358">
        <v>0.25</v>
      </c>
      <c r="F358" s="1">
        <v>44771</v>
      </c>
      <c r="G358" t="s">
        <v>27</v>
      </c>
      <c r="H358" t="s">
        <v>23</v>
      </c>
      <c r="I358">
        <v>681</v>
      </c>
      <c r="J358">
        <f>YEAR(F358)</f>
        <v>2022</v>
      </c>
    </row>
    <row r="359" spans="1:10" x14ac:dyDescent="0.3">
      <c r="A359" t="s">
        <v>456</v>
      </c>
      <c r="B359" t="s">
        <v>21</v>
      </c>
      <c r="C359" t="s">
        <v>67</v>
      </c>
      <c r="D359">
        <v>50</v>
      </c>
      <c r="E359">
        <v>0.3</v>
      </c>
      <c r="F359" s="1">
        <v>44942</v>
      </c>
      <c r="G359" t="s">
        <v>27</v>
      </c>
      <c r="H359" t="s">
        <v>23</v>
      </c>
      <c r="I359">
        <v>698</v>
      </c>
      <c r="J359">
        <f>YEAR(F359)</f>
        <v>2023</v>
      </c>
    </row>
    <row r="360" spans="1:10" x14ac:dyDescent="0.3">
      <c r="A360" t="s">
        <v>454</v>
      </c>
      <c r="B360" t="s">
        <v>21</v>
      </c>
      <c r="C360" t="s">
        <v>67</v>
      </c>
      <c r="D360">
        <v>60</v>
      </c>
      <c r="E360" t="s">
        <v>12</v>
      </c>
      <c r="F360" s="1">
        <v>44718</v>
      </c>
      <c r="G360" t="s">
        <v>27</v>
      </c>
      <c r="H360" t="s">
        <v>23</v>
      </c>
      <c r="I360">
        <v>681</v>
      </c>
      <c r="J360">
        <f>YEAR(F360)</f>
        <v>2022</v>
      </c>
    </row>
    <row r="361" spans="1:10" x14ac:dyDescent="0.3">
      <c r="A361" t="s">
        <v>457</v>
      </c>
      <c r="B361" t="s">
        <v>66</v>
      </c>
      <c r="C361" t="s">
        <v>17</v>
      </c>
      <c r="D361">
        <v>60</v>
      </c>
      <c r="E361">
        <v>0.2</v>
      </c>
      <c r="F361" s="1">
        <v>43937</v>
      </c>
      <c r="G361" t="s">
        <v>27</v>
      </c>
      <c r="H361" t="s">
        <v>68</v>
      </c>
      <c r="I361">
        <v>76</v>
      </c>
      <c r="J361">
        <f>YEAR(F361)</f>
        <v>2020</v>
      </c>
    </row>
    <row r="362" spans="1:10" x14ac:dyDescent="0.3">
      <c r="A362" t="s">
        <v>458</v>
      </c>
      <c r="B362" t="s">
        <v>370</v>
      </c>
      <c r="C362" t="s">
        <v>142</v>
      </c>
      <c r="D362">
        <v>60</v>
      </c>
      <c r="E362">
        <v>7.0000000000000007E-2</v>
      </c>
      <c r="F362" s="1">
        <v>44704</v>
      </c>
      <c r="G362" t="s">
        <v>27</v>
      </c>
      <c r="H362" t="s">
        <v>14</v>
      </c>
      <c r="I362">
        <v>537</v>
      </c>
      <c r="J362">
        <f>YEAR(F362)</f>
        <v>2022</v>
      </c>
    </row>
    <row r="363" spans="1:10" x14ac:dyDescent="0.3">
      <c r="A363" t="s">
        <v>459</v>
      </c>
      <c r="B363" t="s">
        <v>460</v>
      </c>
      <c r="C363" t="s">
        <v>53</v>
      </c>
      <c r="D363">
        <v>40</v>
      </c>
      <c r="E363">
        <v>0.32</v>
      </c>
      <c r="F363" s="1">
        <v>43930</v>
      </c>
      <c r="G363" t="s">
        <v>22</v>
      </c>
      <c r="H363" t="s">
        <v>14</v>
      </c>
      <c r="I363">
        <v>59</v>
      </c>
      <c r="J363">
        <f>YEAR(F363)</f>
        <v>2020</v>
      </c>
    </row>
    <row r="364" spans="1:10" x14ac:dyDescent="0.3">
      <c r="A364" t="s">
        <v>461</v>
      </c>
      <c r="B364" t="s">
        <v>462</v>
      </c>
      <c r="C364" t="s">
        <v>73</v>
      </c>
      <c r="D364" t="s">
        <v>12</v>
      </c>
      <c r="E364">
        <v>0.12</v>
      </c>
      <c r="F364" s="1">
        <v>44874</v>
      </c>
      <c r="G364" t="s">
        <v>99</v>
      </c>
      <c r="H364" t="s">
        <v>463</v>
      </c>
      <c r="I364">
        <v>78</v>
      </c>
      <c r="J364">
        <f>YEAR(F364)</f>
        <v>2022</v>
      </c>
    </row>
    <row r="365" spans="1:10" x14ac:dyDescent="0.3">
      <c r="A365" t="s">
        <v>464</v>
      </c>
      <c r="B365" t="s">
        <v>10</v>
      </c>
      <c r="C365" t="s">
        <v>63</v>
      </c>
      <c r="D365">
        <v>40</v>
      </c>
      <c r="E365">
        <v>0.08</v>
      </c>
      <c r="F365" s="1">
        <v>44879</v>
      </c>
      <c r="G365" t="s">
        <v>37</v>
      </c>
      <c r="H365" t="s">
        <v>14</v>
      </c>
      <c r="I365">
        <v>100</v>
      </c>
      <c r="J365">
        <f>YEAR(F365)</f>
        <v>2022</v>
      </c>
    </row>
    <row r="366" spans="1:10" x14ac:dyDescent="0.3">
      <c r="A366" t="s">
        <v>465</v>
      </c>
      <c r="B366" t="s">
        <v>78</v>
      </c>
      <c r="C366" t="s">
        <v>11</v>
      </c>
      <c r="D366">
        <v>31</v>
      </c>
      <c r="E366">
        <v>0.31</v>
      </c>
      <c r="F366" s="1">
        <v>44944</v>
      </c>
      <c r="G366" t="s">
        <v>37</v>
      </c>
      <c r="H366" t="s">
        <v>79</v>
      </c>
      <c r="I366">
        <v>47</v>
      </c>
      <c r="J366">
        <f>YEAR(F366)</f>
        <v>2023</v>
      </c>
    </row>
    <row r="367" spans="1:10" x14ac:dyDescent="0.3">
      <c r="A367" t="s">
        <v>466</v>
      </c>
      <c r="B367" t="s">
        <v>21</v>
      </c>
      <c r="C367" t="s">
        <v>56</v>
      </c>
      <c r="D367">
        <v>76</v>
      </c>
      <c r="E367">
        <v>0.22</v>
      </c>
      <c r="F367" s="1">
        <v>44741</v>
      </c>
      <c r="G367" t="s">
        <v>22</v>
      </c>
      <c r="H367" t="s">
        <v>23</v>
      </c>
      <c r="I367">
        <v>153</v>
      </c>
      <c r="J367">
        <f>YEAR(F367)</f>
        <v>2022</v>
      </c>
    </row>
    <row r="368" spans="1:10" x14ac:dyDescent="0.3">
      <c r="A368" t="s">
        <v>466</v>
      </c>
      <c r="B368" t="s">
        <v>21</v>
      </c>
      <c r="C368" t="s">
        <v>56</v>
      </c>
      <c r="D368">
        <v>150</v>
      </c>
      <c r="E368" t="s">
        <v>12</v>
      </c>
      <c r="F368" s="1">
        <v>44943</v>
      </c>
      <c r="G368" t="s">
        <v>37</v>
      </c>
      <c r="H368" t="s">
        <v>23</v>
      </c>
      <c r="I368">
        <v>253</v>
      </c>
      <c r="J368">
        <f>YEAR(F368)</f>
        <v>2023</v>
      </c>
    </row>
    <row r="369" spans="1:10" x14ac:dyDescent="0.3">
      <c r="A369" t="s">
        <v>467</v>
      </c>
      <c r="B369" t="s">
        <v>25</v>
      </c>
      <c r="C369" t="s">
        <v>26</v>
      </c>
      <c r="D369" t="s">
        <v>12</v>
      </c>
      <c r="E369">
        <v>0.3</v>
      </c>
      <c r="F369" s="1">
        <v>43915</v>
      </c>
      <c r="G369" t="s">
        <v>33</v>
      </c>
      <c r="H369" t="s">
        <v>14</v>
      </c>
      <c r="I369">
        <v>296</v>
      </c>
      <c r="J369">
        <f>YEAR(F369)</f>
        <v>2020</v>
      </c>
    </row>
    <row r="370" spans="1:10" x14ac:dyDescent="0.3">
      <c r="A370" t="s">
        <v>468</v>
      </c>
      <c r="B370" t="s">
        <v>31</v>
      </c>
      <c r="C370" t="s">
        <v>17</v>
      </c>
      <c r="D370">
        <v>22</v>
      </c>
      <c r="E370" t="s">
        <v>12</v>
      </c>
      <c r="F370" s="1">
        <v>44676</v>
      </c>
      <c r="G370" t="s">
        <v>22</v>
      </c>
      <c r="H370" t="s">
        <v>14</v>
      </c>
      <c r="I370">
        <v>58</v>
      </c>
      <c r="J370">
        <f>YEAR(F370)</f>
        <v>2022</v>
      </c>
    </row>
    <row r="371" spans="1:10" x14ac:dyDescent="0.3">
      <c r="A371" t="s">
        <v>469</v>
      </c>
      <c r="B371" t="s">
        <v>10</v>
      </c>
      <c r="C371" t="s">
        <v>63</v>
      </c>
      <c r="D371">
        <v>12</v>
      </c>
      <c r="E371">
        <v>0.1</v>
      </c>
      <c r="F371" s="1">
        <v>44987</v>
      </c>
      <c r="G371" t="s">
        <v>57</v>
      </c>
      <c r="H371" t="s">
        <v>14</v>
      </c>
      <c r="I371">
        <v>20</v>
      </c>
      <c r="J371">
        <f>YEAR(F371)</f>
        <v>2023</v>
      </c>
    </row>
    <row r="372" spans="1:10" x14ac:dyDescent="0.3">
      <c r="A372" t="s">
        <v>470</v>
      </c>
      <c r="B372" t="s">
        <v>78</v>
      </c>
      <c r="C372" t="s">
        <v>171</v>
      </c>
      <c r="D372" t="s">
        <v>12</v>
      </c>
      <c r="E372">
        <v>0.1</v>
      </c>
      <c r="F372" s="1">
        <v>44950</v>
      </c>
      <c r="G372" t="s">
        <v>27</v>
      </c>
      <c r="H372" t="s">
        <v>79</v>
      </c>
      <c r="I372">
        <v>332</v>
      </c>
      <c r="J372">
        <f>YEAR(F372)</f>
        <v>2023</v>
      </c>
    </row>
    <row r="373" spans="1:10" x14ac:dyDescent="0.3">
      <c r="A373" t="s">
        <v>471</v>
      </c>
      <c r="B373" t="s">
        <v>211</v>
      </c>
      <c r="C373" t="s">
        <v>73</v>
      </c>
      <c r="D373">
        <v>25</v>
      </c>
      <c r="E373">
        <v>0.05</v>
      </c>
      <c r="F373" s="1">
        <v>43930</v>
      </c>
      <c r="G373" t="s">
        <v>22</v>
      </c>
      <c r="H373" t="s">
        <v>14</v>
      </c>
      <c r="I373">
        <v>138</v>
      </c>
      <c r="J373">
        <f>YEAR(F373)</f>
        <v>2020</v>
      </c>
    </row>
    <row r="374" spans="1:10" x14ac:dyDescent="0.3">
      <c r="A374" t="s">
        <v>471</v>
      </c>
      <c r="B374" t="s">
        <v>211</v>
      </c>
      <c r="C374" t="s">
        <v>162</v>
      </c>
      <c r="D374" t="s">
        <v>12</v>
      </c>
      <c r="E374">
        <v>0.15</v>
      </c>
      <c r="F374" s="1">
        <v>44872</v>
      </c>
      <c r="G374" t="s">
        <v>37</v>
      </c>
      <c r="H374" t="s">
        <v>14</v>
      </c>
      <c r="I374">
        <v>137</v>
      </c>
      <c r="J374">
        <f>YEAR(F374)</f>
        <v>2022</v>
      </c>
    </row>
    <row r="375" spans="1:10" x14ac:dyDescent="0.3">
      <c r="A375" t="s">
        <v>472</v>
      </c>
      <c r="B375" t="s">
        <v>10</v>
      </c>
      <c r="C375" t="s">
        <v>41</v>
      </c>
      <c r="D375">
        <v>8</v>
      </c>
      <c r="E375" t="s">
        <v>12</v>
      </c>
      <c r="F375" s="1">
        <v>44127</v>
      </c>
      <c r="G375" t="s">
        <v>18</v>
      </c>
      <c r="H375" t="s">
        <v>14</v>
      </c>
      <c r="I375">
        <v>8</v>
      </c>
      <c r="J375">
        <f>YEAR(F375)</f>
        <v>2020</v>
      </c>
    </row>
    <row r="376" spans="1:10" x14ac:dyDescent="0.3">
      <c r="A376" t="s">
        <v>473</v>
      </c>
      <c r="B376" t="s">
        <v>10</v>
      </c>
      <c r="C376" t="s">
        <v>11</v>
      </c>
      <c r="D376" t="s">
        <v>12</v>
      </c>
      <c r="E376">
        <v>0.18</v>
      </c>
      <c r="F376" s="1">
        <v>44894</v>
      </c>
      <c r="G376" t="s">
        <v>29</v>
      </c>
      <c r="H376" t="s">
        <v>14</v>
      </c>
      <c r="I376">
        <v>162</v>
      </c>
      <c r="J376">
        <f>YEAR(F376)</f>
        <v>2022</v>
      </c>
    </row>
    <row r="377" spans="1:10" x14ac:dyDescent="0.3">
      <c r="A377" t="s">
        <v>474</v>
      </c>
      <c r="B377" t="s">
        <v>55</v>
      </c>
      <c r="C377" t="s">
        <v>41</v>
      </c>
      <c r="D377">
        <v>7</v>
      </c>
      <c r="E377">
        <v>7.0000000000000007E-2</v>
      </c>
      <c r="F377" s="1">
        <v>43923</v>
      </c>
      <c r="G377" t="s">
        <v>37</v>
      </c>
      <c r="H377" t="s">
        <v>14</v>
      </c>
      <c r="I377">
        <v>2</v>
      </c>
      <c r="J377">
        <f>YEAR(F377)</f>
        <v>2020</v>
      </c>
    </row>
    <row r="378" spans="1:10" x14ac:dyDescent="0.3">
      <c r="A378" t="s">
        <v>475</v>
      </c>
      <c r="B378" t="s">
        <v>72</v>
      </c>
      <c r="C378" t="s">
        <v>53</v>
      </c>
      <c r="D378">
        <v>24</v>
      </c>
      <c r="E378">
        <v>0.14000000000000001</v>
      </c>
      <c r="F378" s="1">
        <v>43927</v>
      </c>
      <c r="G378" t="s">
        <v>27</v>
      </c>
      <c r="H378" t="s">
        <v>14</v>
      </c>
      <c r="I378">
        <v>92</v>
      </c>
      <c r="J378">
        <f>YEAR(F378)</f>
        <v>2020</v>
      </c>
    </row>
    <row r="379" spans="1:10" x14ac:dyDescent="0.3">
      <c r="A379" t="s">
        <v>476</v>
      </c>
      <c r="B379" t="s">
        <v>151</v>
      </c>
      <c r="C379" t="s">
        <v>162</v>
      </c>
      <c r="D379">
        <v>100</v>
      </c>
      <c r="E379">
        <v>0.05</v>
      </c>
      <c r="F379" s="1">
        <v>44897</v>
      </c>
      <c r="G379" t="s">
        <v>37</v>
      </c>
      <c r="H379" t="s">
        <v>153</v>
      </c>
      <c r="I379" t="s">
        <v>12</v>
      </c>
      <c r="J379">
        <f>YEAR(F379)</f>
        <v>2022</v>
      </c>
    </row>
    <row r="380" spans="1:10" x14ac:dyDescent="0.3">
      <c r="A380" t="s">
        <v>477</v>
      </c>
      <c r="B380" t="s">
        <v>10</v>
      </c>
      <c r="C380" t="s">
        <v>36</v>
      </c>
      <c r="D380">
        <v>60</v>
      </c>
      <c r="E380" t="s">
        <v>12</v>
      </c>
      <c r="F380" s="1">
        <v>44875</v>
      </c>
      <c r="G380" t="s">
        <v>29</v>
      </c>
      <c r="H380" t="s">
        <v>14</v>
      </c>
      <c r="I380">
        <v>549</v>
      </c>
      <c r="J380">
        <f>YEAR(F380)</f>
        <v>2022</v>
      </c>
    </row>
    <row r="381" spans="1:10" x14ac:dyDescent="0.3">
      <c r="A381" t="s">
        <v>477</v>
      </c>
      <c r="B381" t="s">
        <v>10</v>
      </c>
      <c r="C381" t="s">
        <v>36</v>
      </c>
      <c r="D381">
        <v>950</v>
      </c>
      <c r="E381">
        <v>0.2</v>
      </c>
      <c r="F381" s="1">
        <v>44936</v>
      </c>
      <c r="G381" t="s">
        <v>29</v>
      </c>
      <c r="H381" t="s">
        <v>14</v>
      </c>
      <c r="I381">
        <v>549</v>
      </c>
      <c r="J381">
        <f>YEAR(F381)</f>
        <v>2023</v>
      </c>
    </row>
    <row r="382" spans="1:10" x14ac:dyDescent="0.3">
      <c r="A382" t="s">
        <v>477</v>
      </c>
      <c r="B382" t="s">
        <v>10</v>
      </c>
      <c r="C382" t="s">
        <v>36</v>
      </c>
      <c r="D382">
        <v>1100</v>
      </c>
      <c r="E382">
        <v>0.18</v>
      </c>
      <c r="F382" s="1">
        <v>44726</v>
      </c>
      <c r="G382" t="s">
        <v>29</v>
      </c>
      <c r="H382" t="s">
        <v>14</v>
      </c>
      <c r="I382">
        <v>549</v>
      </c>
      <c r="J382">
        <f>YEAR(F382)</f>
        <v>2022</v>
      </c>
    </row>
    <row r="383" spans="1:10" x14ac:dyDescent="0.3">
      <c r="A383" t="s">
        <v>478</v>
      </c>
      <c r="B383" t="s">
        <v>66</v>
      </c>
      <c r="C383" t="s">
        <v>36</v>
      </c>
      <c r="D383">
        <v>80</v>
      </c>
      <c r="E383" t="s">
        <v>12</v>
      </c>
      <c r="F383" s="1">
        <v>44937</v>
      </c>
      <c r="G383" t="s">
        <v>33</v>
      </c>
      <c r="H383" t="s">
        <v>68</v>
      </c>
      <c r="I383">
        <v>244</v>
      </c>
      <c r="J383">
        <f>YEAR(F383)</f>
        <v>2023</v>
      </c>
    </row>
    <row r="384" spans="1:10" x14ac:dyDescent="0.3">
      <c r="A384" t="s">
        <v>479</v>
      </c>
      <c r="B384" t="s">
        <v>233</v>
      </c>
      <c r="C384" t="s">
        <v>36</v>
      </c>
      <c r="D384">
        <v>10</v>
      </c>
      <c r="E384">
        <v>0.2</v>
      </c>
      <c r="F384" s="1">
        <v>44894</v>
      </c>
      <c r="G384" t="s">
        <v>37</v>
      </c>
      <c r="H384" t="s">
        <v>46</v>
      </c>
      <c r="I384">
        <v>1</v>
      </c>
      <c r="J384">
        <f>YEAR(F384)</f>
        <v>2022</v>
      </c>
    </row>
    <row r="385" spans="1:10" x14ac:dyDescent="0.3">
      <c r="A385" t="s">
        <v>480</v>
      </c>
      <c r="B385" t="s">
        <v>21</v>
      </c>
      <c r="C385" t="s">
        <v>36</v>
      </c>
      <c r="D385">
        <v>30</v>
      </c>
      <c r="E385">
        <v>0.24</v>
      </c>
      <c r="F385" s="1">
        <v>44769</v>
      </c>
      <c r="G385" t="s">
        <v>37</v>
      </c>
      <c r="H385" t="s">
        <v>23</v>
      </c>
      <c r="I385">
        <v>98</v>
      </c>
      <c r="J385">
        <f>YEAR(F385)</f>
        <v>2022</v>
      </c>
    </row>
    <row r="386" spans="1:10" x14ac:dyDescent="0.3">
      <c r="A386" t="s">
        <v>481</v>
      </c>
      <c r="B386" t="s">
        <v>10</v>
      </c>
      <c r="C386" t="s">
        <v>36</v>
      </c>
      <c r="D386">
        <v>19</v>
      </c>
      <c r="E386" t="s">
        <v>12</v>
      </c>
      <c r="F386" s="1">
        <v>44954</v>
      </c>
      <c r="G386" t="s">
        <v>18</v>
      </c>
      <c r="H386" t="s">
        <v>14</v>
      </c>
      <c r="I386">
        <v>101</v>
      </c>
      <c r="J386">
        <f>YEAR(F386)</f>
        <v>2023</v>
      </c>
    </row>
    <row r="387" spans="1:10" x14ac:dyDescent="0.3">
      <c r="A387" t="s">
        <v>482</v>
      </c>
      <c r="B387" t="s">
        <v>10</v>
      </c>
      <c r="C387" t="s">
        <v>11</v>
      </c>
      <c r="D387">
        <v>54</v>
      </c>
      <c r="E387" t="s">
        <v>12</v>
      </c>
      <c r="F387" s="1">
        <v>44970</v>
      </c>
      <c r="G387" t="s">
        <v>83</v>
      </c>
      <c r="H387" t="s">
        <v>14</v>
      </c>
      <c r="I387">
        <v>719</v>
      </c>
      <c r="J387">
        <f>YEAR(F387)</f>
        <v>2023</v>
      </c>
    </row>
    <row r="388" spans="1:10" x14ac:dyDescent="0.3">
      <c r="A388" t="s">
        <v>483</v>
      </c>
      <c r="B388" t="s">
        <v>10</v>
      </c>
      <c r="C388" t="s">
        <v>11</v>
      </c>
      <c r="D388">
        <v>300</v>
      </c>
      <c r="E388" t="s">
        <v>12</v>
      </c>
      <c r="F388" s="1">
        <v>44986</v>
      </c>
      <c r="G388" t="s">
        <v>13</v>
      </c>
      <c r="H388" t="s">
        <v>14</v>
      </c>
      <c r="I388">
        <v>482</v>
      </c>
      <c r="J388">
        <f>YEAR(F388)</f>
        <v>2023</v>
      </c>
    </row>
    <row r="389" spans="1:10" x14ac:dyDescent="0.3">
      <c r="A389" t="s">
        <v>484</v>
      </c>
      <c r="B389" t="s">
        <v>72</v>
      </c>
      <c r="C389" t="s">
        <v>45</v>
      </c>
      <c r="D389">
        <v>97</v>
      </c>
      <c r="E389" t="s">
        <v>12</v>
      </c>
      <c r="F389" s="1">
        <v>44685</v>
      </c>
      <c r="G389" t="s">
        <v>18</v>
      </c>
      <c r="H389" t="s">
        <v>14</v>
      </c>
      <c r="I389">
        <v>41</v>
      </c>
      <c r="J389">
        <f>YEAR(F389)</f>
        <v>2022</v>
      </c>
    </row>
    <row r="390" spans="1:10" x14ac:dyDescent="0.3">
      <c r="A390" t="s">
        <v>485</v>
      </c>
      <c r="B390" t="s">
        <v>486</v>
      </c>
      <c r="C390" t="s">
        <v>32</v>
      </c>
      <c r="D390">
        <v>371</v>
      </c>
      <c r="E390">
        <v>0.31</v>
      </c>
      <c r="F390" s="1">
        <v>44971</v>
      </c>
      <c r="G390" t="s">
        <v>57</v>
      </c>
      <c r="H390" t="s">
        <v>14</v>
      </c>
      <c r="I390" t="s">
        <v>12</v>
      </c>
      <c r="J390">
        <f>YEAR(F390)</f>
        <v>2023</v>
      </c>
    </row>
    <row r="391" spans="1:10" x14ac:dyDescent="0.3">
      <c r="A391" t="s">
        <v>487</v>
      </c>
      <c r="B391" t="s">
        <v>31</v>
      </c>
      <c r="C391" t="s">
        <v>67</v>
      </c>
      <c r="D391" t="s">
        <v>12</v>
      </c>
      <c r="E391">
        <v>1</v>
      </c>
      <c r="F391" s="1">
        <v>44813</v>
      </c>
      <c r="G391" t="s">
        <v>33</v>
      </c>
      <c r="H391" t="s">
        <v>14</v>
      </c>
      <c r="I391">
        <v>125</v>
      </c>
      <c r="J391">
        <f>YEAR(F391)</f>
        <v>2022</v>
      </c>
    </row>
    <row r="392" spans="1:10" x14ac:dyDescent="0.3">
      <c r="A392" t="s">
        <v>487</v>
      </c>
      <c r="B392" t="s">
        <v>31</v>
      </c>
      <c r="C392" t="s">
        <v>67</v>
      </c>
      <c r="D392">
        <v>22</v>
      </c>
      <c r="E392" t="s">
        <v>12</v>
      </c>
      <c r="F392" s="1">
        <v>44694</v>
      </c>
      <c r="G392" t="s">
        <v>33</v>
      </c>
      <c r="H392" t="s">
        <v>14</v>
      </c>
      <c r="I392">
        <v>130</v>
      </c>
      <c r="J392">
        <f>YEAR(F392)</f>
        <v>2022</v>
      </c>
    </row>
    <row r="393" spans="1:10" x14ac:dyDescent="0.3">
      <c r="A393" t="s">
        <v>488</v>
      </c>
      <c r="B393" t="s">
        <v>25</v>
      </c>
      <c r="C393" t="s">
        <v>17</v>
      </c>
      <c r="D393">
        <v>40</v>
      </c>
      <c r="E393">
        <v>0.3</v>
      </c>
      <c r="F393" s="1">
        <v>44733</v>
      </c>
      <c r="G393" t="s">
        <v>37</v>
      </c>
      <c r="H393" t="s">
        <v>14</v>
      </c>
      <c r="I393">
        <v>40</v>
      </c>
      <c r="J393">
        <f>YEAR(F393)</f>
        <v>2022</v>
      </c>
    </row>
    <row r="394" spans="1:10" x14ac:dyDescent="0.3">
      <c r="A394" t="s">
        <v>489</v>
      </c>
      <c r="B394" t="s">
        <v>31</v>
      </c>
      <c r="C394" t="s">
        <v>155</v>
      </c>
      <c r="D394">
        <v>271</v>
      </c>
      <c r="E394" t="s">
        <v>12</v>
      </c>
      <c r="F394" s="1">
        <v>44824</v>
      </c>
      <c r="G394" t="s">
        <v>29</v>
      </c>
      <c r="H394" t="s">
        <v>14</v>
      </c>
      <c r="I394">
        <v>1600</v>
      </c>
      <c r="J394">
        <f>YEAR(F394)</f>
        <v>2022</v>
      </c>
    </row>
    <row r="395" spans="1:10" x14ac:dyDescent="0.3">
      <c r="A395" t="s">
        <v>489</v>
      </c>
      <c r="B395" t="s">
        <v>31</v>
      </c>
      <c r="C395" t="s">
        <v>155</v>
      </c>
      <c r="D395">
        <v>375</v>
      </c>
      <c r="E395">
        <v>0.15</v>
      </c>
      <c r="F395" s="1">
        <v>43913</v>
      </c>
      <c r="G395" t="s">
        <v>404</v>
      </c>
      <c r="H395" t="s">
        <v>14</v>
      </c>
      <c r="I395">
        <v>1600</v>
      </c>
      <c r="J395">
        <f>YEAR(F395)</f>
        <v>2020</v>
      </c>
    </row>
    <row r="396" spans="1:10" x14ac:dyDescent="0.3">
      <c r="A396" t="s">
        <v>489</v>
      </c>
      <c r="B396" t="s">
        <v>31</v>
      </c>
      <c r="C396" t="s">
        <v>155</v>
      </c>
      <c r="D396">
        <v>450</v>
      </c>
      <c r="E396">
        <v>0.1</v>
      </c>
      <c r="F396" s="1">
        <v>44726</v>
      </c>
      <c r="G396" t="s">
        <v>29</v>
      </c>
      <c r="H396" t="s">
        <v>14</v>
      </c>
      <c r="I396">
        <v>1600</v>
      </c>
      <c r="J396">
        <f>YEAR(F396)</f>
        <v>2022</v>
      </c>
    </row>
    <row r="397" spans="1:10" x14ac:dyDescent="0.3">
      <c r="A397" t="s">
        <v>490</v>
      </c>
      <c r="B397" t="s">
        <v>151</v>
      </c>
      <c r="C397" t="s">
        <v>171</v>
      </c>
      <c r="D397">
        <v>11</v>
      </c>
      <c r="E397">
        <v>0.28000000000000003</v>
      </c>
      <c r="F397" s="1">
        <v>44816</v>
      </c>
      <c r="G397" t="s">
        <v>18</v>
      </c>
      <c r="H397" t="s">
        <v>153</v>
      </c>
      <c r="I397">
        <v>17</v>
      </c>
      <c r="J397">
        <f>YEAR(F397)</f>
        <v>2022</v>
      </c>
    </row>
    <row r="398" spans="1:10" x14ac:dyDescent="0.3">
      <c r="A398" t="s">
        <v>491</v>
      </c>
      <c r="B398" t="s">
        <v>10</v>
      </c>
      <c r="C398" t="s">
        <v>73</v>
      </c>
      <c r="D398">
        <v>221</v>
      </c>
      <c r="E398">
        <v>0.08</v>
      </c>
      <c r="F398" s="1">
        <v>44952</v>
      </c>
      <c r="G398" t="s">
        <v>29</v>
      </c>
      <c r="H398" t="s">
        <v>14</v>
      </c>
      <c r="I398">
        <v>455</v>
      </c>
      <c r="J398">
        <f>YEAR(F398)</f>
        <v>2023</v>
      </c>
    </row>
    <row r="399" spans="1:10" x14ac:dyDescent="0.3">
      <c r="A399" t="s">
        <v>492</v>
      </c>
      <c r="B399" t="s">
        <v>306</v>
      </c>
      <c r="C399" t="s">
        <v>73</v>
      </c>
      <c r="D399" t="s">
        <v>12</v>
      </c>
      <c r="E399">
        <v>0.11</v>
      </c>
      <c r="F399" s="1">
        <v>43997</v>
      </c>
      <c r="G399" t="s">
        <v>57</v>
      </c>
      <c r="H399" t="s">
        <v>14</v>
      </c>
      <c r="I399">
        <v>117</v>
      </c>
      <c r="J399">
        <f>YEAR(F399)</f>
        <v>2020</v>
      </c>
    </row>
    <row r="400" spans="1:10" x14ac:dyDescent="0.3">
      <c r="A400" t="s">
        <v>493</v>
      </c>
      <c r="B400" t="s">
        <v>21</v>
      </c>
      <c r="C400" t="s">
        <v>105</v>
      </c>
      <c r="D400">
        <v>17</v>
      </c>
      <c r="E400">
        <v>0.1</v>
      </c>
      <c r="F400" s="1">
        <v>43929</v>
      </c>
      <c r="G400" t="s">
        <v>37</v>
      </c>
      <c r="H400" t="s">
        <v>23</v>
      </c>
      <c r="I400" t="s">
        <v>12</v>
      </c>
      <c r="J400">
        <f>YEAR(F400)</f>
        <v>2020</v>
      </c>
    </row>
    <row r="401" spans="1:10" x14ac:dyDescent="0.3">
      <c r="A401" t="s">
        <v>494</v>
      </c>
      <c r="B401" t="s">
        <v>31</v>
      </c>
      <c r="C401" t="s">
        <v>36</v>
      </c>
      <c r="D401">
        <v>91</v>
      </c>
      <c r="E401">
        <v>0.14000000000000001</v>
      </c>
      <c r="F401" s="1">
        <v>43941</v>
      </c>
      <c r="G401" t="s">
        <v>37</v>
      </c>
      <c r="H401" t="s">
        <v>14</v>
      </c>
      <c r="I401">
        <v>10</v>
      </c>
      <c r="J401">
        <f>YEAR(F401)</f>
        <v>2020</v>
      </c>
    </row>
    <row r="402" spans="1:10" x14ac:dyDescent="0.3">
      <c r="A402" t="s">
        <v>494</v>
      </c>
      <c r="B402" t="s">
        <v>31</v>
      </c>
      <c r="C402" t="s">
        <v>36</v>
      </c>
      <c r="D402">
        <v>100</v>
      </c>
      <c r="E402">
        <v>0.11</v>
      </c>
      <c r="F402" s="1">
        <v>44936</v>
      </c>
      <c r="G402" t="s">
        <v>33</v>
      </c>
      <c r="H402" t="s">
        <v>14</v>
      </c>
      <c r="I402">
        <v>726</v>
      </c>
      <c r="J402">
        <f>YEAR(F402)</f>
        <v>2023</v>
      </c>
    </row>
    <row r="403" spans="1:10" x14ac:dyDescent="0.3">
      <c r="A403" t="s">
        <v>495</v>
      </c>
      <c r="B403" t="s">
        <v>10</v>
      </c>
      <c r="C403" t="s">
        <v>142</v>
      </c>
      <c r="D403">
        <v>13</v>
      </c>
      <c r="E403">
        <v>1</v>
      </c>
      <c r="F403" s="1">
        <v>43916</v>
      </c>
      <c r="G403" t="s">
        <v>120</v>
      </c>
      <c r="H403" t="s">
        <v>14</v>
      </c>
      <c r="I403">
        <v>5</v>
      </c>
      <c r="J403">
        <f>YEAR(F403)</f>
        <v>2020</v>
      </c>
    </row>
    <row r="404" spans="1:10" x14ac:dyDescent="0.3">
      <c r="A404" t="s">
        <v>496</v>
      </c>
      <c r="B404" t="s">
        <v>497</v>
      </c>
      <c r="C404" t="s">
        <v>41</v>
      </c>
      <c r="D404">
        <v>140</v>
      </c>
      <c r="E404">
        <v>0.35</v>
      </c>
      <c r="F404" s="1">
        <v>43938</v>
      </c>
      <c r="G404" t="s">
        <v>33</v>
      </c>
      <c r="H404" t="s">
        <v>38</v>
      </c>
      <c r="I404">
        <v>37</v>
      </c>
      <c r="J404">
        <f>YEAR(F404)</f>
        <v>2020</v>
      </c>
    </row>
    <row r="405" spans="1:10" x14ac:dyDescent="0.3">
      <c r="A405" t="s">
        <v>498</v>
      </c>
      <c r="B405" t="s">
        <v>31</v>
      </c>
      <c r="C405" t="s">
        <v>11</v>
      </c>
      <c r="D405">
        <v>16</v>
      </c>
      <c r="E405">
        <v>0.37</v>
      </c>
      <c r="F405" s="1">
        <v>44788</v>
      </c>
      <c r="G405" t="s">
        <v>29</v>
      </c>
      <c r="H405" t="s">
        <v>14</v>
      </c>
      <c r="I405">
        <v>380</v>
      </c>
      <c r="J405">
        <f>YEAR(F405)</f>
        <v>2022</v>
      </c>
    </row>
    <row r="406" spans="1:10" x14ac:dyDescent="0.3">
      <c r="A406" t="s">
        <v>499</v>
      </c>
      <c r="B406" t="s">
        <v>31</v>
      </c>
      <c r="C406" t="s">
        <v>155</v>
      </c>
      <c r="D406">
        <v>150</v>
      </c>
      <c r="E406">
        <v>0.18</v>
      </c>
      <c r="F406" s="1">
        <v>43913</v>
      </c>
      <c r="G406" t="s">
        <v>33</v>
      </c>
      <c r="H406" t="s">
        <v>14</v>
      </c>
      <c r="I406">
        <v>280</v>
      </c>
      <c r="J406">
        <f>YEAR(F406)</f>
        <v>2020</v>
      </c>
    </row>
    <row r="407" spans="1:10" x14ac:dyDescent="0.3">
      <c r="A407" t="s">
        <v>500</v>
      </c>
      <c r="B407" t="s">
        <v>55</v>
      </c>
      <c r="C407" t="s">
        <v>102</v>
      </c>
      <c r="D407" t="s">
        <v>12</v>
      </c>
      <c r="E407">
        <v>0.01</v>
      </c>
      <c r="F407" s="1">
        <v>43944</v>
      </c>
      <c r="G407" t="s">
        <v>33</v>
      </c>
      <c r="H407" t="s">
        <v>14</v>
      </c>
      <c r="I407">
        <v>665</v>
      </c>
      <c r="J407">
        <f>YEAR(F407)</f>
        <v>2020</v>
      </c>
    </row>
    <row r="408" spans="1:10" x14ac:dyDescent="0.3">
      <c r="A408" t="s">
        <v>500</v>
      </c>
      <c r="B408" t="s">
        <v>55</v>
      </c>
      <c r="C408" t="s">
        <v>102</v>
      </c>
      <c r="D408">
        <v>90</v>
      </c>
      <c r="E408">
        <v>7.0000000000000007E-2</v>
      </c>
      <c r="F408" s="1">
        <v>44721</v>
      </c>
      <c r="G408" t="s">
        <v>13</v>
      </c>
      <c r="H408" t="s">
        <v>14</v>
      </c>
      <c r="I408">
        <v>1100</v>
      </c>
      <c r="J408">
        <f>YEAR(F408)</f>
        <v>2022</v>
      </c>
    </row>
    <row r="409" spans="1:10" x14ac:dyDescent="0.3">
      <c r="A409" t="s">
        <v>501</v>
      </c>
      <c r="B409" t="s">
        <v>10</v>
      </c>
      <c r="C409" t="s">
        <v>17</v>
      </c>
      <c r="D409">
        <v>35</v>
      </c>
      <c r="E409" t="s">
        <v>12</v>
      </c>
      <c r="F409" s="1">
        <v>43923</v>
      </c>
      <c r="G409" t="s">
        <v>27</v>
      </c>
      <c r="H409" t="s">
        <v>14</v>
      </c>
      <c r="I409">
        <v>102</v>
      </c>
      <c r="J409">
        <f>YEAR(F409)</f>
        <v>2020</v>
      </c>
    </row>
    <row r="410" spans="1:10" x14ac:dyDescent="0.3">
      <c r="A410" t="s">
        <v>502</v>
      </c>
      <c r="B410" t="s">
        <v>183</v>
      </c>
      <c r="C410" t="s">
        <v>36</v>
      </c>
      <c r="D410" t="s">
        <v>12</v>
      </c>
      <c r="E410">
        <v>0.1</v>
      </c>
      <c r="F410" s="1">
        <v>44785</v>
      </c>
      <c r="G410" t="s">
        <v>29</v>
      </c>
      <c r="H410" t="s">
        <v>14</v>
      </c>
      <c r="I410">
        <v>169</v>
      </c>
      <c r="J410">
        <f>YEAR(F410)</f>
        <v>2022</v>
      </c>
    </row>
    <row r="411" spans="1:10" x14ac:dyDescent="0.3">
      <c r="A411" t="s">
        <v>503</v>
      </c>
      <c r="B411" t="s">
        <v>72</v>
      </c>
      <c r="C411" t="s">
        <v>67</v>
      </c>
      <c r="D411" t="s">
        <v>12</v>
      </c>
      <c r="E411">
        <v>0.14000000000000001</v>
      </c>
      <c r="F411" s="1">
        <v>44950</v>
      </c>
      <c r="G411" t="s">
        <v>27</v>
      </c>
      <c r="H411" t="s">
        <v>14</v>
      </c>
      <c r="I411">
        <v>160</v>
      </c>
      <c r="J411">
        <f>YEAR(F411)</f>
        <v>2023</v>
      </c>
    </row>
    <row r="412" spans="1:10" x14ac:dyDescent="0.3">
      <c r="A412" t="s">
        <v>504</v>
      </c>
      <c r="B412" t="s">
        <v>50</v>
      </c>
      <c r="C412" t="s">
        <v>67</v>
      </c>
      <c r="D412">
        <v>30</v>
      </c>
      <c r="E412">
        <v>0.2</v>
      </c>
      <c r="F412" s="1">
        <v>44706</v>
      </c>
      <c r="G412" t="s">
        <v>22</v>
      </c>
      <c r="H412" t="s">
        <v>14</v>
      </c>
      <c r="I412">
        <v>70</v>
      </c>
      <c r="J412">
        <f>YEAR(F412)</f>
        <v>2022</v>
      </c>
    </row>
    <row r="413" spans="1:10" x14ac:dyDescent="0.3">
      <c r="A413" t="s">
        <v>505</v>
      </c>
      <c r="B413" t="s">
        <v>72</v>
      </c>
      <c r="C413" t="s">
        <v>17</v>
      </c>
      <c r="D413">
        <v>20</v>
      </c>
      <c r="E413">
        <v>0.2</v>
      </c>
      <c r="F413" s="1">
        <v>43922</v>
      </c>
      <c r="G413" t="s">
        <v>18</v>
      </c>
      <c r="H413" t="s">
        <v>14</v>
      </c>
      <c r="I413">
        <v>16</v>
      </c>
      <c r="J413">
        <f>YEAR(F413)</f>
        <v>2020</v>
      </c>
    </row>
    <row r="414" spans="1:10" x14ac:dyDescent="0.3">
      <c r="A414" t="s">
        <v>506</v>
      </c>
      <c r="B414" t="s">
        <v>10</v>
      </c>
      <c r="C414" t="s">
        <v>67</v>
      </c>
      <c r="D414">
        <v>22</v>
      </c>
      <c r="E414">
        <v>0.14000000000000001</v>
      </c>
      <c r="F414" s="1">
        <v>43985</v>
      </c>
      <c r="G414" t="s">
        <v>83</v>
      </c>
      <c r="H414" t="s">
        <v>14</v>
      </c>
      <c r="I414">
        <v>120</v>
      </c>
      <c r="J414">
        <f>YEAR(F414)</f>
        <v>2020</v>
      </c>
    </row>
    <row r="415" spans="1:10" x14ac:dyDescent="0.3">
      <c r="A415" t="s">
        <v>507</v>
      </c>
      <c r="B415" t="s">
        <v>35</v>
      </c>
      <c r="C415" t="s">
        <v>67</v>
      </c>
      <c r="D415" t="s">
        <v>12</v>
      </c>
      <c r="E415">
        <v>0.06</v>
      </c>
      <c r="F415" s="1">
        <v>43929</v>
      </c>
      <c r="G415" t="s">
        <v>33</v>
      </c>
      <c r="H415" t="s">
        <v>38</v>
      </c>
      <c r="I415">
        <v>314</v>
      </c>
      <c r="J415">
        <f>YEAR(F415)</f>
        <v>2020</v>
      </c>
    </row>
    <row r="416" spans="1:10" x14ac:dyDescent="0.3">
      <c r="A416" t="s">
        <v>508</v>
      </c>
      <c r="B416" t="s">
        <v>294</v>
      </c>
      <c r="C416" t="s">
        <v>41</v>
      </c>
      <c r="D416">
        <v>170</v>
      </c>
      <c r="E416">
        <v>1</v>
      </c>
      <c r="F416" s="1">
        <v>44742</v>
      </c>
      <c r="G416" t="s">
        <v>120</v>
      </c>
      <c r="H416" t="s">
        <v>68</v>
      </c>
      <c r="I416">
        <v>3</v>
      </c>
      <c r="J416">
        <f>YEAR(F416)</f>
        <v>2022</v>
      </c>
    </row>
    <row r="417" spans="1:10" x14ac:dyDescent="0.3">
      <c r="A417" t="s">
        <v>509</v>
      </c>
      <c r="B417" t="s">
        <v>70</v>
      </c>
      <c r="C417" t="s">
        <v>155</v>
      </c>
      <c r="D417">
        <v>24</v>
      </c>
      <c r="E417">
        <v>0.22</v>
      </c>
      <c r="F417" s="1">
        <v>43983</v>
      </c>
      <c r="G417" t="s">
        <v>27</v>
      </c>
      <c r="H417" t="s">
        <v>14</v>
      </c>
      <c r="I417">
        <v>24</v>
      </c>
      <c r="J417">
        <f>YEAR(F417)</f>
        <v>2020</v>
      </c>
    </row>
    <row r="418" spans="1:10" x14ac:dyDescent="0.3">
      <c r="A418" t="s">
        <v>510</v>
      </c>
      <c r="B418" t="s">
        <v>10</v>
      </c>
      <c r="C418" t="s">
        <v>56</v>
      </c>
      <c r="D418">
        <v>150</v>
      </c>
      <c r="E418">
        <v>0.08</v>
      </c>
      <c r="F418" s="1">
        <v>43965</v>
      </c>
      <c r="G418" t="s">
        <v>57</v>
      </c>
      <c r="H418" t="s">
        <v>14</v>
      </c>
      <c r="I418">
        <v>5300</v>
      </c>
      <c r="J418">
        <f>YEAR(F418)</f>
        <v>2020</v>
      </c>
    </row>
    <row r="419" spans="1:10" x14ac:dyDescent="0.3">
      <c r="A419" t="s">
        <v>511</v>
      </c>
      <c r="B419" t="s">
        <v>512</v>
      </c>
      <c r="C419" t="s">
        <v>63</v>
      </c>
      <c r="D419">
        <v>85</v>
      </c>
      <c r="E419" t="s">
        <v>12</v>
      </c>
      <c r="F419" s="1">
        <v>44978</v>
      </c>
      <c r="G419" t="s">
        <v>37</v>
      </c>
      <c r="H419" t="s">
        <v>513</v>
      </c>
      <c r="I419">
        <v>26</v>
      </c>
      <c r="J419">
        <f>YEAR(F419)</f>
        <v>2023</v>
      </c>
    </row>
    <row r="420" spans="1:10" x14ac:dyDescent="0.3">
      <c r="A420" t="s">
        <v>514</v>
      </c>
      <c r="B420" t="s">
        <v>94</v>
      </c>
      <c r="C420" t="s">
        <v>36</v>
      </c>
      <c r="D420" t="s">
        <v>12</v>
      </c>
      <c r="E420">
        <v>0.2</v>
      </c>
      <c r="F420" s="1">
        <v>44938</v>
      </c>
      <c r="G420" t="s">
        <v>37</v>
      </c>
      <c r="H420" t="s">
        <v>14</v>
      </c>
      <c r="I420" t="s">
        <v>12</v>
      </c>
      <c r="J420">
        <f>YEAR(F420)</f>
        <v>2023</v>
      </c>
    </row>
    <row r="421" spans="1:10" x14ac:dyDescent="0.3">
      <c r="A421" t="s">
        <v>514</v>
      </c>
      <c r="B421" t="s">
        <v>94</v>
      </c>
      <c r="C421" t="s">
        <v>36</v>
      </c>
      <c r="D421">
        <v>260</v>
      </c>
      <c r="E421">
        <v>0.05</v>
      </c>
      <c r="F421" s="1">
        <v>44722</v>
      </c>
      <c r="G421" t="s">
        <v>37</v>
      </c>
      <c r="H421" t="s">
        <v>94</v>
      </c>
      <c r="I421">
        <v>156</v>
      </c>
      <c r="J421">
        <f>YEAR(F421)</f>
        <v>2022</v>
      </c>
    </row>
    <row r="422" spans="1:10" x14ac:dyDescent="0.3">
      <c r="A422" t="s">
        <v>514</v>
      </c>
      <c r="B422" t="s">
        <v>94</v>
      </c>
      <c r="C422" t="s">
        <v>36</v>
      </c>
      <c r="D422">
        <v>2000</v>
      </c>
      <c r="E422">
        <v>0.3</v>
      </c>
      <c r="F422" s="1">
        <v>44840</v>
      </c>
      <c r="G422" t="s">
        <v>37</v>
      </c>
      <c r="H422" t="s">
        <v>94</v>
      </c>
      <c r="I422">
        <v>156</v>
      </c>
      <c r="J422">
        <f>YEAR(F422)</f>
        <v>2022</v>
      </c>
    </row>
    <row r="423" spans="1:10" x14ac:dyDescent="0.3">
      <c r="A423" t="s">
        <v>515</v>
      </c>
      <c r="B423" t="s">
        <v>183</v>
      </c>
      <c r="C423" t="s">
        <v>516</v>
      </c>
      <c r="D423">
        <v>62</v>
      </c>
      <c r="E423">
        <v>0.09</v>
      </c>
      <c r="F423" s="1">
        <v>44945</v>
      </c>
      <c r="G423" t="s">
        <v>29</v>
      </c>
      <c r="H423" t="s">
        <v>14</v>
      </c>
      <c r="I423">
        <v>233</v>
      </c>
      <c r="J423">
        <f>YEAR(F423)</f>
        <v>2023</v>
      </c>
    </row>
    <row r="424" spans="1:10" x14ac:dyDescent="0.3">
      <c r="A424" t="s">
        <v>517</v>
      </c>
      <c r="B424" t="s">
        <v>60</v>
      </c>
      <c r="C424" t="s">
        <v>115</v>
      </c>
      <c r="D424">
        <v>30</v>
      </c>
      <c r="E424">
        <v>0.5</v>
      </c>
      <c r="F424" s="1">
        <v>43910</v>
      </c>
      <c r="G424" t="s">
        <v>120</v>
      </c>
      <c r="H424" t="s">
        <v>23</v>
      </c>
      <c r="I424">
        <v>7</v>
      </c>
      <c r="J424">
        <f>YEAR(F424)</f>
        <v>2020</v>
      </c>
    </row>
    <row r="425" spans="1:10" x14ac:dyDescent="0.3">
      <c r="A425" t="s">
        <v>518</v>
      </c>
      <c r="B425" t="s">
        <v>370</v>
      </c>
      <c r="C425" t="s">
        <v>11</v>
      </c>
      <c r="D425">
        <v>170</v>
      </c>
      <c r="E425" t="s">
        <v>12</v>
      </c>
      <c r="F425" s="1">
        <v>44739</v>
      </c>
      <c r="G425" t="s">
        <v>29</v>
      </c>
      <c r="H425" t="s">
        <v>14</v>
      </c>
      <c r="I425">
        <v>999</v>
      </c>
      <c r="J425">
        <f>YEAR(F425)</f>
        <v>2022</v>
      </c>
    </row>
    <row r="426" spans="1:10" x14ac:dyDescent="0.3">
      <c r="A426" t="s">
        <v>518</v>
      </c>
      <c r="B426" t="s">
        <v>370</v>
      </c>
      <c r="C426" t="s">
        <v>11</v>
      </c>
      <c r="D426">
        <v>388</v>
      </c>
      <c r="E426" t="s">
        <v>12</v>
      </c>
      <c r="F426" s="1">
        <v>44931</v>
      </c>
      <c r="G426" t="s">
        <v>29</v>
      </c>
      <c r="H426" t="s">
        <v>14</v>
      </c>
      <c r="I426">
        <v>999</v>
      </c>
      <c r="J426">
        <f>YEAR(F426)</f>
        <v>2023</v>
      </c>
    </row>
    <row r="427" spans="1:10" x14ac:dyDescent="0.3">
      <c r="A427" t="s">
        <v>519</v>
      </c>
      <c r="B427" t="s">
        <v>233</v>
      </c>
      <c r="C427" t="s">
        <v>171</v>
      </c>
      <c r="D427">
        <v>36</v>
      </c>
      <c r="E427">
        <v>0.08</v>
      </c>
      <c r="F427" s="1">
        <v>43979</v>
      </c>
      <c r="G427" t="s">
        <v>13</v>
      </c>
      <c r="H427" t="s">
        <v>46</v>
      </c>
      <c r="I427">
        <v>157</v>
      </c>
      <c r="J427">
        <f>YEAR(F427)</f>
        <v>2020</v>
      </c>
    </row>
    <row r="428" spans="1:10" x14ac:dyDescent="0.3">
      <c r="A428" t="s">
        <v>520</v>
      </c>
      <c r="B428" t="s">
        <v>180</v>
      </c>
      <c r="C428" t="s">
        <v>63</v>
      </c>
      <c r="D428">
        <v>95</v>
      </c>
      <c r="E428">
        <v>0.32</v>
      </c>
      <c r="F428" s="1">
        <v>43952</v>
      </c>
      <c r="G428" t="s">
        <v>22</v>
      </c>
      <c r="H428" t="s">
        <v>181</v>
      </c>
      <c r="I428">
        <v>102</v>
      </c>
      <c r="J428">
        <f>YEAR(F428)</f>
        <v>2020</v>
      </c>
    </row>
    <row r="429" spans="1:10" x14ac:dyDescent="0.3">
      <c r="A429" t="s">
        <v>521</v>
      </c>
      <c r="B429" t="s">
        <v>25</v>
      </c>
      <c r="C429" t="s">
        <v>11</v>
      </c>
      <c r="D429">
        <v>109</v>
      </c>
      <c r="E429" t="s">
        <v>12</v>
      </c>
      <c r="F429" s="1">
        <v>44824</v>
      </c>
      <c r="G429" t="s">
        <v>120</v>
      </c>
      <c r="H429" t="s">
        <v>14</v>
      </c>
      <c r="I429">
        <v>8</v>
      </c>
      <c r="J429">
        <f>YEAR(F429)</f>
        <v>2022</v>
      </c>
    </row>
    <row r="430" spans="1:10" x14ac:dyDescent="0.3">
      <c r="A430" t="s">
        <v>522</v>
      </c>
      <c r="B430" t="s">
        <v>294</v>
      </c>
      <c r="C430" t="s">
        <v>449</v>
      </c>
      <c r="D430">
        <v>120</v>
      </c>
      <c r="E430" t="s">
        <v>12</v>
      </c>
      <c r="F430" s="1">
        <v>44029</v>
      </c>
      <c r="G430" t="s">
        <v>33</v>
      </c>
      <c r="H430" t="s">
        <v>68</v>
      </c>
      <c r="I430">
        <v>405</v>
      </c>
      <c r="J430">
        <f>YEAR(F430)</f>
        <v>2020</v>
      </c>
    </row>
    <row r="431" spans="1:10" x14ac:dyDescent="0.3">
      <c r="A431" t="s">
        <v>523</v>
      </c>
      <c r="B431" t="s">
        <v>294</v>
      </c>
      <c r="C431" t="s">
        <v>449</v>
      </c>
      <c r="D431">
        <v>800</v>
      </c>
      <c r="E431">
        <v>0.16</v>
      </c>
      <c r="F431" s="1">
        <v>43955</v>
      </c>
      <c r="G431" t="s">
        <v>33</v>
      </c>
      <c r="H431" t="s">
        <v>68</v>
      </c>
      <c r="I431">
        <v>404</v>
      </c>
      <c r="J431">
        <f>YEAR(F431)</f>
        <v>2020</v>
      </c>
    </row>
    <row r="432" spans="1:10" x14ac:dyDescent="0.3">
      <c r="A432" t="s">
        <v>524</v>
      </c>
      <c r="B432" t="s">
        <v>10</v>
      </c>
      <c r="C432" t="s">
        <v>11</v>
      </c>
      <c r="D432">
        <v>150</v>
      </c>
      <c r="E432" t="s">
        <v>12</v>
      </c>
      <c r="F432" s="1">
        <v>44636</v>
      </c>
      <c r="G432" t="s">
        <v>33</v>
      </c>
      <c r="H432" t="s">
        <v>14</v>
      </c>
      <c r="I432">
        <v>19</v>
      </c>
      <c r="J432">
        <f>YEAR(F432)</f>
        <v>2022</v>
      </c>
    </row>
    <row r="433" spans="1:10" x14ac:dyDescent="0.3">
      <c r="A433" t="s">
        <v>525</v>
      </c>
      <c r="B433" t="s">
        <v>180</v>
      </c>
      <c r="C433" t="s">
        <v>67</v>
      </c>
      <c r="D433">
        <v>65</v>
      </c>
      <c r="E433">
        <v>0.1</v>
      </c>
      <c r="F433" s="1">
        <v>44713</v>
      </c>
      <c r="G433" t="s">
        <v>27</v>
      </c>
      <c r="H433" t="s">
        <v>181</v>
      </c>
      <c r="I433">
        <v>182</v>
      </c>
      <c r="J433">
        <f>YEAR(F433)</f>
        <v>2022</v>
      </c>
    </row>
    <row r="434" spans="1:10" x14ac:dyDescent="0.3">
      <c r="A434" t="s">
        <v>526</v>
      </c>
      <c r="B434" t="s">
        <v>40</v>
      </c>
      <c r="C434" t="s">
        <v>17</v>
      </c>
      <c r="D434">
        <v>400</v>
      </c>
      <c r="E434">
        <v>0.1</v>
      </c>
      <c r="F434" s="1">
        <v>43972</v>
      </c>
      <c r="G434" t="s">
        <v>57</v>
      </c>
      <c r="H434" t="s">
        <v>14</v>
      </c>
      <c r="I434">
        <v>146</v>
      </c>
      <c r="J434">
        <f>YEAR(F434)</f>
        <v>2020</v>
      </c>
    </row>
    <row r="435" spans="1:10" x14ac:dyDescent="0.3">
      <c r="A435" t="s">
        <v>527</v>
      </c>
      <c r="B435" t="s">
        <v>72</v>
      </c>
      <c r="C435" t="s">
        <v>162</v>
      </c>
      <c r="D435">
        <v>100</v>
      </c>
      <c r="E435">
        <v>0.06</v>
      </c>
      <c r="F435" s="1">
        <v>44713</v>
      </c>
      <c r="G435" t="s">
        <v>83</v>
      </c>
      <c r="H435" t="s">
        <v>14</v>
      </c>
      <c r="I435">
        <v>750</v>
      </c>
      <c r="J435">
        <f>YEAR(F435)</f>
        <v>2022</v>
      </c>
    </row>
    <row r="436" spans="1:10" x14ac:dyDescent="0.3">
      <c r="A436" t="s">
        <v>527</v>
      </c>
      <c r="B436" t="s">
        <v>72</v>
      </c>
      <c r="C436" t="s">
        <v>162</v>
      </c>
      <c r="D436">
        <v>200</v>
      </c>
      <c r="E436">
        <v>0.17</v>
      </c>
      <c r="F436" s="1">
        <v>44860</v>
      </c>
      <c r="G436" t="s">
        <v>83</v>
      </c>
      <c r="H436" t="s">
        <v>14</v>
      </c>
      <c r="I436">
        <v>750</v>
      </c>
      <c r="J436">
        <f>YEAR(F436)</f>
        <v>2022</v>
      </c>
    </row>
    <row r="437" spans="1:10" x14ac:dyDescent="0.3">
      <c r="A437" t="s">
        <v>528</v>
      </c>
      <c r="B437" t="s">
        <v>10</v>
      </c>
      <c r="C437" t="s">
        <v>162</v>
      </c>
      <c r="D437">
        <v>30</v>
      </c>
      <c r="E437">
        <v>0.15</v>
      </c>
      <c r="F437" s="1">
        <v>44903</v>
      </c>
      <c r="G437" t="s">
        <v>27</v>
      </c>
      <c r="H437" t="s">
        <v>14</v>
      </c>
      <c r="I437">
        <v>153</v>
      </c>
      <c r="J437">
        <f>YEAR(F437)</f>
        <v>2022</v>
      </c>
    </row>
    <row r="438" spans="1:10" x14ac:dyDescent="0.3">
      <c r="A438" t="s">
        <v>529</v>
      </c>
      <c r="B438" t="s">
        <v>40</v>
      </c>
      <c r="C438" t="s">
        <v>162</v>
      </c>
      <c r="D438">
        <v>121</v>
      </c>
      <c r="E438" t="s">
        <v>12</v>
      </c>
      <c r="F438" s="1">
        <v>44958</v>
      </c>
      <c r="G438" t="s">
        <v>29</v>
      </c>
      <c r="H438" t="s">
        <v>14</v>
      </c>
      <c r="I438">
        <v>161</v>
      </c>
      <c r="J438">
        <f>YEAR(F438)</f>
        <v>2023</v>
      </c>
    </row>
    <row r="439" spans="1:10" x14ac:dyDescent="0.3">
      <c r="A439" t="s">
        <v>530</v>
      </c>
      <c r="B439" t="s">
        <v>72</v>
      </c>
      <c r="C439" t="s">
        <v>11</v>
      </c>
      <c r="D439" t="s">
        <v>12</v>
      </c>
      <c r="E439">
        <v>0.7</v>
      </c>
      <c r="F439" s="1">
        <v>44946</v>
      </c>
      <c r="G439" t="s">
        <v>27</v>
      </c>
      <c r="H439" t="s">
        <v>14</v>
      </c>
      <c r="I439">
        <v>156</v>
      </c>
      <c r="J439">
        <f>YEAR(F439)</f>
        <v>2023</v>
      </c>
    </row>
    <row r="440" spans="1:10" x14ac:dyDescent="0.3">
      <c r="A440" t="s">
        <v>531</v>
      </c>
      <c r="B440" t="s">
        <v>10</v>
      </c>
      <c r="C440" t="s">
        <v>115</v>
      </c>
      <c r="D440">
        <v>34</v>
      </c>
      <c r="E440">
        <v>0.13</v>
      </c>
      <c r="F440" s="1">
        <v>43924</v>
      </c>
      <c r="G440" t="s">
        <v>33</v>
      </c>
      <c r="H440" t="s">
        <v>14</v>
      </c>
      <c r="I440">
        <v>247</v>
      </c>
      <c r="J440">
        <f>YEAR(F440)</f>
        <v>2020</v>
      </c>
    </row>
    <row r="441" spans="1:10" x14ac:dyDescent="0.3">
      <c r="A441" t="s">
        <v>532</v>
      </c>
      <c r="B441" t="s">
        <v>166</v>
      </c>
      <c r="C441" t="s">
        <v>41</v>
      </c>
      <c r="D441" t="s">
        <v>12</v>
      </c>
      <c r="E441">
        <v>0.05</v>
      </c>
      <c r="F441" s="1">
        <v>44881</v>
      </c>
      <c r="G441" t="s">
        <v>29</v>
      </c>
      <c r="H441" t="s">
        <v>23</v>
      </c>
      <c r="I441">
        <v>168</v>
      </c>
      <c r="J441">
        <f>YEAR(F441)</f>
        <v>2022</v>
      </c>
    </row>
    <row r="442" spans="1:10" x14ac:dyDescent="0.3">
      <c r="A442" t="s">
        <v>533</v>
      </c>
      <c r="B442" t="s">
        <v>31</v>
      </c>
      <c r="C442" t="s">
        <v>51</v>
      </c>
      <c r="D442" t="s">
        <v>12</v>
      </c>
      <c r="E442">
        <v>0.15</v>
      </c>
      <c r="F442" s="1">
        <v>44781</v>
      </c>
      <c r="G442" t="s">
        <v>33</v>
      </c>
      <c r="H442" t="s">
        <v>14</v>
      </c>
      <c r="I442">
        <v>120</v>
      </c>
      <c r="J442">
        <f>YEAR(F442)</f>
        <v>2022</v>
      </c>
    </row>
    <row r="443" spans="1:10" x14ac:dyDescent="0.3">
      <c r="A443" t="s">
        <v>533</v>
      </c>
      <c r="B443" t="s">
        <v>31</v>
      </c>
      <c r="C443" t="s">
        <v>51</v>
      </c>
      <c r="D443">
        <v>60</v>
      </c>
      <c r="E443">
        <v>0.2</v>
      </c>
      <c r="F443" s="1">
        <v>44602</v>
      </c>
      <c r="G443" t="s">
        <v>33</v>
      </c>
      <c r="H443" t="s">
        <v>14</v>
      </c>
      <c r="I443">
        <v>120</v>
      </c>
      <c r="J443">
        <f>YEAR(F443)</f>
        <v>2022</v>
      </c>
    </row>
    <row r="444" spans="1:10" x14ac:dyDescent="0.3">
      <c r="A444" t="s">
        <v>534</v>
      </c>
      <c r="B444" t="s">
        <v>31</v>
      </c>
      <c r="C444" t="s">
        <v>67</v>
      </c>
      <c r="D444" t="s">
        <v>12</v>
      </c>
      <c r="E444">
        <v>0.15</v>
      </c>
      <c r="F444" s="1">
        <v>44782</v>
      </c>
      <c r="G444" t="s">
        <v>37</v>
      </c>
      <c r="H444" t="s">
        <v>14</v>
      </c>
      <c r="I444">
        <v>814</v>
      </c>
      <c r="J444">
        <f>YEAR(F444)</f>
        <v>2022</v>
      </c>
    </row>
    <row r="445" spans="1:10" x14ac:dyDescent="0.3">
      <c r="A445" t="s">
        <v>535</v>
      </c>
      <c r="B445" t="s">
        <v>335</v>
      </c>
      <c r="C445" t="s">
        <v>73</v>
      </c>
      <c r="D445">
        <v>40</v>
      </c>
      <c r="E445" t="s">
        <v>12</v>
      </c>
      <c r="F445" s="1">
        <v>44708</v>
      </c>
      <c r="G445" t="s">
        <v>18</v>
      </c>
      <c r="H445" t="s">
        <v>68</v>
      </c>
      <c r="I445">
        <v>23</v>
      </c>
      <c r="J445">
        <f>YEAR(F445)</f>
        <v>2022</v>
      </c>
    </row>
    <row r="446" spans="1:10" x14ac:dyDescent="0.3">
      <c r="A446" t="s">
        <v>536</v>
      </c>
      <c r="B446" t="s">
        <v>78</v>
      </c>
      <c r="C446" t="s">
        <v>56</v>
      </c>
      <c r="D446" t="s">
        <v>12</v>
      </c>
      <c r="E446">
        <v>0.16</v>
      </c>
      <c r="F446" s="1">
        <v>44881</v>
      </c>
      <c r="G446" t="s">
        <v>37</v>
      </c>
      <c r="H446" t="s">
        <v>79</v>
      </c>
      <c r="I446">
        <v>63</v>
      </c>
      <c r="J446">
        <f>YEAR(F446)</f>
        <v>2022</v>
      </c>
    </row>
    <row r="447" spans="1:10" x14ac:dyDescent="0.3">
      <c r="A447" t="s">
        <v>537</v>
      </c>
      <c r="B447" t="s">
        <v>62</v>
      </c>
      <c r="C447" t="s">
        <v>32</v>
      </c>
      <c r="D447">
        <v>200</v>
      </c>
      <c r="E447">
        <v>0.15</v>
      </c>
      <c r="F447" s="1">
        <v>44721</v>
      </c>
      <c r="G447" t="s">
        <v>37</v>
      </c>
      <c r="H447" t="s">
        <v>64</v>
      </c>
      <c r="I447" t="s">
        <v>12</v>
      </c>
      <c r="J447">
        <f>YEAR(F447)</f>
        <v>2022</v>
      </c>
    </row>
    <row r="448" spans="1:10" x14ac:dyDescent="0.3">
      <c r="A448" t="s">
        <v>538</v>
      </c>
      <c r="B448" t="s">
        <v>60</v>
      </c>
      <c r="C448" t="s">
        <v>36</v>
      </c>
      <c r="D448" t="s">
        <v>12</v>
      </c>
      <c r="E448">
        <v>0.2</v>
      </c>
      <c r="F448" s="1">
        <v>44980</v>
      </c>
      <c r="G448" t="s">
        <v>33</v>
      </c>
      <c r="H448" t="s">
        <v>14</v>
      </c>
      <c r="I448">
        <v>607</v>
      </c>
      <c r="J448">
        <f>YEAR(F448)</f>
        <v>2023</v>
      </c>
    </row>
    <row r="449" spans="1:10" x14ac:dyDescent="0.3">
      <c r="A449" t="s">
        <v>538</v>
      </c>
      <c r="B449" t="s">
        <v>60</v>
      </c>
      <c r="C449" t="s">
        <v>36</v>
      </c>
      <c r="D449">
        <v>134</v>
      </c>
      <c r="E449">
        <v>0.22</v>
      </c>
      <c r="F449" s="1">
        <v>44867</v>
      </c>
      <c r="G449" t="s">
        <v>33</v>
      </c>
      <c r="H449" t="s">
        <v>14</v>
      </c>
      <c r="I449">
        <v>607</v>
      </c>
      <c r="J449">
        <f>YEAR(F449)</f>
        <v>2022</v>
      </c>
    </row>
    <row r="450" spans="1:10" x14ac:dyDescent="0.3">
      <c r="A450" t="s">
        <v>539</v>
      </c>
      <c r="B450" t="s">
        <v>94</v>
      </c>
      <c r="C450" t="s">
        <v>32</v>
      </c>
      <c r="D450" t="s">
        <v>12</v>
      </c>
      <c r="E450">
        <v>0.11</v>
      </c>
      <c r="F450" s="1">
        <v>44963</v>
      </c>
      <c r="G450" t="s">
        <v>37</v>
      </c>
      <c r="H450" t="s">
        <v>94</v>
      </c>
      <c r="I450" t="s">
        <v>12</v>
      </c>
      <c r="J450">
        <f>YEAR(F450)</f>
        <v>2023</v>
      </c>
    </row>
    <row r="451" spans="1:10" x14ac:dyDescent="0.3">
      <c r="A451" t="s">
        <v>540</v>
      </c>
      <c r="B451" t="s">
        <v>10</v>
      </c>
      <c r="C451" t="s">
        <v>105</v>
      </c>
      <c r="D451">
        <v>6</v>
      </c>
      <c r="E451">
        <v>1</v>
      </c>
      <c r="F451" s="1">
        <v>44005</v>
      </c>
      <c r="G451" t="s">
        <v>120</v>
      </c>
      <c r="H451" t="s">
        <v>14</v>
      </c>
      <c r="I451">
        <v>3</v>
      </c>
      <c r="J451">
        <f>YEAR(F451)</f>
        <v>2020</v>
      </c>
    </row>
    <row r="452" spans="1:10" x14ac:dyDescent="0.3">
      <c r="A452" t="s">
        <v>541</v>
      </c>
      <c r="B452" t="s">
        <v>151</v>
      </c>
      <c r="C452" t="s">
        <v>67</v>
      </c>
      <c r="D452">
        <v>30</v>
      </c>
      <c r="E452">
        <v>0.18</v>
      </c>
      <c r="F452" s="1">
        <v>44900</v>
      </c>
      <c r="G452" t="s">
        <v>22</v>
      </c>
      <c r="H452" t="s">
        <v>153</v>
      </c>
      <c r="I452">
        <v>103</v>
      </c>
      <c r="J452">
        <f>YEAR(F452)</f>
        <v>2022</v>
      </c>
    </row>
    <row r="453" spans="1:10" x14ac:dyDescent="0.3">
      <c r="A453" t="s">
        <v>542</v>
      </c>
      <c r="B453" t="s">
        <v>72</v>
      </c>
      <c r="C453" t="s">
        <v>73</v>
      </c>
      <c r="D453" t="s">
        <v>12</v>
      </c>
      <c r="E453">
        <v>0.26</v>
      </c>
      <c r="F453" s="1">
        <v>44796</v>
      </c>
      <c r="G453" t="s">
        <v>404</v>
      </c>
      <c r="H453" t="s">
        <v>14</v>
      </c>
      <c r="I453">
        <v>1000</v>
      </c>
      <c r="J453">
        <f>YEAR(F453)</f>
        <v>2022</v>
      </c>
    </row>
    <row r="454" spans="1:10" x14ac:dyDescent="0.3">
      <c r="A454" t="s">
        <v>542</v>
      </c>
      <c r="B454" t="s">
        <v>72</v>
      </c>
      <c r="C454" t="s">
        <v>73</v>
      </c>
      <c r="D454">
        <v>70</v>
      </c>
      <c r="E454">
        <v>7.0000000000000007E-2</v>
      </c>
      <c r="F454" s="1">
        <v>44692</v>
      </c>
      <c r="G454" t="s">
        <v>404</v>
      </c>
      <c r="H454" t="s">
        <v>14</v>
      </c>
      <c r="I454">
        <v>1000</v>
      </c>
      <c r="J454">
        <f>YEAR(F454)</f>
        <v>2022</v>
      </c>
    </row>
    <row r="455" spans="1:10" x14ac:dyDescent="0.3">
      <c r="A455" t="s">
        <v>542</v>
      </c>
      <c r="B455" t="s">
        <v>72</v>
      </c>
      <c r="C455" t="s">
        <v>73</v>
      </c>
      <c r="D455">
        <v>200</v>
      </c>
      <c r="E455" t="s">
        <v>12</v>
      </c>
      <c r="F455" s="1">
        <v>43917</v>
      </c>
      <c r="G455" t="s">
        <v>13</v>
      </c>
      <c r="H455" t="s">
        <v>14</v>
      </c>
      <c r="I455">
        <v>430</v>
      </c>
      <c r="J455">
        <f>YEAR(F455)</f>
        <v>2020</v>
      </c>
    </row>
    <row r="456" spans="1:10" x14ac:dyDescent="0.3">
      <c r="A456" t="s">
        <v>543</v>
      </c>
      <c r="B456" t="s">
        <v>10</v>
      </c>
      <c r="C456" t="s">
        <v>73</v>
      </c>
      <c r="D456">
        <v>15</v>
      </c>
      <c r="E456" t="s">
        <v>12</v>
      </c>
      <c r="F456" s="1">
        <v>43935</v>
      </c>
      <c r="G456" t="s">
        <v>13</v>
      </c>
      <c r="H456" t="s">
        <v>14</v>
      </c>
      <c r="I456">
        <v>190</v>
      </c>
      <c r="J456">
        <f>YEAR(F456)</f>
        <v>2020</v>
      </c>
    </row>
    <row r="457" spans="1:10" x14ac:dyDescent="0.3">
      <c r="A457" t="s">
        <v>544</v>
      </c>
      <c r="B457" t="s">
        <v>10</v>
      </c>
      <c r="C457" t="s">
        <v>115</v>
      </c>
      <c r="D457" t="s">
        <v>12</v>
      </c>
      <c r="E457">
        <v>0.1</v>
      </c>
      <c r="F457" s="1">
        <v>43969</v>
      </c>
      <c r="G457" t="s">
        <v>27</v>
      </c>
      <c r="H457" t="s">
        <v>14</v>
      </c>
      <c r="I457">
        <v>63</v>
      </c>
      <c r="J457">
        <f>YEAR(F457)</f>
        <v>2020</v>
      </c>
    </row>
    <row r="458" spans="1:10" x14ac:dyDescent="0.3">
      <c r="A458" t="s">
        <v>545</v>
      </c>
      <c r="B458" t="s">
        <v>180</v>
      </c>
      <c r="C458" t="s">
        <v>26</v>
      </c>
      <c r="D458">
        <v>50</v>
      </c>
      <c r="E458">
        <v>0.02</v>
      </c>
      <c r="F458" s="1">
        <v>44707</v>
      </c>
      <c r="G458" t="s">
        <v>37</v>
      </c>
      <c r="H458" t="s">
        <v>181</v>
      </c>
      <c r="I458" t="s">
        <v>12</v>
      </c>
      <c r="J458">
        <f>YEAR(F458)</f>
        <v>2022</v>
      </c>
    </row>
    <row r="459" spans="1:10" x14ac:dyDescent="0.3">
      <c r="A459" t="s">
        <v>546</v>
      </c>
      <c r="B459" t="s">
        <v>294</v>
      </c>
      <c r="C459" t="s">
        <v>32</v>
      </c>
      <c r="D459">
        <v>100</v>
      </c>
      <c r="E459">
        <v>0.06</v>
      </c>
      <c r="F459" s="1">
        <v>44953</v>
      </c>
      <c r="G459" t="s">
        <v>13</v>
      </c>
      <c r="H459" t="s">
        <v>68</v>
      </c>
      <c r="I459">
        <v>390</v>
      </c>
      <c r="J459">
        <f>YEAR(F459)</f>
        <v>2023</v>
      </c>
    </row>
    <row r="460" spans="1:10" x14ac:dyDescent="0.3">
      <c r="A460" t="s">
        <v>547</v>
      </c>
      <c r="B460" t="s">
        <v>31</v>
      </c>
      <c r="C460" t="s">
        <v>162</v>
      </c>
      <c r="D460" t="s">
        <v>12</v>
      </c>
      <c r="E460">
        <v>0.1</v>
      </c>
      <c r="F460" s="1">
        <v>44718</v>
      </c>
      <c r="G460" t="s">
        <v>33</v>
      </c>
      <c r="H460" t="s">
        <v>14</v>
      </c>
      <c r="I460">
        <v>259</v>
      </c>
      <c r="J460">
        <f>YEAR(F460)</f>
        <v>2022</v>
      </c>
    </row>
    <row r="461" spans="1:10" x14ac:dyDescent="0.3">
      <c r="A461" t="s">
        <v>548</v>
      </c>
      <c r="B461" t="s">
        <v>72</v>
      </c>
      <c r="C461" t="s">
        <v>11</v>
      </c>
      <c r="D461">
        <v>55</v>
      </c>
      <c r="E461">
        <v>0.06</v>
      </c>
      <c r="F461" s="1">
        <v>44938</v>
      </c>
      <c r="G461" t="s">
        <v>29</v>
      </c>
      <c r="H461" t="s">
        <v>14</v>
      </c>
      <c r="I461" t="s">
        <v>12</v>
      </c>
      <c r="J461">
        <f>YEAR(F461)</f>
        <v>2023</v>
      </c>
    </row>
    <row r="462" spans="1:10" x14ac:dyDescent="0.3">
      <c r="A462" t="s">
        <v>549</v>
      </c>
      <c r="B462" t="s">
        <v>10</v>
      </c>
      <c r="C462" t="s">
        <v>41</v>
      </c>
      <c r="D462" t="s">
        <v>12</v>
      </c>
      <c r="E462">
        <v>0.15</v>
      </c>
      <c r="F462" s="1">
        <v>44741</v>
      </c>
      <c r="G462" t="s">
        <v>33</v>
      </c>
      <c r="H462" t="s">
        <v>14</v>
      </c>
      <c r="I462">
        <v>411</v>
      </c>
      <c r="J462">
        <f>YEAR(F462)</f>
        <v>2022</v>
      </c>
    </row>
    <row r="463" spans="1:10" x14ac:dyDescent="0.3">
      <c r="A463" t="s">
        <v>550</v>
      </c>
      <c r="B463" t="s">
        <v>551</v>
      </c>
      <c r="C463" t="s">
        <v>51</v>
      </c>
      <c r="D463" t="s">
        <v>12</v>
      </c>
      <c r="E463">
        <v>0.05</v>
      </c>
      <c r="F463" s="1">
        <v>44941</v>
      </c>
      <c r="G463" t="s">
        <v>13</v>
      </c>
      <c r="H463" t="s">
        <v>68</v>
      </c>
      <c r="I463">
        <v>254</v>
      </c>
      <c r="J463">
        <f>YEAR(F463)</f>
        <v>2023</v>
      </c>
    </row>
    <row r="464" spans="1:10" x14ac:dyDescent="0.3">
      <c r="A464" t="s">
        <v>552</v>
      </c>
      <c r="B464" t="s">
        <v>10</v>
      </c>
      <c r="C464" t="s">
        <v>32</v>
      </c>
      <c r="D464">
        <v>669</v>
      </c>
      <c r="E464">
        <v>1</v>
      </c>
      <c r="F464" s="1">
        <v>43964</v>
      </c>
      <c r="G464" t="s">
        <v>27</v>
      </c>
      <c r="H464" t="s">
        <v>14</v>
      </c>
      <c r="I464">
        <v>80</v>
      </c>
      <c r="J464">
        <f>YEAR(F464)</f>
        <v>2020</v>
      </c>
    </row>
    <row r="465" spans="1:10" x14ac:dyDescent="0.3">
      <c r="A465" t="s">
        <v>553</v>
      </c>
      <c r="B465" t="s">
        <v>180</v>
      </c>
      <c r="C465" t="s">
        <v>51</v>
      </c>
      <c r="D465">
        <v>350</v>
      </c>
      <c r="E465">
        <v>0.09</v>
      </c>
      <c r="F465" s="1">
        <v>44966</v>
      </c>
      <c r="G465" t="s">
        <v>29</v>
      </c>
      <c r="H465" t="s">
        <v>181</v>
      </c>
      <c r="I465">
        <v>1700</v>
      </c>
      <c r="J465">
        <f>YEAR(F465)</f>
        <v>2023</v>
      </c>
    </row>
    <row r="466" spans="1:10" x14ac:dyDescent="0.3">
      <c r="A466" t="s">
        <v>553</v>
      </c>
      <c r="B466" t="s">
        <v>180</v>
      </c>
      <c r="C466" t="s">
        <v>51</v>
      </c>
      <c r="D466">
        <v>367</v>
      </c>
      <c r="E466">
        <v>0.15</v>
      </c>
      <c r="F466" s="1">
        <v>43949</v>
      </c>
      <c r="G466" t="s">
        <v>404</v>
      </c>
      <c r="H466" t="s">
        <v>181</v>
      </c>
      <c r="I466">
        <v>1500</v>
      </c>
      <c r="J466">
        <f>YEAR(F466)</f>
        <v>2020</v>
      </c>
    </row>
    <row r="467" spans="1:10" x14ac:dyDescent="0.3">
      <c r="A467" t="s">
        <v>554</v>
      </c>
      <c r="B467" t="s">
        <v>233</v>
      </c>
      <c r="C467" t="s">
        <v>51</v>
      </c>
      <c r="D467">
        <v>120</v>
      </c>
      <c r="E467">
        <v>1</v>
      </c>
      <c r="F467" s="1">
        <v>44880</v>
      </c>
      <c r="G467" t="s">
        <v>29</v>
      </c>
      <c r="H467" t="s">
        <v>46</v>
      </c>
      <c r="I467">
        <v>1700</v>
      </c>
      <c r="J467">
        <f>YEAR(F467)</f>
        <v>2022</v>
      </c>
    </row>
    <row r="468" spans="1:10" x14ac:dyDescent="0.3">
      <c r="A468" t="s">
        <v>555</v>
      </c>
      <c r="B468" t="s">
        <v>78</v>
      </c>
      <c r="C468" t="s">
        <v>51</v>
      </c>
      <c r="D468">
        <v>100</v>
      </c>
      <c r="E468" t="s">
        <v>12</v>
      </c>
      <c r="F468" s="1">
        <v>44868</v>
      </c>
      <c r="G468" t="s">
        <v>29</v>
      </c>
      <c r="H468" t="s">
        <v>79</v>
      </c>
      <c r="I468">
        <v>8300</v>
      </c>
      <c r="J468">
        <f>YEAR(F468)</f>
        <v>2022</v>
      </c>
    </row>
    <row r="469" spans="1:10" x14ac:dyDescent="0.3">
      <c r="A469" t="s">
        <v>555</v>
      </c>
      <c r="B469" t="s">
        <v>78</v>
      </c>
      <c r="C469" t="s">
        <v>51</v>
      </c>
      <c r="D469">
        <v>156</v>
      </c>
      <c r="E469">
        <v>0.04</v>
      </c>
      <c r="F469" s="1">
        <v>44956</v>
      </c>
      <c r="G469" t="s">
        <v>29</v>
      </c>
      <c r="H469" t="s">
        <v>79</v>
      </c>
      <c r="I469">
        <v>9900</v>
      </c>
      <c r="J469">
        <f>YEAR(F469)</f>
        <v>2023</v>
      </c>
    </row>
    <row r="470" spans="1:10" x14ac:dyDescent="0.3">
      <c r="A470" t="s">
        <v>555</v>
      </c>
      <c r="B470" t="s">
        <v>78</v>
      </c>
      <c r="C470" t="s">
        <v>51</v>
      </c>
      <c r="D470">
        <v>300</v>
      </c>
      <c r="E470" t="s">
        <v>12</v>
      </c>
      <c r="F470" s="1">
        <v>44552</v>
      </c>
      <c r="G470" t="s">
        <v>29</v>
      </c>
      <c r="H470" t="s">
        <v>79</v>
      </c>
      <c r="I470">
        <v>8300</v>
      </c>
      <c r="J470">
        <f>YEAR(F470)</f>
        <v>2021</v>
      </c>
    </row>
    <row r="471" spans="1:10" x14ac:dyDescent="0.3">
      <c r="A471" t="s">
        <v>556</v>
      </c>
      <c r="B471" t="s">
        <v>183</v>
      </c>
      <c r="C471" t="s">
        <v>290</v>
      </c>
      <c r="D471">
        <v>6650</v>
      </c>
      <c r="E471">
        <v>0.05</v>
      </c>
      <c r="F471" s="1">
        <v>44963</v>
      </c>
      <c r="G471" t="s">
        <v>29</v>
      </c>
      <c r="H471" t="s">
        <v>14</v>
      </c>
      <c r="I471" t="s">
        <v>12</v>
      </c>
      <c r="J471">
        <f>YEAR(F471)</f>
        <v>2023</v>
      </c>
    </row>
    <row r="472" spans="1:10" x14ac:dyDescent="0.3">
      <c r="A472" t="s">
        <v>557</v>
      </c>
      <c r="B472" t="s">
        <v>10</v>
      </c>
      <c r="C472" t="s">
        <v>48</v>
      </c>
      <c r="D472">
        <v>27</v>
      </c>
      <c r="E472">
        <v>0.03</v>
      </c>
      <c r="F472" s="1">
        <v>44811</v>
      </c>
      <c r="G472" t="s">
        <v>377</v>
      </c>
      <c r="H472" t="s">
        <v>14</v>
      </c>
      <c r="I472">
        <v>143</v>
      </c>
      <c r="J472">
        <f>YEAR(F472)</f>
        <v>2022</v>
      </c>
    </row>
    <row r="473" spans="1:10" x14ac:dyDescent="0.3">
      <c r="A473" t="s">
        <v>558</v>
      </c>
      <c r="B473" t="s">
        <v>44</v>
      </c>
      <c r="C473" t="s">
        <v>171</v>
      </c>
      <c r="D473">
        <v>60</v>
      </c>
      <c r="E473">
        <v>0.3</v>
      </c>
      <c r="F473" s="1">
        <v>43955</v>
      </c>
      <c r="G473" t="s">
        <v>22</v>
      </c>
      <c r="H473" t="s">
        <v>46</v>
      </c>
      <c r="I473">
        <v>106</v>
      </c>
      <c r="J473">
        <f>YEAR(F473)</f>
        <v>2020</v>
      </c>
    </row>
    <row r="474" spans="1:10" x14ac:dyDescent="0.3">
      <c r="A474" t="s">
        <v>559</v>
      </c>
      <c r="B474" t="s">
        <v>560</v>
      </c>
      <c r="C474" t="s">
        <v>73</v>
      </c>
      <c r="D474">
        <v>12</v>
      </c>
      <c r="E474">
        <v>0.16</v>
      </c>
      <c r="F474" s="1">
        <v>43984</v>
      </c>
      <c r="G474" t="s">
        <v>22</v>
      </c>
      <c r="H474" t="s">
        <v>14</v>
      </c>
      <c r="I474">
        <v>58</v>
      </c>
      <c r="J474">
        <f>YEAR(F474)</f>
        <v>2020</v>
      </c>
    </row>
    <row r="475" spans="1:10" x14ac:dyDescent="0.3">
      <c r="A475" t="s">
        <v>561</v>
      </c>
      <c r="B475" t="s">
        <v>72</v>
      </c>
      <c r="C475" t="s">
        <v>142</v>
      </c>
      <c r="D475" t="s">
        <v>12</v>
      </c>
      <c r="E475">
        <v>0.12</v>
      </c>
      <c r="F475" s="1">
        <v>44725</v>
      </c>
      <c r="G475" t="s">
        <v>29</v>
      </c>
      <c r="H475" t="s">
        <v>14</v>
      </c>
      <c r="I475">
        <v>811</v>
      </c>
      <c r="J475">
        <f>YEAR(F475)</f>
        <v>2022</v>
      </c>
    </row>
    <row r="476" spans="1:10" x14ac:dyDescent="0.3">
      <c r="A476" t="s">
        <v>562</v>
      </c>
      <c r="B476" t="s">
        <v>72</v>
      </c>
      <c r="C476" t="s">
        <v>162</v>
      </c>
      <c r="D476" t="s">
        <v>12</v>
      </c>
      <c r="E476">
        <v>0.15</v>
      </c>
      <c r="F476" s="1">
        <v>44886</v>
      </c>
      <c r="G476" t="s">
        <v>83</v>
      </c>
      <c r="H476" t="s">
        <v>14</v>
      </c>
      <c r="I476">
        <v>481</v>
      </c>
      <c r="J476">
        <f>YEAR(F476)</f>
        <v>2022</v>
      </c>
    </row>
    <row r="477" spans="1:10" x14ac:dyDescent="0.3">
      <c r="A477" t="s">
        <v>563</v>
      </c>
      <c r="B477" t="s">
        <v>564</v>
      </c>
      <c r="C477" t="s">
        <v>17</v>
      </c>
      <c r="D477">
        <v>5</v>
      </c>
      <c r="E477">
        <v>0.14000000000000001</v>
      </c>
      <c r="F477" s="1">
        <v>43921</v>
      </c>
      <c r="G477" t="s">
        <v>22</v>
      </c>
      <c r="H477" t="s">
        <v>14</v>
      </c>
      <c r="I477">
        <v>26</v>
      </c>
      <c r="J477">
        <f>YEAR(F477)</f>
        <v>2020</v>
      </c>
    </row>
    <row r="478" spans="1:10" x14ac:dyDescent="0.3">
      <c r="A478" t="s">
        <v>565</v>
      </c>
      <c r="B478" t="s">
        <v>566</v>
      </c>
      <c r="C478" t="s">
        <v>36</v>
      </c>
      <c r="D478">
        <v>10</v>
      </c>
      <c r="E478">
        <v>0.13</v>
      </c>
      <c r="F478" s="1">
        <v>44867</v>
      </c>
      <c r="G478" t="s">
        <v>37</v>
      </c>
      <c r="H478" t="s">
        <v>14</v>
      </c>
      <c r="I478" t="s">
        <v>12</v>
      </c>
      <c r="J478">
        <f>YEAR(F478)</f>
        <v>2022</v>
      </c>
    </row>
    <row r="479" spans="1:10" x14ac:dyDescent="0.3">
      <c r="A479" t="s">
        <v>567</v>
      </c>
      <c r="B479" t="s">
        <v>173</v>
      </c>
      <c r="C479" t="s">
        <v>36</v>
      </c>
      <c r="D479" t="s">
        <v>12</v>
      </c>
      <c r="E479">
        <v>1</v>
      </c>
      <c r="F479" s="1">
        <v>44904</v>
      </c>
      <c r="G479" t="s">
        <v>37</v>
      </c>
      <c r="H479" t="s">
        <v>46</v>
      </c>
      <c r="I479" t="s">
        <v>12</v>
      </c>
      <c r="J479">
        <f>YEAR(F479)</f>
        <v>2022</v>
      </c>
    </row>
    <row r="480" spans="1:10" x14ac:dyDescent="0.3">
      <c r="A480" t="s">
        <v>568</v>
      </c>
      <c r="B480" t="s">
        <v>31</v>
      </c>
      <c r="C480" t="s">
        <v>115</v>
      </c>
      <c r="D480">
        <v>200</v>
      </c>
      <c r="E480">
        <v>0.11</v>
      </c>
      <c r="F480" s="1">
        <v>44972</v>
      </c>
      <c r="G480" t="s">
        <v>29</v>
      </c>
      <c r="H480" t="s">
        <v>14</v>
      </c>
      <c r="I480">
        <v>491</v>
      </c>
      <c r="J480">
        <f>YEAR(F480)</f>
        <v>2023</v>
      </c>
    </row>
    <row r="481" spans="1:10" x14ac:dyDescent="0.3">
      <c r="A481" t="s">
        <v>569</v>
      </c>
      <c r="B481" t="s">
        <v>183</v>
      </c>
      <c r="C481" t="s">
        <v>516</v>
      </c>
      <c r="D481">
        <v>75</v>
      </c>
      <c r="E481" t="s">
        <v>12</v>
      </c>
      <c r="F481" s="1">
        <v>43917</v>
      </c>
      <c r="G481" t="s">
        <v>13</v>
      </c>
      <c r="H481" t="s">
        <v>14</v>
      </c>
      <c r="I481">
        <v>133</v>
      </c>
      <c r="J481">
        <f>YEAR(F481)</f>
        <v>2020</v>
      </c>
    </row>
    <row r="482" spans="1:10" x14ac:dyDescent="0.3">
      <c r="A482" t="s">
        <v>570</v>
      </c>
      <c r="B482" t="s">
        <v>72</v>
      </c>
      <c r="C482" t="s">
        <v>142</v>
      </c>
      <c r="D482" t="s">
        <v>12</v>
      </c>
      <c r="E482">
        <v>0.38</v>
      </c>
      <c r="F482" s="1">
        <v>43938</v>
      </c>
      <c r="G482" t="s">
        <v>18</v>
      </c>
      <c r="H482" t="s">
        <v>14</v>
      </c>
      <c r="I482">
        <v>18</v>
      </c>
      <c r="J482">
        <f>YEAR(F482)</f>
        <v>2020</v>
      </c>
    </row>
    <row r="483" spans="1:10" x14ac:dyDescent="0.3">
      <c r="A483" t="s">
        <v>571</v>
      </c>
      <c r="B483" t="s">
        <v>25</v>
      </c>
      <c r="C483" t="s">
        <v>56</v>
      </c>
      <c r="D483">
        <v>57</v>
      </c>
      <c r="E483">
        <v>0.36</v>
      </c>
      <c r="F483" s="1">
        <v>43945</v>
      </c>
      <c r="G483" t="s">
        <v>22</v>
      </c>
      <c r="H483" t="s">
        <v>14</v>
      </c>
      <c r="I483">
        <v>88</v>
      </c>
      <c r="J483">
        <f>YEAR(F483)</f>
        <v>2020</v>
      </c>
    </row>
    <row r="484" spans="1:10" x14ac:dyDescent="0.3">
      <c r="A484" t="s">
        <v>572</v>
      </c>
      <c r="B484" t="s">
        <v>10</v>
      </c>
      <c r="C484" t="s">
        <v>155</v>
      </c>
      <c r="D484" t="s">
        <v>12</v>
      </c>
      <c r="E484">
        <v>0.08</v>
      </c>
      <c r="F484" s="1">
        <v>43915</v>
      </c>
      <c r="G484" t="s">
        <v>22</v>
      </c>
      <c r="H484" t="s">
        <v>14</v>
      </c>
      <c r="I484">
        <v>180</v>
      </c>
      <c r="J484">
        <f>YEAR(F484)</f>
        <v>2020</v>
      </c>
    </row>
    <row r="485" spans="1:10" x14ac:dyDescent="0.3">
      <c r="A485" t="s">
        <v>572</v>
      </c>
      <c r="B485" t="s">
        <v>10</v>
      </c>
      <c r="C485" t="s">
        <v>155</v>
      </c>
      <c r="D485">
        <v>40</v>
      </c>
      <c r="E485">
        <v>0.12</v>
      </c>
      <c r="F485" s="1">
        <v>44831</v>
      </c>
      <c r="G485" t="s">
        <v>22</v>
      </c>
      <c r="H485" t="s">
        <v>14</v>
      </c>
      <c r="I485">
        <v>180</v>
      </c>
      <c r="J485">
        <f>YEAR(F485)</f>
        <v>2022</v>
      </c>
    </row>
    <row r="486" spans="1:10" x14ac:dyDescent="0.3">
      <c r="A486" t="s">
        <v>573</v>
      </c>
      <c r="B486" t="s">
        <v>574</v>
      </c>
      <c r="C486" t="s">
        <v>11</v>
      </c>
      <c r="D486">
        <v>62</v>
      </c>
      <c r="E486" t="s">
        <v>12</v>
      </c>
      <c r="F486" s="1">
        <v>44687</v>
      </c>
      <c r="G486" t="s">
        <v>57</v>
      </c>
      <c r="H486" t="s">
        <v>14</v>
      </c>
      <c r="I486">
        <v>0</v>
      </c>
      <c r="J486">
        <f>YEAR(F486)</f>
        <v>2022</v>
      </c>
    </row>
    <row r="487" spans="1:10" x14ac:dyDescent="0.3">
      <c r="A487" t="s">
        <v>575</v>
      </c>
      <c r="B487" t="s">
        <v>35</v>
      </c>
      <c r="C487" t="s">
        <v>67</v>
      </c>
      <c r="D487">
        <v>190</v>
      </c>
      <c r="E487">
        <v>0.12</v>
      </c>
      <c r="F487" s="1">
        <v>44872</v>
      </c>
      <c r="G487" t="s">
        <v>99</v>
      </c>
      <c r="H487" t="s">
        <v>38</v>
      </c>
      <c r="I487">
        <v>280</v>
      </c>
      <c r="J487">
        <f>YEAR(F487)</f>
        <v>2022</v>
      </c>
    </row>
    <row r="488" spans="1:10" x14ac:dyDescent="0.3">
      <c r="A488" t="s">
        <v>576</v>
      </c>
      <c r="B488" t="s">
        <v>180</v>
      </c>
      <c r="C488" t="s">
        <v>11</v>
      </c>
      <c r="D488">
        <v>8</v>
      </c>
      <c r="E488">
        <v>0.8</v>
      </c>
      <c r="F488" s="1">
        <v>44062</v>
      </c>
      <c r="G488" t="s">
        <v>120</v>
      </c>
      <c r="H488" t="s">
        <v>181</v>
      </c>
      <c r="I488">
        <v>16</v>
      </c>
      <c r="J488">
        <f>YEAR(F488)</f>
        <v>2020</v>
      </c>
    </row>
    <row r="489" spans="1:10" x14ac:dyDescent="0.3">
      <c r="A489" t="s">
        <v>577</v>
      </c>
      <c r="B489" t="s">
        <v>10</v>
      </c>
      <c r="C489" t="s">
        <v>48</v>
      </c>
      <c r="D489">
        <v>671</v>
      </c>
      <c r="E489">
        <v>0.09</v>
      </c>
      <c r="F489" s="1">
        <v>44832</v>
      </c>
      <c r="G489" t="s">
        <v>29</v>
      </c>
      <c r="H489" t="s">
        <v>14</v>
      </c>
      <c r="I489">
        <v>536</v>
      </c>
      <c r="J489">
        <f>YEAR(F489)</f>
        <v>2022</v>
      </c>
    </row>
    <row r="490" spans="1:10" x14ac:dyDescent="0.3">
      <c r="A490" t="s">
        <v>577</v>
      </c>
      <c r="B490" t="s">
        <v>10</v>
      </c>
      <c r="C490" t="s">
        <v>48</v>
      </c>
      <c r="D490">
        <v>680</v>
      </c>
      <c r="E490">
        <v>0.1</v>
      </c>
      <c r="F490" s="1">
        <v>44973</v>
      </c>
      <c r="G490" t="s">
        <v>29</v>
      </c>
      <c r="H490" t="s">
        <v>14</v>
      </c>
      <c r="I490">
        <v>536</v>
      </c>
      <c r="J490">
        <f>YEAR(F490)</f>
        <v>2023</v>
      </c>
    </row>
    <row r="491" spans="1:10" x14ac:dyDescent="0.3">
      <c r="A491" t="s">
        <v>578</v>
      </c>
      <c r="B491" t="s">
        <v>10</v>
      </c>
      <c r="C491" t="s">
        <v>67</v>
      </c>
      <c r="D491">
        <v>250</v>
      </c>
      <c r="E491">
        <v>0.13</v>
      </c>
      <c r="F491" s="1">
        <v>44777</v>
      </c>
      <c r="G491" t="s">
        <v>29</v>
      </c>
      <c r="H491" t="s">
        <v>14</v>
      </c>
      <c r="I491">
        <v>679</v>
      </c>
      <c r="J491">
        <f>YEAR(F491)</f>
        <v>2022</v>
      </c>
    </row>
    <row r="492" spans="1:10" x14ac:dyDescent="0.3">
      <c r="A492" t="s">
        <v>578</v>
      </c>
      <c r="B492" t="s">
        <v>10</v>
      </c>
      <c r="C492" t="s">
        <v>67</v>
      </c>
      <c r="D492">
        <v>310</v>
      </c>
      <c r="E492">
        <v>0.15</v>
      </c>
      <c r="F492" s="1">
        <v>44691</v>
      </c>
      <c r="G492" t="s">
        <v>29</v>
      </c>
      <c r="H492" t="s">
        <v>14</v>
      </c>
      <c r="I492">
        <v>679</v>
      </c>
      <c r="J492">
        <f>YEAR(F492)</f>
        <v>2022</v>
      </c>
    </row>
    <row r="493" spans="1:10" x14ac:dyDescent="0.3">
      <c r="A493" t="s">
        <v>578</v>
      </c>
      <c r="B493" t="s">
        <v>10</v>
      </c>
      <c r="C493" t="s">
        <v>67</v>
      </c>
      <c r="D493">
        <v>515</v>
      </c>
      <c r="E493">
        <v>0.4</v>
      </c>
      <c r="F493" s="1">
        <v>44901</v>
      </c>
      <c r="G493" t="s">
        <v>29</v>
      </c>
      <c r="H493" t="s">
        <v>14</v>
      </c>
      <c r="I493">
        <v>679</v>
      </c>
      <c r="J493">
        <f>YEAR(F493)</f>
        <v>2022</v>
      </c>
    </row>
    <row r="494" spans="1:10" x14ac:dyDescent="0.3">
      <c r="A494" t="s">
        <v>579</v>
      </c>
      <c r="B494" t="s">
        <v>10</v>
      </c>
      <c r="C494" t="s">
        <v>41</v>
      </c>
      <c r="D494">
        <v>150</v>
      </c>
      <c r="E494">
        <v>0.19</v>
      </c>
      <c r="F494" s="1">
        <v>44679</v>
      </c>
      <c r="G494" t="s">
        <v>33</v>
      </c>
      <c r="H494" t="s">
        <v>14</v>
      </c>
      <c r="I494">
        <v>130</v>
      </c>
      <c r="J494">
        <f>YEAR(F494)</f>
        <v>2022</v>
      </c>
    </row>
    <row r="495" spans="1:10" x14ac:dyDescent="0.3">
      <c r="A495" t="s">
        <v>580</v>
      </c>
      <c r="B495" t="s">
        <v>10</v>
      </c>
      <c r="C495" t="s">
        <v>73</v>
      </c>
      <c r="D495" t="s">
        <v>12</v>
      </c>
      <c r="E495">
        <v>0.25</v>
      </c>
      <c r="F495" s="1">
        <v>44872</v>
      </c>
      <c r="G495" t="s">
        <v>83</v>
      </c>
      <c r="H495" t="s">
        <v>14</v>
      </c>
      <c r="I495">
        <v>223</v>
      </c>
      <c r="J495">
        <f>YEAR(F495)</f>
        <v>2022</v>
      </c>
    </row>
    <row r="496" spans="1:10" x14ac:dyDescent="0.3">
      <c r="A496" t="s">
        <v>581</v>
      </c>
      <c r="B496" t="s">
        <v>31</v>
      </c>
      <c r="C496" t="s">
        <v>155</v>
      </c>
      <c r="D496" t="s">
        <v>12</v>
      </c>
      <c r="E496">
        <v>0.5</v>
      </c>
      <c r="F496" s="1">
        <v>44153</v>
      </c>
      <c r="G496" t="s">
        <v>22</v>
      </c>
      <c r="H496" t="s">
        <v>14</v>
      </c>
      <c r="I496">
        <v>116</v>
      </c>
      <c r="J496">
        <f>YEAR(F496)</f>
        <v>2020</v>
      </c>
    </row>
    <row r="497" spans="1:10" x14ac:dyDescent="0.3">
      <c r="A497" t="s">
        <v>581</v>
      </c>
      <c r="B497" t="s">
        <v>31</v>
      </c>
      <c r="C497" t="s">
        <v>95</v>
      </c>
      <c r="D497" t="s">
        <v>12</v>
      </c>
      <c r="E497">
        <v>0.3</v>
      </c>
      <c r="F497" s="1">
        <v>43921</v>
      </c>
      <c r="G497" t="s">
        <v>22</v>
      </c>
      <c r="H497" t="s">
        <v>14</v>
      </c>
      <c r="I497">
        <v>116</v>
      </c>
      <c r="J497">
        <f>YEAR(F497)</f>
        <v>2020</v>
      </c>
    </row>
    <row r="498" spans="1:10" x14ac:dyDescent="0.3">
      <c r="A498" t="s">
        <v>582</v>
      </c>
      <c r="B498" t="s">
        <v>86</v>
      </c>
      <c r="C498" t="s">
        <v>73</v>
      </c>
      <c r="D498">
        <v>90</v>
      </c>
      <c r="E498">
        <v>0.1</v>
      </c>
      <c r="F498" s="1">
        <v>43930</v>
      </c>
      <c r="G498" t="s">
        <v>29</v>
      </c>
      <c r="H498" t="s">
        <v>14</v>
      </c>
      <c r="I498">
        <v>689</v>
      </c>
      <c r="J498">
        <f>YEAR(F498)</f>
        <v>2020</v>
      </c>
    </row>
    <row r="499" spans="1:10" x14ac:dyDescent="0.3">
      <c r="A499" t="s">
        <v>583</v>
      </c>
      <c r="B499" t="s">
        <v>60</v>
      </c>
      <c r="C499" t="s">
        <v>48</v>
      </c>
      <c r="D499">
        <v>12</v>
      </c>
      <c r="E499" t="s">
        <v>12</v>
      </c>
      <c r="F499" s="1">
        <v>44782</v>
      </c>
      <c r="G499" t="s">
        <v>22</v>
      </c>
      <c r="H499" t="s">
        <v>23</v>
      </c>
      <c r="I499">
        <v>102</v>
      </c>
      <c r="J499">
        <f>YEAR(F499)</f>
        <v>2022</v>
      </c>
    </row>
    <row r="500" spans="1:10" x14ac:dyDescent="0.3">
      <c r="A500" t="s">
        <v>584</v>
      </c>
      <c r="B500" t="s">
        <v>10</v>
      </c>
      <c r="C500" t="s">
        <v>51</v>
      </c>
      <c r="D500">
        <v>1250</v>
      </c>
      <c r="E500">
        <v>0.06</v>
      </c>
      <c r="F500" s="1">
        <v>44895</v>
      </c>
      <c r="G500" t="s">
        <v>29</v>
      </c>
      <c r="H500" t="s">
        <v>14</v>
      </c>
      <c r="I500">
        <v>2500</v>
      </c>
      <c r="J500">
        <f>YEAR(F500)</f>
        <v>2022</v>
      </c>
    </row>
    <row r="501" spans="1:10" x14ac:dyDescent="0.3">
      <c r="A501" t="s">
        <v>585</v>
      </c>
      <c r="B501" t="s">
        <v>180</v>
      </c>
      <c r="C501" t="s">
        <v>105</v>
      </c>
      <c r="D501">
        <v>10</v>
      </c>
      <c r="E501">
        <v>1</v>
      </c>
      <c r="F501" s="1">
        <v>43970</v>
      </c>
      <c r="G501" t="s">
        <v>37</v>
      </c>
      <c r="H501" t="s">
        <v>181</v>
      </c>
      <c r="I501" t="s">
        <v>12</v>
      </c>
      <c r="J501">
        <f>YEAR(F501)</f>
        <v>2020</v>
      </c>
    </row>
    <row r="502" spans="1:10" x14ac:dyDescent="0.3">
      <c r="A502" t="s">
        <v>586</v>
      </c>
      <c r="B502" t="s">
        <v>10</v>
      </c>
      <c r="C502" t="s">
        <v>148</v>
      </c>
      <c r="D502">
        <v>23</v>
      </c>
      <c r="E502">
        <v>0.3</v>
      </c>
      <c r="F502" s="1">
        <v>44768</v>
      </c>
      <c r="G502" t="s">
        <v>18</v>
      </c>
      <c r="H502" t="s">
        <v>14</v>
      </c>
      <c r="I502">
        <v>22</v>
      </c>
      <c r="J502">
        <f>YEAR(F502)</f>
        <v>2022</v>
      </c>
    </row>
    <row r="503" spans="1:10" x14ac:dyDescent="0.3">
      <c r="A503" t="s">
        <v>587</v>
      </c>
      <c r="B503" t="s">
        <v>72</v>
      </c>
      <c r="C503" t="s">
        <v>26</v>
      </c>
      <c r="D503">
        <v>140</v>
      </c>
      <c r="E503">
        <v>0.04</v>
      </c>
      <c r="F503" s="1">
        <v>44958</v>
      </c>
      <c r="G503" t="s">
        <v>29</v>
      </c>
      <c r="H503" t="s">
        <v>14</v>
      </c>
      <c r="I503">
        <v>719</v>
      </c>
      <c r="J503">
        <f>YEAR(F503)</f>
        <v>2023</v>
      </c>
    </row>
    <row r="504" spans="1:10" x14ac:dyDescent="0.3">
      <c r="A504" t="s">
        <v>588</v>
      </c>
      <c r="B504" t="s">
        <v>72</v>
      </c>
      <c r="C504" t="s">
        <v>17</v>
      </c>
      <c r="D504">
        <v>59</v>
      </c>
      <c r="E504" t="s">
        <v>12</v>
      </c>
      <c r="F504" s="1">
        <v>44963</v>
      </c>
      <c r="G504" t="s">
        <v>57</v>
      </c>
      <c r="H504" t="s">
        <v>14</v>
      </c>
      <c r="I504">
        <v>107</v>
      </c>
      <c r="J504">
        <f>YEAR(F504)</f>
        <v>2023</v>
      </c>
    </row>
    <row r="505" spans="1:10" x14ac:dyDescent="0.3">
      <c r="A505" t="s">
        <v>589</v>
      </c>
      <c r="B505" t="s">
        <v>86</v>
      </c>
      <c r="C505" t="s">
        <v>17</v>
      </c>
      <c r="D505">
        <v>20</v>
      </c>
      <c r="E505" t="s">
        <v>12</v>
      </c>
      <c r="F505" s="1">
        <v>43913</v>
      </c>
      <c r="G505" t="s">
        <v>57</v>
      </c>
      <c r="H505" t="s">
        <v>14</v>
      </c>
      <c r="I505">
        <v>0</v>
      </c>
      <c r="J505">
        <f>YEAR(F505)</f>
        <v>2020</v>
      </c>
    </row>
    <row r="506" spans="1:10" x14ac:dyDescent="0.3">
      <c r="A506" t="s">
        <v>590</v>
      </c>
      <c r="B506" t="s">
        <v>591</v>
      </c>
      <c r="C506" t="s">
        <v>67</v>
      </c>
      <c r="D506" t="s">
        <v>12</v>
      </c>
      <c r="E506">
        <v>0.2</v>
      </c>
      <c r="F506" s="1">
        <v>44952</v>
      </c>
      <c r="G506" t="s">
        <v>33</v>
      </c>
      <c r="H506" t="s">
        <v>14</v>
      </c>
      <c r="I506">
        <v>550</v>
      </c>
      <c r="J506">
        <f>YEAR(F506)</f>
        <v>2023</v>
      </c>
    </row>
    <row r="507" spans="1:10" x14ac:dyDescent="0.3">
      <c r="A507" t="s">
        <v>592</v>
      </c>
      <c r="B507" t="s">
        <v>21</v>
      </c>
      <c r="C507" t="s">
        <v>17</v>
      </c>
      <c r="D507">
        <v>24</v>
      </c>
      <c r="E507" t="s">
        <v>12</v>
      </c>
      <c r="F507" s="1">
        <v>44866</v>
      </c>
      <c r="G507" t="s">
        <v>22</v>
      </c>
      <c r="H507" t="s">
        <v>23</v>
      </c>
      <c r="I507">
        <v>56</v>
      </c>
      <c r="J507">
        <f>YEAR(F507)</f>
        <v>2022</v>
      </c>
    </row>
    <row r="508" spans="1:10" x14ac:dyDescent="0.3">
      <c r="A508" t="s">
        <v>593</v>
      </c>
      <c r="B508" t="s">
        <v>10</v>
      </c>
      <c r="C508" t="s">
        <v>142</v>
      </c>
      <c r="D508">
        <v>315</v>
      </c>
      <c r="E508">
        <v>0.15</v>
      </c>
      <c r="F508" s="1">
        <v>44209</v>
      </c>
      <c r="G508" t="s">
        <v>29</v>
      </c>
      <c r="H508" t="s">
        <v>14</v>
      </c>
      <c r="I508">
        <v>1700</v>
      </c>
      <c r="J508">
        <f>YEAR(F508)</f>
        <v>2021</v>
      </c>
    </row>
    <row r="509" spans="1:10" x14ac:dyDescent="0.3">
      <c r="A509" t="s">
        <v>594</v>
      </c>
      <c r="B509" t="s">
        <v>86</v>
      </c>
      <c r="C509" t="s">
        <v>32</v>
      </c>
      <c r="D509">
        <v>12</v>
      </c>
      <c r="E509" t="s">
        <v>12</v>
      </c>
      <c r="F509" s="1">
        <v>43924</v>
      </c>
      <c r="G509" t="s">
        <v>18</v>
      </c>
      <c r="H509" t="s">
        <v>14</v>
      </c>
      <c r="I509">
        <v>4</v>
      </c>
      <c r="J509">
        <f>YEAR(F509)</f>
        <v>2020</v>
      </c>
    </row>
    <row r="510" spans="1:10" x14ac:dyDescent="0.3">
      <c r="A510" t="s">
        <v>595</v>
      </c>
      <c r="B510" t="s">
        <v>596</v>
      </c>
      <c r="C510" t="s">
        <v>142</v>
      </c>
      <c r="D510" t="s">
        <v>12</v>
      </c>
      <c r="E510">
        <v>0.2</v>
      </c>
      <c r="F510" s="1">
        <v>43936</v>
      </c>
      <c r="G510" t="s">
        <v>57</v>
      </c>
      <c r="H510" t="s">
        <v>14</v>
      </c>
      <c r="I510">
        <v>100</v>
      </c>
      <c r="J510">
        <f>YEAR(F510)</f>
        <v>2020</v>
      </c>
    </row>
    <row r="511" spans="1:10" x14ac:dyDescent="0.3">
      <c r="A511" t="s">
        <v>597</v>
      </c>
      <c r="B511" t="s">
        <v>294</v>
      </c>
      <c r="C511" t="s">
        <v>32</v>
      </c>
      <c r="D511">
        <v>23</v>
      </c>
      <c r="E511" t="s">
        <v>12</v>
      </c>
      <c r="F511" s="1">
        <v>44865</v>
      </c>
      <c r="G511" t="s">
        <v>18</v>
      </c>
      <c r="H511" t="s">
        <v>68</v>
      </c>
      <c r="I511">
        <v>17</v>
      </c>
      <c r="J511">
        <f>YEAR(F511)</f>
        <v>2022</v>
      </c>
    </row>
    <row r="512" spans="1:10" x14ac:dyDescent="0.3">
      <c r="A512" t="s">
        <v>598</v>
      </c>
      <c r="B512" t="s">
        <v>294</v>
      </c>
      <c r="C512" t="s">
        <v>51</v>
      </c>
      <c r="D512" t="s">
        <v>12</v>
      </c>
      <c r="E512">
        <v>0.03</v>
      </c>
      <c r="F512" s="1">
        <v>44942</v>
      </c>
      <c r="G512" t="s">
        <v>37</v>
      </c>
      <c r="H512" t="s">
        <v>68</v>
      </c>
      <c r="I512">
        <v>382</v>
      </c>
      <c r="J512">
        <f>YEAR(F512)</f>
        <v>2023</v>
      </c>
    </row>
    <row r="513" spans="1:10" x14ac:dyDescent="0.3">
      <c r="A513" t="s">
        <v>599</v>
      </c>
      <c r="B513" t="s">
        <v>600</v>
      </c>
      <c r="C513" t="s">
        <v>142</v>
      </c>
      <c r="D513">
        <v>50</v>
      </c>
      <c r="E513">
        <v>7.0000000000000007E-2</v>
      </c>
      <c r="F513" s="1">
        <v>44718</v>
      </c>
      <c r="G513" t="s">
        <v>33</v>
      </c>
      <c r="H513" t="s">
        <v>14</v>
      </c>
      <c r="I513">
        <v>603</v>
      </c>
      <c r="J513">
        <f>YEAR(F513)</f>
        <v>2022</v>
      </c>
    </row>
    <row r="514" spans="1:10" x14ac:dyDescent="0.3">
      <c r="A514" t="s">
        <v>601</v>
      </c>
      <c r="B514" t="s">
        <v>294</v>
      </c>
      <c r="C514" t="s">
        <v>41</v>
      </c>
      <c r="D514" t="s">
        <v>12</v>
      </c>
      <c r="E514">
        <v>1</v>
      </c>
      <c r="F514" s="1">
        <v>44985</v>
      </c>
      <c r="G514" t="s">
        <v>37</v>
      </c>
      <c r="H514" t="s">
        <v>68</v>
      </c>
      <c r="I514" t="s">
        <v>12</v>
      </c>
      <c r="J514">
        <f>YEAR(F514)</f>
        <v>2023</v>
      </c>
    </row>
    <row r="515" spans="1:10" x14ac:dyDescent="0.3">
      <c r="A515" t="s">
        <v>602</v>
      </c>
      <c r="B515" t="s">
        <v>10</v>
      </c>
      <c r="C515" t="s">
        <v>171</v>
      </c>
      <c r="D515">
        <v>35</v>
      </c>
      <c r="E515">
        <v>0.19</v>
      </c>
      <c r="F515" s="1">
        <v>43923</v>
      </c>
      <c r="G515" t="s">
        <v>13</v>
      </c>
      <c r="H515" t="s">
        <v>14</v>
      </c>
      <c r="I515">
        <v>114</v>
      </c>
      <c r="J515">
        <f>YEAR(F515)</f>
        <v>2020</v>
      </c>
    </row>
    <row r="516" spans="1:10" x14ac:dyDescent="0.3">
      <c r="A516" t="s">
        <v>603</v>
      </c>
      <c r="B516" t="s">
        <v>10</v>
      </c>
      <c r="C516" t="s">
        <v>67</v>
      </c>
      <c r="D516">
        <v>50</v>
      </c>
      <c r="E516">
        <v>0.2</v>
      </c>
      <c r="F516" s="1">
        <v>43922</v>
      </c>
      <c r="G516" t="s">
        <v>27</v>
      </c>
      <c r="H516" t="s">
        <v>14</v>
      </c>
      <c r="I516">
        <v>190</v>
      </c>
      <c r="J516">
        <f>YEAR(F516)</f>
        <v>2020</v>
      </c>
    </row>
    <row r="517" spans="1:10" x14ac:dyDescent="0.3">
      <c r="A517" t="s">
        <v>604</v>
      </c>
      <c r="B517" t="s">
        <v>339</v>
      </c>
      <c r="C517" t="s">
        <v>56</v>
      </c>
      <c r="D517" t="s">
        <v>12</v>
      </c>
      <c r="E517">
        <v>1</v>
      </c>
      <c r="F517" s="1">
        <v>44945</v>
      </c>
      <c r="G517" t="s">
        <v>37</v>
      </c>
      <c r="H517" t="s">
        <v>14</v>
      </c>
      <c r="I517">
        <v>2</v>
      </c>
      <c r="J517">
        <f>YEAR(F517)</f>
        <v>2023</v>
      </c>
    </row>
    <row r="518" spans="1:10" x14ac:dyDescent="0.3">
      <c r="A518" t="s">
        <v>605</v>
      </c>
      <c r="B518" t="s">
        <v>86</v>
      </c>
      <c r="C518" t="s">
        <v>102</v>
      </c>
      <c r="D518">
        <v>75</v>
      </c>
      <c r="E518" t="s">
        <v>12</v>
      </c>
      <c r="F518" s="1">
        <v>43901</v>
      </c>
      <c r="G518" t="s">
        <v>18</v>
      </c>
      <c r="H518" t="s">
        <v>14</v>
      </c>
      <c r="I518">
        <v>12</v>
      </c>
      <c r="J518">
        <f>YEAR(F518)</f>
        <v>2020</v>
      </c>
    </row>
    <row r="519" spans="1:10" x14ac:dyDescent="0.3">
      <c r="A519" t="s">
        <v>605</v>
      </c>
      <c r="B519" t="s">
        <v>10</v>
      </c>
      <c r="C519" t="s">
        <v>102</v>
      </c>
      <c r="D519">
        <v>50</v>
      </c>
      <c r="E519">
        <v>0.25</v>
      </c>
      <c r="F519" s="1">
        <v>43934</v>
      </c>
      <c r="G519" t="s">
        <v>18</v>
      </c>
      <c r="H519" t="s">
        <v>14</v>
      </c>
      <c r="I519">
        <v>12</v>
      </c>
      <c r="J519">
        <f>YEAR(F519)</f>
        <v>2020</v>
      </c>
    </row>
    <row r="520" spans="1:10" x14ac:dyDescent="0.3">
      <c r="A520" t="s">
        <v>606</v>
      </c>
      <c r="B520" t="s">
        <v>10</v>
      </c>
      <c r="C520" t="s">
        <v>51</v>
      </c>
      <c r="D520">
        <v>40</v>
      </c>
      <c r="E520" t="s">
        <v>12</v>
      </c>
      <c r="F520" s="1">
        <v>44981</v>
      </c>
      <c r="G520" t="s">
        <v>37</v>
      </c>
      <c r="H520" t="s">
        <v>14</v>
      </c>
      <c r="I520">
        <v>465</v>
      </c>
      <c r="J520">
        <f>YEAR(F520)</f>
        <v>2023</v>
      </c>
    </row>
    <row r="521" spans="1:10" x14ac:dyDescent="0.3">
      <c r="A521" t="s">
        <v>607</v>
      </c>
      <c r="B521" t="s">
        <v>94</v>
      </c>
      <c r="C521" t="s">
        <v>51</v>
      </c>
      <c r="D521">
        <v>20</v>
      </c>
      <c r="E521">
        <v>1</v>
      </c>
      <c r="F521" s="1">
        <v>44051</v>
      </c>
      <c r="G521" t="s">
        <v>120</v>
      </c>
      <c r="H521" t="s">
        <v>94</v>
      </c>
      <c r="I521">
        <v>1</v>
      </c>
      <c r="J521">
        <f>YEAR(F521)</f>
        <v>2020</v>
      </c>
    </row>
    <row r="522" spans="1:10" x14ac:dyDescent="0.3">
      <c r="A522" t="s">
        <v>608</v>
      </c>
      <c r="B522" t="s">
        <v>10</v>
      </c>
      <c r="C522" t="s">
        <v>26</v>
      </c>
      <c r="D522">
        <v>25</v>
      </c>
      <c r="E522" t="s">
        <v>12</v>
      </c>
      <c r="F522" s="1">
        <v>44713</v>
      </c>
      <c r="G522" t="s">
        <v>33</v>
      </c>
      <c r="H522" t="s">
        <v>14</v>
      </c>
      <c r="I522">
        <v>202</v>
      </c>
      <c r="J522">
        <f>YEAR(F522)</f>
        <v>2022</v>
      </c>
    </row>
    <row r="523" spans="1:10" x14ac:dyDescent="0.3">
      <c r="A523" t="s">
        <v>609</v>
      </c>
      <c r="B523" t="s">
        <v>610</v>
      </c>
      <c r="C523" t="s">
        <v>67</v>
      </c>
      <c r="D523">
        <v>62</v>
      </c>
      <c r="E523">
        <v>0.08</v>
      </c>
      <c r="F523" s="1">
        <v>43978</v>
      </c>
      <c r="G523" t="s">
        <v>37</v>
      </c>
      <c r="H523" t="s">
        <v>38</v>
      </c>
      <c r="I523">
        <v>30</v>
      </c>
      <c r="J523">
        <f>YEAR(F523)</f>
        <v>2020</v>
      </c>
    </row>
    <row r="524" spans="1:10" x14ac:dyDescent="0.3">
      <c r="A524" t="s">
        <v>609</v>
      </c>
      <c r="B524" t="s">
        <v>610</v>
      </c>
      <c r="C524" t="s">
        <v>67</v>
      </c>
      <c r="D524">
        <v>340</v>
      </c>
      <c r="E524">
        <v>0.2</v>
      </c>
      <c r="F524" s="1">
        <v>44733</v>
      </c>
      <c r="G524" t="s">
        <v>22</v>
      </c>
      <c r="H524" t="s">
        <v>38</v>
      </c>
      <c r="I524">
        <v>460</v>
      </c>
      <c r="J524">
        <f>YEAR(F524)</f>
        <v>2022</v>
      </c>
    </row>
    <row r="525" spans="1:10" x14ac:dyDescent="0.3">
      <c r="A525" t="s">
        <v>611</v>
      </c>
      <c r="B525" t="s">
        <v>10</v>
      </c>
      <c r="C525" t="s">
        <v>32</v>
      </c>
      <c r="D525">
        <v>500</v>
      </c>
      <c r="E525">
        <v>0.04</v>
      </c>
      <c r="F525" s="1">
        <v>44964</v>
      </c>
      <c r="G525" t="s">
        <v>29</v>
      </c>
      <c r="H525" t="s">
        <v>14</v>
      </c>
      <c r="I525">
        <v>1200</v>
      </c>
      <c r="J525">
        <f>YEAR(F525)</f>
        <v>2023</v>
      </c>
    </row>
    <row r="526" spans="1:10" x14ac:dyDescent="0.3">
      <c r="A526" t="s">
        <v>612</v>
      </c>
      <c r="B526" t="s">
        <v>21</v>
      </c>
      <c r="C526" t="s">
        <v>45</v>
      </c>
      <c r="D526">
        <v>47</v>
      </c>
      <c r="E526">
        <v>0.1</v>
      </c>
      <c r="F526" s="1">
        <v>43916</v>
      </c>
      <c r="G526" t="s">
        <v>27</v>
      </c>
      <c r="H526" t="s">
        <v>23</v>
      </c>
      <c r="I526">
        <v>149</v>
      </c>
      <c r="J526">
        <f>YEAR(F526)</f>
        <v>2020</v>
      </c>
    </row>
    <row r="527" spans="1:10" x14ac:dyDescent="0.3">
      <c r="A527" t="s">
        <v>613</v>
      </c>
      <c r="B527" t="s">
        <v>31</v>
      </c>
      <c r="C527" t="s">
        <v>155</v>
      </c>
      <c r="D527">
        <v>40</v>
      </c>
      <c r="E527">
        <v>0.4</v>
      </c>
      <c r="F527" s="1">
        <v>43929</v>
      </c>
      <c r="G527" t="s">
        <v>22</v>
      </c>
      <c r="H527" t="s">
        <v>14</v>
      </c>
      <c r="I527">
        <v>40</v>
      </c>
      <c r="J527">
        <f>YEAR(F527)</f>
        <v>2020</v>
      </c>
    </row>
    <row r="528" spans="1:10" x14ac:dyDescent="0.3">
      <c r="A528" t="s">
        <v>614</v>
      </c>
      <c r="B528" t="s">
        <v>214</v>
      </c>
      <c r="C528" t="s">
        <v>115</v>
      </c>
      <c r="D528">
        <v>95</v>
      </c>
      <c r="E528">
        <v>0.1</v>
      </c>
      <c r="F528" s="1">
        <v>44908</v>
      </c>
      <c r="G528" t="s">
        <v>29</v>
      </c>
      <c r="H528" t="s">
        <v>14</v>
      </c>
      <c r="I528">
        <v>462</v>
      </c>
      <c r="J528">
        <f>YEAR(F528)</f>
        <v>2022</v>
      </c>
    </row>
    <row r="529" spans="1:10" x14ac:dyDescent="0.3">
      <c r="A529" t="s">
        <v>615</v>
      </c>
      <c r="B529" t="s">
        <v>55</v>
      </c>
      <c r="C529" t="s">
        <v>11</v>
      </c>
      <c r="D529">
        <v>30</v>
      </c>
      <c r="E529" t="s">
        <v>12</v>
      </c>
      <c r="F529" s="1">
        <v>44946</v>
      </c>
      <c r="G529" t="s">
        <v>37</v>
      </c>
      <c r="H529" t="s">
        <v>14</v>
      </c>
      <c r="I529">
        <v>1</v>
      </c>
      <c r="J529">
        <f>YEAR(F529)</f>
        <v>2023</v>
      </c>
    </row>
    <row r="530" spans="1:10" x14ac:dyDescent="0.3">
      <c r="A530" t="s">
        <v>616</v>
      </c>
      <c r="B530" t="s">
        <v>72</v>
      </c>
      <c r="C530" t="s">
        <v>11</v>
      </c>
      <c r="D530" t="s">
        <v>12</v>
      </c>
      <c r="E530">
        <v>0.2</v>
      </c>
      <c r="F530" s="1">
        <v>44935</v>
      </c>
      <c r="G530" t="s">
        <v>29</v>
      </c>
      <c r="H530" t="s">
        <v>14</v>
      </c>
      <c r="I530">
        <v>656</v>
      </c>
      <c r="J530">
        <f>YEAR(F530)</f>
        <v>2023</v>
      </c>
    </row>
    <row r="531" spans="1:10" x14ac:dyDescent="0.3">
      <c r="A531" t="s">
        <v>617</v>
      </c>
      <c r="B531" t="s">
        <v>10</v>
      </c>
      <c r="C531" t="s">
        <v>41</v>
      </c>
      <c r="D531" t="s">
        <v>12</v>
      </c>
      <c r="E531">
        <v>1</v>
      </c>
      <c r="F531" s="1">
        <v>44789</v>
      </c>
      <c r="G531" t="s">
        <v>57</v>
      </c>
      <c r="H531" t="s">
        <v>14</v>
      </c>
      <c r="I531">
        <v>77</v>
      </c>
      <c r="J531">
        <f>YEAR(F531)</f>
        <v>2022</v>
      </c>
    </row>
    <row r="532" spans="1:10" x14ac:dyDescent="0.3">
      <c r="A532" t="s">
        <v>618</v>
      </c>
      <c r="B532" t="s">
        <v>175</v>
      </c>
      <c r="C532" t="s">
        <v>449</v>
      </c>
      <c r="D532">
        <v>100</v>
      </c>
      <c r="E532">
        <v>0.25</v>
      </c>
      <c r="F532" s="1">
        <v>43923</v>
      </c>
      <c r="G532" t="s">
        <v>33</v>
      </c>
      <c r="H532" t="s">
        <v>79</v>
      </c>
      <c r="I532">
        <v>109</v>
      </c>
      <c r="J532">
        <f>YEAR(F532)</f>
        <v>2020</v>
      </c>
    </row>
    <row r="533" spans="1:10" x14ac:dyDescent="0.3">
      <c r="A533" t="s">
        <v>619</v>
      </c>
      <c r="B533" t="s">
        <v>31</v>
      </c>
      <c r="C533" t="s">
        <v>32</v>
      </c>
      <c r="D533" t="s">
        <v>12</v>
      </c>
      <c r="E533">
        <v>0.2</v>
      </c>
      <c r="F533" s="1">
        <v>43913</v>
      </c>
      <c r="G533" t="s">
        <v>27</v>
      </c>
      <c r="H533" t="s">
        <v>14</v>
      </c>
      <c r="I533">
        <v>70</v>
      </c>
      <c r="J533">
        <f>YEAR(F533)</f>
        <v>2020</v>
      </c>
    </row>
    <row r="534" spans="1:10" x14ac:dyDescent="0.3">
      <c r="A534" t="s">
        <v>620</v>
      </c>
      <c r="B534" t="s">
        <v>10</v>
      </c>
      <c r="C534" t="s">
        <v>148</v>
      </c>
      <c r="D534">
        <v>84</v>
      </c>
      <c r="E534">
        <v>1</v>
      </c>
      <c r="F534" s="1">
        <v>43909</v>
      </c>
      <c r="G534" t="s">
        <v>37</v>
      </c>
      <c r="H534" t="s">
        <v>14</v>
      </c>
      <c r="I534" t="s">
        <v>12</v>
      </c>
      <c r="J534">
        <f>YEAR(F534)</f>
        <v>2020</v>
      </c>
    </row>
    <row r="535" spans="1:10" x14ac:dyDescent="0.3">
      <c r="A535" t="s">
        <v>621</v>
      </c>
      <c r="B535" t="s">
        <v>10</v>
      </c>
      <c r="C535" t="s">
        <v>73</v>
      </c>
      <c r="D535" t="s">
        <v>12</v>
      </c>
      <c r="E535">
        <v>0.13</v>
      </c>
      <c r="F535" s="1">
        <v>44895</v>
      </c>
      <c r="G535" t="s">
        <v>29</v>
      </c>
      <c r="H535" t="s">
        <v>14</v>
      </c>
      <c r="I535">
        <v>162</v>
      </c>
      <c r="J535">
        <f>YEAR(F535)</f>
        <v>2022</v>
      </c>
    </row>
    <row r="536" spans="1:10" x14ac:dyDescent="0.3">
      <c r="A536" t="s">
        <v>622</v>
      </c>
      <c r="B536" t="s">
        <v>31</v>
      </c>
      <c r="C536" t="s">
        <v>142</v>
      </c>
      <c r="D536">
        <v>81</v>
      </c>
      <c r="E536" t="s">
        <v>12</v>
      </c>
      <c r="F536" s="1">
        <v>44803</v>
      </c>
      <c r="G536" t="s">
        <v>33</v>
      </c>
      <c r="H536" t="s">
        <v>14</v>
      </c>
      <c r="I536">
        <v>212</v>
      </c>
      <c r="J536">
        <f>YEAR(F536)</f>
        <v>2022</v>
      </c>
    </row>
    <row r="537" spans="1:10" x14ac:dyDescent="0.3">
      <c r="A537" t="s">
        <v>622</v>
      </c>
      <c r="B537" t="s">
        <v>31</v>
      </c>
      <c r="C537" t="s">
        <v>142</v>
      </c>
      <c r="D537">
        <v>141</v>
      </c>
      <c r="E537">
        <v>0.25</v>
      </c>
      <c r="F537" s="1">
        <v>44970</v>
      </c>
      <c r="G537" t="s">
        <v>33</v>
      </c>
      <c r="H537" t="s">
        <v>14</v>
      </c>
      <c r="I537">
        <v>212</v>
      </c>
      <c r="J537">
        <f>YEAR(F537)</f>
        <v>2023</v>
      </c>
    </row>
    <row r="538" spans="1:10" x14ac:dyDescent="0.3">
      <c r="A538" t="s">
        <v>623</v>
      </c>
      <c r="B538" t="s">
        <v>624</v>
      </c>
      <c r="C538" t="s">
        <v>26</v>
      </c>
      <c r="D538">
        <v>200</v>
      </c>
      <c r="E538" t="s">
        <v>12</v>
      </c>
      <c r="F538" s="1">
        <v>44985</v>
      </c>
      <c r="G538" t="s">
        <v>29</v>
      </c>
      <c r="H538" t="s">
        <v>14</v>
      </c>
      <c r="I538">
        <v>2</v>
      </c>
      <c r="J538">
        <f>YEAR(F538)</f>
        <v>2023</v>
      </c>
    </row>
    <row r="539" spans="1:10" x14ac:dyDescent="0.3">
      <c r="A539" t="s">
        <v>625</v>
      </c>
      <c r="B539" t="s">
        <v>180</v>
      </c>
      <c r="C539" t="s">
        <v>142</v>
      </c>
      <c r="D539" t="s">
        <v>12</v>
      </c>
      <c r="E539">
        <v>0.15</v>
      </c>
      <c r="F539" s="1">
        <v>44920</v>
      </c>
      <c r="G539" t="s">
        <v>22</v>
      </c>
      <c r="H539" t="s">
        <v>181</v>
      </c>
      <c r="I539">
        <v>96</v>
      </c>
      <c r="J539">
        <f>YEAR(F539)</f>
        <v>2022</v>
      </c>
    </row>
    <row r="540" spans="1:10" x14ac:dyDescent="0.3">
      <c r="A540" t="s">
        <v>626</v>
      </c>
      <c r="B540" t="s">
        <v>123</v>
      </c>
      <c r="C540" t="s">
        <v>142</v>
      </c>
      <c r="D540">
        <v>62</v>
      </c>
      <c r="E540">
        <v>0.15</v>
      </c>
      <c r="F540" s="1">
        <v>43955</v>
      </c>
      <c r="G540" t="s">
        <v>22</v>
      </c>
      <c r="H540" t="s">
        <v>23</v>
      </c>
      <c r="I540">
        <v>257</v>
      </c>
      <c r="J540">
        <f>YEAR(F540)</f>
        <v>2020</v>
      </c>
    </row>
    <row r="541" spans="1:10" x14ac:dyDescent="0.3">
      <c r="A541" t="s">
        <v>627</v>
      </c>
      <c r="B541" t="s">
        <v>10</v>
      </c>
      <c r="C541" t="s">
        <v>73</v>
      </c>
      <c r="D541">
        <v>10</v>
      </c>
      <c r="E541" t="s">
        <v>12</v>
      </c>
      <c r="F541" s="1">
        <v>43915</v>
      </c>
      <c r="G541" t="s">
        <v>18</v>
      </c>
      <c r="H541" t="s">
        <v>14</v>
      </c>
      <c r="I541">
        <v>22</v>
      </c>
      <c r="J541">
        <f>YEAR(F541)</f>
        <v>2020</v>
      </c>
    </row>
    <row r="542" spans="1:10" x14ac:dyDescent="0.3">
      <c r="A542" t="s">
        <v>628</v>
      </c>
      <c r="B542" t="s">
        <v>151</v>
      </c>
      <c r="C542" t="s">
        <v>63</v>
      </c>
      <c r="D542">
        <v>60</v>
      </c>
      <c r="E542">
        <v>0.15</v>
      </c>
      <c r="F542" s="1">
        <v>44727</v>
      </c>
      <c r="G542" t="s">
        <v>37</v>
      </c>
      <c r="H542" t="s">
        <v>153</v>
      </c>
      <c r="I542">
        <v>65</v>
      </c>
      <c r="J542">
        <f>YEAR(F542)</f>
        <v>2022</v>
      </c>
    </row>
    <row r="543" spans="1:10" x14ac:dyDescent="0.3">
      <c r="A543" t="s">
        <v>629</v>
      </c>
      <c r="B543" t="s">
        <v>78</v>
      </c>
      <c r="C543" t="s">
        <v>67</v>
      </c>
      <c r="D543">
        <v>43</v>
      </c>
      <c r="E543">
        <v>0.33</v>
      </c>
      <c r="F543" s="1">
        <v>44855</v>
      </c>
      <c r="G543" t="s">
        <v>37</v>
      </c>
      <c r="H543" t="s">
        <v>79</v>
      </c>
      <c r="I543">
        <v>30</v>
      </c>
      <c r="J543">
        <f>YEAR(F543)</f>
        <v>2022</v>
      </c>
    </row>
    <row r="544" spans="1:10" x14ac:dyDescent="0.3">
      <c r="A544" t="s">
        <v>630</v>
      </c>
      <c r="B544" t="s">
        <v>180</v>
      </c>
      <c r="C544" t="s">
        <v>36</v>
      </c>
      <c r="D544" t="s">
        <v>12</v>
      </c>
      <c r="E544">
        <v>0.3</v>
      </c>
      <c r="F544" s="1">
        <v>43930</v>
      </c>
      <c r="G544" t="s">
        <v>22</v>
      </c>
      <c r="H544" t="s">
        <v>181</v>
      </c>
      <c r="I544">
        <v>40</v>
      </c>
      <c r="J544">
        <f>YEAR(F544)</f>
        <v>2020</v>
      </c>
    </row>
    <row r="545" spans="1:10" x14ac:dyDescent="0.3">
      <c r="A545" t="s">
        <v>631</v>
      </c>
      <c r="B545" t="s">
        <v>72</v>
      </c>
      <c r="C545" t="s">
        <v>11</v>
      </c>
      <c r="D545">
        <v>41</v>
      </c>
      <c r="E545" t="s">
        <v>12</v>
      </c>
      <c r="F545" s="1">
        <v>44937</v>
      </c>
      <c r="G545" t="s">
        <v>22</v>
      </c>
      <c r="H545" t="s">
        <v>14</v>
      </c>
      <c r="I545">
        <v>94</v>
      </c>
      <c r="J545">
        <f>YEAR(F545)</f>
        <v>2023</v>
      </c>
    </row>
    <row r="546" spans="1:10" x14ac:dyDescent="0.3">
      <c r="A546" t="s">
        <v>632</v>
      </c>
      <c r="B546" t="s">
        <v>10</v>
      </c>
      <c r="C546" t="s">
        <v>56</v>
      </c>
      <c r="D546">
        <v>230</v>
      </c>
      <c r="E546">
        <v>0.7</v>
      </c>
      <c r="F546" s="1">
        <v>44988</v>
      </c>
      <c r="G546" t="s">
        <v>29</v>
      </c>
      <c r="H546" t="s">
        <v>14</v>
      </c>
      <c r="I546">
        <v>317</v>
      </c>
      <c r="J546">
        <f>YEAR(F546)</f>
        <v>2023</v>
      </c>
    </row>
    <row r="547" spans="1:10" x14ac:dyDescent="0.3">
      <c r="A547" t="s">
        <v>633</v>
      </c>
      <c r="B547" t="s">
        <v>10</v>
      </c>
      <c r="C547" t="s">
        <v>67</v>
      </c>
      <c r="D547">
        <v>30</v>
      </c>
      <c r="E547">
        <v>0.12</v>
      </c>
      <c r="F547" s="1">
        <v>44859</v>
      </c>
      <c r="G547" t="s">
        <v>27</v>
      </c>
      <c r="H547" t="s">
        <v>14</v>
      </c>
      <c r="I547">
        <v>142</v>
      </c>
      <c r="J547">
        <f>YEAR(F547)</f>
        <v>2022</v>
      </c>
    </row>
    <row r="548" spans="1:10" x14ac:dyDescent="0.3">
      <c r="A548" t="s">
        <v>634</v>
      </c>
      <c r="B548" t="s">
        <v>25</v>
      </c>
      <c r="C548" t="s">
        <v>17</v>
      </c>
      <c r="D548">
        <v>30</v>
      </c>
      <c r="E548">
        <v>0.18</v>
      </c>
      <c r="F548" s="1">
        <v>44749</v>
      </c>
      <c r="G548" t="s">
        <v>22</v>
      </c>
      <c r="H548" t="s">
        <v>14</v>
      </c>
      <c r="I548">
        <v>78</v>
      </c>
      <c r="J548">
        <f>YEAR(F548)</f>
        <v>2022</v>
      </c>
    </row>
    <row r="549" spans="1:10" x14ac:dyDescent="0.3">
      <c r="A549" t="s">
        <v>635</v>
      </c>
      <c r="B549" t="s">
        <v>31</v>
      </c>
      <c r="C549" t="s">
        <v>17</v>
      </c>
      <c r="D549">
        <v>100</v>
      </c>
      <c r="E549">
        <v>1</v>
      </c>
      <c r="F549" s="1">
        <v>44970</v>
      </c>
      <c r="G549" t="s">
        <v>37</v>
      </c>
      <c r="H549" t="s">
        <v>14</v>
      </c>
      <c r="I549" t="s">
        <v>12</v>
      </c>
      <c r="J549">
        <f>YEAR(F549)</f>
        <v>2023</v>
      </c>
    </row>
    <row r="550" spans="1:10" x14ac:dyDescent="0.3">
      <c r="A550" t="s">
        <v>636</v>
      </c>
      <c r="B550" t="s">
        <v>637</v>
      </c>
      <c r="C550" t="s">
        <v>32</v>
      </c>
      <c r="D550" t="s">
        <v>12</v>
      </c>
      <c r="E550">
        <v>1</v>
      </c>
      <c r="F550" s="1">
        <v>44010</v>
      </c>
      <c r="G550" t="s">
        <v>37</v>
      </c>
      <c r="H550" t="s">
        <v>14</v>
      </c>
      <c r="I550">
        <v>4</v>
      </c>
      <c r="J550">
        <f>YEAR(F550)</f>
        <v>2020</v>
      </c>
    </row>
    <row r="551" spans="1:10" x14ac:dyDescent="0.3">
      <c r="A551" t="s">
        <v>638</v>
      </c>
      <c r="B551" t="s">
        <v>35</v>
      </c>
      <c r="C551" t="s">
        <v>32</v>
      </c>
      <c r="D551">
        <v>31</v>
      </c>
      <c r="E551">
        <v>0.1</v>
      </c>
      <c r="F551" s="1">
        <v>44946</v>
      </c>
      <c r="G551" t="s">
        <v>37</v>
      </c>
      <c r="H551" t="s">
        <v>38</v>
      </c>
      <c r="I551">
        <v>14</v>
      </c>
      <c r="J551">
        <f>YEAR(F551)</f>
        <v>2023</v>
      </c>
    </row>
    <row r="552" spans="1:10" x14ac:dyDescent="0.3">
      <c r="A552" t="s">
        <v>639</v>
      </c>
      <c r="B552" t="s">
        <v>10</v>
      </c>
      <c r="C552" t="s">
        <v>32</v>
      </c>
      <c r="D552">
        <v>400</v>
      </c>
      <c r="E552">
        <v>0.18</v>
      </c>
      <c r="F552" s="1">
        <v>44742</v>
      </c>
      <c r="G552" t="s">
        <v>29</v>
      </c>
      <c r="H552" t="s">
        <v>14</v>
      </c>
      <c r="I552">
        <v>310</v>
      </c>
      <c r="J552">
        <f>YEAR(F552)</f>
        <v>2022</v>
      </c>
    </row>
    <row r="553" spans="1:10" x14ac:dyDescent="0.3">
      <c r="A553" t="s">
        <v>640</v>
      </c>
      <c r="B553" t="s">
        <v>233</v>
      </c>
      <c r="C553" t="s">
        <v>17</v>
      </c>
      <c r="D553">
        <v>100</v>
      </c>
      <c r="E553" t="s">
        <v>12</v>
      </c>
      <c r="F553" s="1">
        <v>44714</v>
      </c>
      <c r="G553" t="s">
        <v>37</v>
      </c>
      <c r="H553" t="s">
        <v>46</v>
      </c>
      <c r="I553" t="s">
        <v>12</v>
      </c>
      <c r="J553">
        <f>YEAR(F553)</f>
        <v>2022</v>
      </c>
    </row>
    <row r="554" spans="1:10" x14ac:dyDescent="0.3">
      <c r="A554" t="s">
        <v>641</v>
      </c>
      <c r="B554" t="s">
        <v>10</v>
      </c>
      <c r="C554" t="s">
        <v>171</v>
      </c>
      <c r="D554">
        <v>58</v>
      </c>
      <c r="E554">
        <v>0.3</v>
      </c>
      <c r="F554" s="1">
        <v>43935</v>
      </c>
      <c r="G554" t="s">
        <v>22</v>
      </c>
      <c r="H554" t="s">
        <v>14</v>
      </c>
      <c r="I554">
        <v>59</v>
      </c>
      <c r="J554">
        <f>YEAR(F554)</f>
        <v>2020</v>
      </c>
    </row>
    <row r="555" spans="1:10" x14ac:dyDescent="0.3">
      <c r="A555" t="s">
        <v>642</v>
      </c>
      <c r="B555" t="s">
        <v>10</v>
      </c>
      <c r="C555" t="s">
        <v>67</v>
      </c>
      <c r="D555">
        <v>24</v>
      </c>
      <c r="E555">
        <v>0.25</v>
      </c>
      <c r="F555" s="1">
        <v>44965</v>
      </c>
      <c r="G555" t="s">
        <v>22</v>
      </c>
      <c r="H555" t="s">
        <v>14</v>
      </c>
      <c r="I555">
        <v>85</v>
      </c>
      <c r="J555">
        <f>YEAR(F555)</f>
        <v>2023</v>
      </c>
    </row>
    <row r="556" spans="1:10" x14ac:dyDescent="0.3">
      <c r="A556" t="s">
        <v>642</v>
      </c>
      <c r="B556" t="s">
        <v>10</v>
      </c>
      <c r="C556" t="s">
        <v>67</v>
      </c>
      <c r="D556">
        <v>25</v>
      </c>
      <c r="E556">
        <v>0.2</v>
      </c>
      <c r="F556" s="1">
        <v>44865</v>
      </c>
      <c r="G556" t="s">
        <v>22</v>
      </c>
      <c r="H556" t="s">
        <v>14</v>
      </c>
      <c r="I556">
        <v>85</v>
      </c>
      <c r="J556">
        <f>YEAR(F556)</f>
        <v>2022</v>
      </c>
    </row>
    <row r="557" spans="1:10" x14ac:dyDescent="0.3">
      <c r="A557" t="s">
        <v>643</v>
      </c>
      <c r="B557" t="s">
        <v>31</v>
      </c>
      <c r="C557" t="s">
        <v>67</v>
      </c>
      <c r="D557">
        <v>30</v>
      </c>
      <c r="E557">
        <v>0.27</v>
      </c>
      <c r="F557" s="1">
        <v>44865</v>
      </c>
      <c r="G557" t="s">
        <v>22</v>
      </c>
      <c r="H557" t="s">
        <v>14</v>
      </c>
      <c r="I557">
        <v>11</v>
      </c>
      <c r="J557">
        <f>YEAR(F557)</f>
        <v>2022</v>
      </c>
    </row>
    <row r="558" spans="1:10" x14ac:dyDescent="0.3">
      <c r="A558" t="s">
        <v>644</v>
      </c>
      <c r="B558" t="s">
        <v>62</v>
      </c>
      <c r="C558" t="s">
        <v>142</v>
      </c>
      <c r="D558">
        <v>8500</v>
      </c>
      <c r="E558">
        <v>0.08</v>
      </c>
      <c r="F558" s="1">
        <v>44981</v>
      </c>
      <c r="G558" t="s">
        <v>29</v>
      </c>
      <c r="H558" t="s">
        <v>64</v>
      </c>
      <c r="I558">
        <v>663</v>
      </c>
      <c r="J558">
        <f>YEAR(F558)</f>
        <v>2023</v>
      </c>
    </row>
    <row r="559" spans="1:10" x14ac:dyDescent="0.3">
      <c r="A559" t="s">
        <v>645</v>
      </c>
      <c r="B559" t="s">
        <v>10</v>
      </c>
      <c r="C559" t="s">
        <v>162</v>
      </c>
      <c r="D559">
        <v>30</v>
      </c>
      <c r="E559">
        <v>0.17</v>
      </c>
      <c r="F559" s="1">
        <v>44949</v>
      </c>
      <c r="G559" t="s">
        <v>22</v>
      </c>
      <c r="H559" t="s">
        <v>14</v>
      </c>
      <c r="I559">
        <v>97</v>
      </c>
      <c r="J559">
        <f>YEAR(F559)</f>
        <v>2023</v>
      </c>
    </row>
    <row r="560" spans="1:10" x14ac:dyDescent="0.3">
      <c r="A560" t="s">
        <v>646</v>
      </c>
      <c r="B560" t="s">
        <v>66</v>
      </c>
      <c r="C560" t="s">
        <v>41</v>
      </c>
      <c r="D560">
        <v>40</v>
      </c>
      <c r="E560" t="s">
        <v>12</v>
      </c>
      <c r="F560" s="1">
        <v>44716</v>
      </c>
      <c r="G560" t="s">
        <v>13</v>
      </c>
      <c r="H560" t="s">
        <v>68</v>
      </c>
      <c r="I560">
        <v>1200</v>
      </c>
      <c r="J560">
        <f>YEAR(F560)</f>
        <v>2022</v>
      </c>
    </row>
    <row r="561" spans="1:10" x14ac:dyDescent="0.3">
      <c r="A561" t="s">
        <v>647</v>
      </c>
      <c r="B561" t="s">
        <v>55</v>
      </c>
      <c r="C561" t="s">
        <v>142</v>
      </c>
      <c r="D561" t="s">
        <v>12</v>
      </c>
      <c r="E561">
        <v>0.12</v>
      </c>
      <c r="F561" s="1">
        <v>44735</v>
      </c>
      <c r="G561" t="s">
        <v>18</v>
      </c>
      <c r="H561" t="s">
        <v>14</v>
      </c>
      <c r="I561">
        <v>10</v>
      </c>
      <c r="J561">
        <f>YEAR(F561)</f>
        <v>2022</v>
      </c>
    </row>
    <row r="562" spans="1:10" x14ac:dyDescent="0.3">
      <c r="A562" t="s">
        <v>647</v>
      </c>
      <c r="B562" t="s">
        <v>55</v>
      </c>
      <c r="C562" t="s">
        <v>142</v>
      </c>
      <c r="D562" t="s">
        <v>12</v>
      </c>
      <c r="E562">
        <v>0.21</v>
      </c>
      <c r="F562" s="1">
        <v>44936</v>
      </c>
      <c r="G562" t="s">
        <v>18</v>
      </c>
      <c r="H562" t="s">
        <v>14</v>
      </c>
      <c r="I562">
        <v>10</v>
      </c>
      <c r="J562">
        <f>YEAR(F562)</f>
        <v>2023</v>
      </c>
    </row>
    <row r="563" spans="1:10" x14ac:dyDescent="0.3">
      <c r="A563" t="s">
        <v>648</v>
      </c>
      <c r="B563" t="s">
        <v>352</v>
      </c>
      <c r="C563" t="s">
        <v>142</v>
      </c>
      <c r="D563">
        <v>40</v>
      </c>
      <c r="E563" t="s">
        <v>12</v>
      </c>
      <c r="F563" s="1">
        <v>44895</v>
      </c>
      <c r="G563" t="s">
        <v>37</v>
      </c>
      <c r="H563" t="s">
        <v>353</v>
      </c>
      <c r="I563" t="s">
        <v>12</v>
      </c>
      <c r="J563">
        <f>YEAR(F563)</f>
        <v>2022</v>
      </c>
    </row>
    <row r="564" spans="1:10" x14ac:dyDescent="0.3">
      <c r="A564" t="s">
        <v>649</v>
      </c>
      <c r="B564" t="s">
        <v>10</v>
      </c>
      <c r="C564" t="s">
        <v>67</v>
      </c>
      <c r="D564">
        <v>18</v>
      </c>
      <c r="E564">
        <v>0.14000000000000001</v>
      </c>
      <c r="F564" s="1">
        <v>43987</v>
      </c>
      <c r="G564" t="s">
        <v>27</v>
      </c>
      <c r="H564" t="s">
        <v>14</v>
      </c>
      <c r="I564">
        <v>106</v>
      </c>
      <c r="J564">
        <f>YEAR(F564)</f>
        <v>2020</v>
      </c>
    </row>
    <row r="565" spans="1:10" x14ac:dyDescent="0.3">
      <c r="A565" t="s">
        <v>649</v>
      </c>
      <c r="B565" t="s">
        <v>10</v>
      </c>
      <c r="C565" t="s">
        <v>67</v>
      </c>
      <c r="D565">
        <v>40</v>
      </c>
      <c r="E565">
        <v>0.12</v>
      </c>
      <c r="F565" s="1">
        <v>44736</v>
      </c>
      <c r="G565" t="s">
        <v>33</v>
      </c>
      <c r="H565" t="s">
        <v>14</v>
      </c>
      <c r="I565">
        <v>406</v>
      </c>
      <c r="J565">
        <f>YEAR(F565)</f>
        <v>2022</v>
      </c>
    </row>
    <row r="566" spans="1:10" x14ac:dyDescent="0.3">
      <c r="A566" t="s">
        <v>649</v>
      </c>
      <c r="B566" t="s">
        <v>10</v>
      </c>
      <c r="C566" t="s">
        <v>67</v>
      </c>
      <c r="D566">
        <v>50</v>
      </c>
      <c r="E566" t="s">
        <v>12</v>
      </c>
      <c r="F566" s="1">
        <v>44978</v>
      </c>
      <c r="G566" t="s">
        <v>33</v>
      </c>
      <c r="H566" t="s">
        <v>14</v>
      </c>
      <c r="I566">
        <v>406</v>
      </c>
      <c r="J566">
        <f>YEAR(F566)</f>
        <v>2023</v>
      </c>
    </row>
    <row r="567" spans="1:10" x14ac:dyDescent="0.3">
      <c r="A567" t="s">
        <v>650</v>
      </c>
      <c r="B567" t="s">
        <v>151</v>
      </c>
      <c r="C567" t="s">
        <v>67</v>
      </c>
      <c r="D567">
        <v>100</v>
      </c>
      <c r="E567">
        <v>0.06</v>
      </c>
      <c r="F567" s="1">
        <v>44747</v>
      </c>
      <c r="G567" t="s">
        <v>37</v>
      </c>
      <c r="H567" t="s">
        <v>153</v>
      </c>
      <c r="I567">
        <v>322</v>
      </c>
      <c r="J567">
        <f>YEAR(F567)</f>
        <v>2022</v>
      </c>
    </row>
    <row r="568" spans="1:10" x14ac:dyDescent="0.3">
      <c r="A568" t="s">
        <v>651</v>
      </c>
      <c r="B568" t="s">
        <v>44</v>
      </c>
      <c r="C568" t="s">
        <v>11</v>
      </c>
      <c r="D568">
        <v>50</v>
      </c>
      <c r="E568">
        <v>0.2</v>
      </c>
      <c r="F568" s="1">
        <v>44764</v>
      </c>
      <c r="G568" t="s">
        <v>27</v>
      </c>
      <c r="H568" t="s">
        <v>14</v>
      </c>
      <c r="I568">
        <v>69</v>
      </c>
      <c r="J568">
        <f>YEAR(F568)</f>
        <v>2022</v>
      </c>
    </row>
    <row r="569" spans="1:10" x14ac:dyDescent="0.3">
      <c r="A569" t="s">
        <v>652</v>
      </c>
      <c r="B569" t="s">
        <v>10</v>
      </c>
      <c r="C569" t="s">
        <v>26</v>
      </c>
      <c r="D569">
        <v>80</v>
      </c>
      <c r="E569">
        <v>0.08</v>
      </c>
      <c r="F569" s="1">
        <v>44985</v>
      </c>
      <c r="G569" t="s">
        <v>29</v>
      </c>
      <c r="H569" t="s">
        <v>14</v>
      </c>
      <c r="I569">
        <v>557</v>
      </c>
      <c r="J569">
        <f>YEAR(F569)</f>
        <v>2023</v>
      </c>
    </row>
    <row r="570" spans="1:10" x14ac:dyDescent="0.3">
      <c r="A570" t="s">
        <v>652</v>
      </c>
      <c r="B570" t="s">
        <v>10</v>
      </c>
      <c r="C570" t="s">
        <v>26</v>
      </c>
      <c r="D570">
        <v>500</v>
      </c>
      <c r="E570">
        <v>0.45</v>
      </c>
      <c r="F570" s="1">
        <v>43929</v>
      </c>
      <c r="G570" t="s">
        <v>29</v>
      </c>
      <c r="H570" t="s">
        <v>14</v>
      </c>
      <c r="I570">
        <v>332</v>
      </c>
      <c r="J570">
        <f>YEAR(F570)</f>
        <v>2020</v>
      </c>
    </row>
    <row r="571" spans="1:10" x14ac:dyDescent="0.3">
      <c r="A571" t="s">
        <v>653</v>
      </c>
      <c r="B571" t="s">
        <v>72</v>
      </c>
      <c r="C571" t="s">
        <v>142</v>
      </c>
      <c r="D571">
        <v>200</v>
      </c>
      <c r="E571" t="s">
        <v>12</v>
      </c>
      <c r="F571" s="1">
        <v>44873</v>
      </c>
      <c r="G571" t="s">
        <v>29</v>
      </c>
      <c r="H571" t="s">
        <v>14</v>
      </c>
      <c r="I571">
        <v>476</v>
      </c>
      <c r="J571">
        <f>YEAR(F571)</f>
        <v>2022</v>
      </c>
    </row>
    <row r="572" spans="1:10" x14ac:dyDescent="0.3">
      <c r="A572" t="s">
        <v>654</v>
      </c>
      <c r="B572" t="s">
        <v>10</v>
      </c>
      <c r="C572" t="s">
        <v>32</v>
      </c>
      <c r="D572">
        <v>30</v>
      </c>
      <c r="E572">
        <v>0.17</v>
      </c>
      <c r="F572" s="1">
        <v>44931</v>
      </c>
      <c r="G572" t="s">
        <v>37</v>
      </c>
      <c r="H572" t="s">
        <v>14</v>
      </c>
      <c r="I572">
        <v>176</v>
      </c>
      <c r="J572">
        <f>YEAR(F572)</f>
        <v>2023</v>
      </c>
    </row>
    <row r="573" spans="1:10" x14ac:dyDescent="0.3">
      <c r="A573" t="s">
        <v>654</v>
      </c>
      <c r="B573" t="s">
        <v>10</v>
      </c>
      <c r="C573" t="s">
        <v>32</v>
      </c>
      <c r="D573">
        <v>227</v>
      </c>
      <c r="E573" t="s">
        <v>12</v>
      </c>
      <c r="F573" s="1">
        <v>43917</v>
      </c>
      <c r="G573" t="s">
        <v>37</v>
      </c>
      <c r="H573" t="s">
        <v>14</v>
      </c>
      <c r="I573">
        <v>18</v>
      </c>
      <c r="J573">
        <f>YEAR(F573)</f>
        <v>2020</v>
      </c>
    </row>
    <row r="574" spans="1:10" x14ac:dyDescent="0.3">
      <c r="A574" t="s">
        <v>655</v>
      </c>
      <c r="B574" t="s">
        <v>10</v>
      </c>
      <c r="C574" t="s">
        <v>26</v>
      </c>
      <c r="D574">
        <v>129</v>
      </c>
      <c r="E574" t="s">
        <v>12</v>
      </c>
      <c r="F574" s="1">
        <v>44974</v>
      </c>
      <c r="G574" t="s">
        <v>57</v>
      </c>
      <c r="H574" t="s">
        <v>14</v>
      </c>
      <c r="I574">
        <v>290</v>
      </c>
      <c r="J574">
        <f>YEAR(F574)</f>
        <v>2023</v>
      </c>
    </row>
    <row r="575" spans="1:10" x14ac:dyDescent="0.3">
      <c r="A575" t="s">
        <v>656</v>
      </c>
      <c r="B575" t="s">
        <v>25</v>
      </c>
      <c r="C575" t="s">
        <v>56</v>
      </c>
      <c r="D575">
        <v>40</v>
      </c>
      <c r="E575" t="s">
        <v>12</v>
      </c>
      <c r="F575" s="1">
        <v>44980</v>
      </c>
      <c r="G575" t="s">
        <v>29</v>
      </c>
      <c r="H575" t="s">
        <v>14</v>
      </c>
      <c r="I575">
        <v>400</v>
      </c>
      <c r="J575">
        <f>YEAR(F575)</f>
        <v>2023</v>
      </c>
    </row>
    <row r="576" spans="1:10" x14ac:dyDescent="0.3">
      <c r="A576" t="s">
        <v>657</v>
      </c>
      <c r="B576" t="s">
        <v>658</v>
      </c>
      <c r="C576" t="s">
        <v>36</v>
      </c>
      <c r="D576">
        <v>59</v>
      </c>
      <c r="E576">
        <v>0.22</v>
      </c>
      <c r="F576" s="1">
        <v>44869</v>
      </c>
      <c r="G576" t="s">
        <v>37</v>
      </c>
      <c r="H576" t="s">
        <v>14</v>
      </c>
      <c r="I576">
        <v>60</v>
      </c>
      <c r="J576">
        <f>YEAR(F576)</f>
        <v>2022</v>
      </c>
    </row>
    <row r="577" spans="1:10" x14ac:dyDescent="0.3">
      <c r="A577" t="s">
        <v>659</v>
      </c>
      <c r="B577" t="s">
        <v>294</v>
      </c>
      <c r="C577" t="s">
        <v>53</v>
      </c>
      <c r="D577">
        <v>142</v>
      </c>
      <c r="E577">
        <v>0.15</v>
      </c>
      <c r="F577" s="1">
        <v>44943</v>
      </c>
      <c r="G577" t="s">
        <v>33</v>
      </c>
      <c r="H577" t="s">
        <v>68</v>
      </c>
      <c r="I577">
        <v>87</v>
      </c>
      <c r="J577">
        <f>YEAR(F577)</f>
        <v>2023</v>
      </c>
    </row>
    <row r="578" spans="1:10" x14ac:dyDescent="0.3">
      <c r="A578" t="s">
        <v>660</v>
      </c>
      <c r="B578" t="s">
        <v>44</v>
      </c>
      <c r="C578" t="s">
        <v>148</v>
      </c>
      <c r="D578">
        <v>7</v>
      </c>
      <c r="E578" t="s">
        <v>12</v>
      </c>
      <c r="F578" s="1">
        <v>44784</v>
      </c>
      <c r="G578" t="s">
        <v>27</v>
      </c>
      <c r="H578" t="s">
        <v>46</v>
      </c>
      <c r="I578">
        <v>26</v>
      </c>
      <c r="J578">
        <f>YEAR(F578)</f>
        <v>2022</v>
      </c>
    </row>
    <row r="579" spans="1:10" x14ac:dyDescent="0.3">
      <c r="A579" t="s">
        <v>661</v>
      </c>
      <c r="B579" t="s">
        <v>70</v>
      </c>
      <c r="C579" t="s">
        <v>516</v>
      </c>
      <c r="D579">
        <v>24</v>
      </c>
      <c r="E579">
        <v>0.03</v>
      </c>
      <c r="F579" s="1">
        <v>44958</v>
      </c>
      <c r="G579" t="s">
        <v>99</v>
      </c>
      <c r="H579" t="s">
        <v>14</v>
      </c>
      <c r="I579">
        <v>100</v>
      </c>
      <c r="J579">
        <f>YEAR(F579)</f>
        <v>2023</v>
      </c>
    </row>
    <row r="580" spans="1:10" x14ac:dyDescent="0.3">
      <c r="A580" t="s">
        <v>662</v>
      </c>
      <c r="B580" t="s">
        <v>72</v>
      </c>
      <c r="C580" t="s">
        <v>51</v>
      </c>
      <c r="D580">
        <v>400</v>
      </c>
      <c r="E580">
        <v>0.44</v>
      </c>
      <c r="F580" s="1">
        <v>43928</v>
      </c>
      <c r="G580" t="s">
        <v>33</v>
      </c>
      <c r="H580" t="s">
        <v>14</v>
      </c>
      <c r="I580">
        <v>319</v>
      </c>
      <c r="J580">
        <f>YEAR(F580)</f>
        <v>2020</v>
      </c>
    </row>
    <row r="581" spans="1:10" x14ac:dyDescent="0.3">
      <c r="A581" t="s">
        <v>663</v>
      </c>
      <c r="B581" t="s">
        <v>55</v>
      </c>
      <c r="C581" t="s">
        <v>162</v>
      </c>
      <c r="D581">
        <v>100</v>
      </c>
      <c r="E581">
        <v>0.01</v>
      </c>
      <c r="F581" s="1">
        <v>44855</v>
      </c>
      <c r="G581" t="s">
        <v>29</v>
      </c>
      <c r="H581" t="s">
        <v>14</v>
      </c>
      <c r="I581" t="s">
        <v>12</v>
      </c>
      <c r="J581">
        <f>YEAR(F581)</f>
        <v>2022</v>
      </c>
    </row>
    <row r="582" spans="1:10" x14ac:dyDescent="0.3">
      <c r="A582" t="s">
        <v>664</v>
      </c>
      <c r="B582" t="s">
        <v>335</v>
      </c>
      <c r="C582" t="s">
        <v>95</v>
      </c>
      <c r="D582">
        <v>80</v>
      </c>
      <c r="E582">
        <v>0.2</v>
      </c>
      <c r="F582" s="1">
        <v>43920</v>
      </c>
      <c r="G582" t="s">
        <v>22</v>
      </c>
      <c r="H582" t="s">
        <v>68</v>
      </c>
      <c r="I582">
        <v>48</v>
      </c>
      <c r="J582">
        <f>YEAR(F582)</f>
        <v>2020</v>
      </c>
    </row>
    <row r="583" spans="1:10" x14ac:dyDescent="0.3">
      <c r="A583" t="s">
        <v>665</v>
      </c>
      <c r="B583" t="s">
        <v>31</v>
      </c>
      <c r="C583" t="s">
        <v>102</v>
      </c>
      <c r="D583">
        <v>120</v>
      </c>
      <c r="E583">
        <v>0.4</v>
      </c>
      <c r="F583" s="1">
        <v>44755</v>
      </c>
      <c r="G583" t="s">
        <v>27</v>
      </c>
      <c r="H583" t="s">
        <v>14</v>
      </c>
      <c r="I583">
        <v>336</v>
      </c>
      <c r="J583">
        <f>YEAR(F583)</f>
        <v>2022</v>
      </c>
    </row>
    <row r="584" spans="1:10" x14ac:dyDescent="0.3">
      <c r="A584" t="s">
        <v>666</v>
      </c>
      <c r="B584" t="s">
        <v>35</v>
      </c>
      <c r="C584" t="s">
        <v>32</v>
      </c>
      <c r="D584">
        <v>260</v>
      </c>
      <c r="E584">
        <v>0.3</v>
      </c>
      <c r="F584" s="1">
        <v>44671</v>
      </c>
      <c r="G584" t="s">
        <v>33</v>
      </c>
      <c r="H584" t="s">
        <v>38</v>
      </c>
      <c r="I584">
        <v>502</v>
      </c>
      <c r="J584">
        <f>YEAR(F584)</f>
        <v>2022</v>
      </c>
    </row>
    <row r="585" spans="1:10" x14ac:dyDescent="0.3">
      <c r="A585" t="s">
        <v>667</v>
      </c>
      <c r="B585" t="s">
        <v>10</v>
      </c>
      <c r="C585" t="s">
        <v>32</v>
      </c>
      <c r="D585">
        <v>84</v>
      </c>
      <c r="E585">
        <v>7.0000000000000007E-2</v>
      </c>
      <c r="F585" s="1">
        <v>44852</v>
      </c>
      <c r="G585" t="s">
        <v>404</v>
      </c>
      <c r="H585" t="s">
        <v>14</v>
      </c>
      <c r="I585">
        <v>1700</v>
      </c>
      <c r="J585">
        <f>YEAR(F585)</f>
        <v>2022</v>
      </c>
    </row>
    <row r="586" spans="1:10" x14ac:dyDescent="0.3">
      <c r="A586" t="s">
        <v>668</v>
      </c>
      <c r="B586" t="s">
        <v>10</v>
      </c>
      <c r="C586" t="s">
        <v>63</v>
      </c>
      <c r="D586" t="s">
        <v>12</v>
      </c>
      <c r="E586">
        <v>0.14000000000000001</v>
      </c>
      <c r="F586" s="1">
        <v>43951</v>
      </c>
      <c r="G586" t="s">
        <v>13</v>
      </c>
      <c r="H586" t="s">
        <v>14</v>
      </c>
      <c r="I586">
        <v>145</v>
      </c>
      <c r="J586">
        <f>YEAR(F586)</f>
        <v>2020</v>
      </c>
    </row>
    <row r="587" spans="1:10" x14ac:dyDescent="0.3">
      <c r="A587" t="s">
        <v>669</v>
      </c>
      <c r="B587" t="s">
        <v>387</v>
      </c>
      <c r="C587" t="s">
        <v>95</v>
      </c>
      <c r="D587">
        <v>200</v>
      </c>
      <c r="E587" t="s">
        <v>12</v>
      </c>
      <c r="F587" s="1">
        <v>43916</v>
      </c>
      <c r="G587" t="s">
        <v>37</v>
      </c>
      <c r="H587" t="s">
        <v>68</v>
      </c>
      <c r="I587" t="s">
        <v>12</v>
      </c>
      <c r="J587">
        <f>YEAR(F587)</f>
        <v>2020</v>
      </c>
    </row>
    <row r="588" spans="1:10" x14ac:dyDescent="0.3">
      <c r="A588" t="s">
        <v>670</v>
      </c>
      <c r="B588" t="s">
        <v>335</v>
      </c>
      <c r="C588" t="s">
        <v>102</v>
      </c>
      <c r="D588">
        <v>90</v>
      </c>
      <c r="E588" t="s">
        <v>12</v>
      </c>
      <c r="F588" s="1">
        <v>44960</v>
      </c>
      <c r="G588" t="s">
        <v>13</v>
      </c>
      <c r="H588" t="s">
        <v>68</v>
      </c>
      <c r="I588">
        <v>150</v>
      </c>
      <c r="J588">
        <f>YEAR(F588)</f>
        <v>2023</v>
      </c>
    </row>
    <row r="589" spans="1:10" x14ac:dyDescent="0.3">
      <c r="A589" t="s">
        <v>670</v>
      </c>
      <c r="B589" t="s">
        <v>335</v>
      </c>
      <c r="C589" t="s">
        <v>102</v>
      </c>
      <c r="D589">
        <v>250</v>
      </c>
      <c r="E589">
        <v>0.3</v>
      </c>
      <c r="F589" s="1">
        <v>44722</v>
      </c>
      <c r="G589" t="s">
        <v>13</v>
      </c>
      <c r="H589" t="s">
        <v>68</v>
      </c>
      <c r="I589">
        <v>150</v>
      </c>
      <c r="J589">
        <f>YEAR(F589)</f>
        <v>2022</v>
      </c>
    </row>
    <row r="590" spans="1:10" x14ac:dyDescent="0.3">
      <c r="A590" t="s">
        <v>671</v>
      </c>
      <c r="B590" t="s">
        <v>10</v>
      </c>
      <c r="C590" t="s">
        <v>67</v>
      </c>
      <c r="D590" t="s">
        <v>12</v>
      </c>
      <c r="E590">
        <v>1</v>
      </c>
      <c r="F590" s="1">
        <v>44656</v>
      </c>
      <c r="G590" t="s">
        <v>22</v>
      </c>
      <c r="H590" t="s">
        <v>14</v>
      </c>
      <c r="I590">
        <v>124</v>
      </c>
      <c r="J590">
        <f>YEAR(F590)</f>
        <v>2022</v>
      </c>
    </row>
    <row r="591" spans="1:10" x14ac:dyDescent="0.3">
      <c r="A591" t="s">
        <v>672</v>
      </c>
      <c r="B591" t="s">
        <v>370</v>
      </c>
      <c r="C591" t="s">
        <v>11</v>
      </c>
      <c r="D591">
        <v>315</v>
      </c>
      <c r="E591">
        <v>0.56999999999999995</v>
      </c>
      <c r="F591" s="1">
        <v>44935</v>
      </c>
      <c r="G591" t="s">
        <v>29</v>
      </c>
      <c r="H591" t="s">
        <v>14</v>
      </c>
      <c r="I591">
        <v>1200</v>
      </c>
      <c r="J591">
        <f>YEAR(F591)</f>
        <v>2023</v>
      </c>
    </row>
    <row r="592" spans="1:10" x14ac:dyDescent="0.3">
      <c r="A592" t="s">
        <v>673</v>
      </c>
      <c r="B592" t="s">
        <v>35</v>
      </c>
      <c r="C592" t="s">
        <v>51</v>
      </c>
      <c r="D592">
        <v>170</v>
      </c>
      <c r="E592" t="s">
        <v>12</v>
      </c>
      <c r="F592" s="1">
        <v>44714</v>
      </c>
      <c r="G592" t="s">
        <v>18</v>
      </c>
      <c r="H592" t="s">
        <v>38</v>
      </c>
      <c r="I592">
        <v>31</v>
      </c>
      <c r="J592">
        <f>YEAR(F592)</f>
        <v>2022</v>
      </c>
    </row>
    <row r="593" spans="1:10" x14ac:dyDescent="0.3">
      <c r="A593" t="s">
        <v>674</v>
      </c>
      <c r="B593" t="s">
        <v>72</v>
      </c>
      <c r="C593" t="s">
        <v>11</v>
      </c>
      <c r="D593" t="s">
        <v>12</v>
      </c>
      <c r="E593">
        <v>1</v>
      </c>
      <c r="F593" s="1">
        <v>44874</v>
      </c>
      <c r="G593" t="s">
        <v>22</v>
      </c>
      <c r="H593" t="s">
        <v>14</v>
      </c>
      <c r="I593">
        <v>81</v>
      </c>
      <c r="J593">
        <f>YEAR(F593)</f>
        <v>2022</v>
      </c>
    </row>
    <row r="594" spans="1:10" x14ac:dyDescent="0.3">
      <c r="A594" t="s">
        <v>675</v>
      </c>
      <c r="B594" t="s">
        <v>176</v>
      </c>
      <c r="C594" t="s">
        <v>51</v>
      </c>
      <c r="D594">
        <v>100</v>
      </c>
      <c r="E594">
        <v>1</v>
      </c>
      <c r="F594" s="1">
        <v>44862</v>
      </c>
      <c r="G594" t="s">
        <v>22</v>
      </c>
      <c r="H594" t="s">
        <v>14</v>
      </c>
      <c r="I594">
        <v>35</v>
      </c>
      <c r="J594">
        <f>YEAR(F594)</f>
        <v>2022</v>
      </c>
    </row>
    <row r="595" spans="1:10" x14ac:dyDescent="0.3">
      <c r="A595" t="s">
        <v>676</v>
      </c>
      <c r="B595" t="s">
        <v>44</v>
      </c>
      <c r="C595" t="s">
        <v>32</v>
      </c>
      <c r="D595" t="s">
        <v>12</v>
      </c>
      <c r="E595">
        <v>0.15</v>
      </c>
      <c r="F595" s="1">
        <v>44960</v>
      </c>
      <c r="G595" t="s">
        <v>37</v>
      </c>
      <c r="H595" t="s">
        <v>46</v>
      </c>
      <c r="I595">
        <v>30</v>
      </c>
      <c r="J595">
        <f>YEAR(F595)</f>
        <v>2023</v>
      </c>
    </row>
    <row r="596" spans="1:10" x14ac:dyDescent="0.3">
      <c r="A596" t="s">
        <v>677</v>
      </c>
      <c r="B596" t="s">
        <v>238</v>
      </c>
      <c r="C596" t="s">
        <v>162</v>
      </c>
      <c r="D596">
        <v>16</v>
      </c>
      <c r="E596">
        <v>0.2</v>
      </c>
      <c r="F596" s="1">
        <v>44729</v>
      </c>
      <c r="G596" t="s">
        <v>22</v>
      </c>
      <c r="H596" t="s">
        <v>14</v>
      </c>
      <c r="I596">
        <v>49</v>
      </c>
      <c r="J596">
        <f>YEAR(F596)</f>
        <v>2022</v>
      </c>
    </row>
    <row r="597" spans="1:10" x14ac:dyDescent="0.3">
      <c r="A597" t="s">
        <v>678</v>
      </c>
      <c r="B597" t="s">
        <v>679</v>
      </c>
      <c r="C597" t="s">
        <v>67</v>
      </c>
      <c r="D597">
        <v>14</v>
      </c>
      <c r="E597">
        <v>0.1</v>
      </c>
      <c r="F597" s="1">
        <v>44742</v>
      </c>
      <c r="G597" t="s">
        <v>18</v>
      </c>
      <c r="H597" t="s">
        <v>79</v>
      </c>
      <c r="I597">
        <v>22</v>
      </c>
      <c r="J597">
        <f>YEAR(F597)</f>
        <v>2022</v>
      </c>
    </row>
    <row r="598" spans="1:10" x14ac:dyDescent="0.3">
      <c r="A598" t="s">
        <v>680</v>
      </c>
      <c r="B598" t="s">
        <v>168</v>
      </c>
      <c r="C598" t="s">
        <v>51</v>
      </c>
      <c r="D598" t="s">
        <v>12</v>
      </c>
      <c r="E598">
        <v>1</v>
      </c>
      <c r="F598" s="1">
        <v>44977</v>
      </c>
      <c r="G598" t="s">
        <v>18</v>
      </c>
      <c r="H598" t="s">
        <v>14</v>
      </c>
      <c r="I598">
        <v>9</v>
      </c>
      <c r="J598">
        <f>YEAR(F598)</f>
        <v>2023</v>
      </c>
    </row>
    <row r="599" spans="1:10" x14ac:dyDescent="0.3">
      <c r="A599" t="s">
        <v>681</v>
      </c>
      <c r="B599" t="s">
        <v>31</v>
      </c>
      <c r="C599" t="s">
        <v>36</v>
      </c>
      <c r="D599">
        <v>30</v>
      </c>
      <c r="E599">
        <v>0.05</v>
      </c>
      <c r="F599" s="1">
        <v>44977</v>
      </c>
      <c r="G599" t="s">
        <v>13</v>
      </c>
      <c r="H599" t="s">
        <v>14</v>
      </c>
      <c r="I599">
        <v>1000</v>
      </c>
      <c r="J599">
        <f>YEAR(F599)</f>
        <v>2023</v>
      </c>
    </row>
    <row r="600" spans="1:10" x14ac:dyDescent="0.3">
      <c r="A600" t="s">
        <v>682</v>
      </c>
      <c r="B600" t="s">
        <v>10</v>
      </c>
      <c r="C600" t="s">
        <v>32</v>
      </c>
      <c r="D600" t="s">
        <v>12</v>
      </c>
      <c r="E600">
        <v>0.1</v>
      </c>
      <c r="F600" s="1">
        <v>44894</v>
      </c>
      <c r="G600" t="s">
        <v>22</v>
      </c>
      <c r="H600" t="s">
        <v>14</v>
      </c>
      <c r="I600">
        <v>269</v>
      </c>
      <c r="J600">
        <f>YEAR(F600)</f>
        <v>2022</v>
      </c>
    </row>
    <row r="601" spans="1:10" x14ac:dyDescent="0.3">
      <c r="A601" t="s">
        <v>683</v>
      </c>
      <c r="B601" t="s">
        <v>40</v>
      </c>
      <c r="C601" t="s">
        <v>63</v>
      </c>
      <c r="D601">
        <v>30</v>
      </c>
      <c r="E601" t="s">
        <v>12</v>
      </c>
      <c r="F601" s="1">
        <v>43923</v>
      </c>
      <c r="G601" t="s">
        <v>33</v>
      </c>
      <c r="H601" t="s">
        <v>14</v>
      </c>
      <c r="I601">
        <v>50</v>
      </c>
      <c r="J601">
        <f>YEAR(F601)</f>
        <v>2020</v>
      </c>
    </row>
    <row r="602" spans="1:10" x14ac:dyDescent="0.3">
      <c r="A602" t="s">
        <v>684</v>
      </c>
      <c r="B602" t="s">
        <v>685</v>
      </c>
      <c r="C602" t="s">
        <v>449</v>
      </c>
      <c r="D602">
        <v>30</v>
      </c>
      <c r="E602">
        <v>0.11</v>
      </c>
      <c r="F602" s="1">
        <v>44987</v>
      </c>
      <c r="G602" t="s">
        <v>18</v>
      </c>
      <c r="H602" t="s">
        <v>68</v>
      </c>
      <c r="I602">
        <v>13</v>
      </c>
      <c r="J602">
        <f>YEAR(F602)</f>
        <v>2023</v>
      </c>
    </row>
    <row r="603" spans="1:10" x14ac:dyDescent="0.3">
      <c r="A603" t="s">
        <v>686</v>
      </c>
      <c r="B603" t="s">
        <v>151</v>
      </c>
      <c r="C603" t="s">
        <v>142</v>
      </c>
      <c r="D603">
        <v>60</v>
      </c>
      <c r="E603">
        <v>0.08</v>
      </c>
      <c r="F603" s="1">
        <v>44768</v>
      </c>
      <c r="G603" t="s">
        <v>29</v>
      </c>
      <c r="H603" t="s">
        <v>153</v>
      </c>
      <c r="I603">
        <v>111</v>
      </c>
      <c r="J603">
        <f>YEAR(F603)</f>
        <v>2022</v>
      </c>
    </row>
    <row r="604" spans="1:10" x14ac:dyDescent="0.3">
      <c r="A604" t="s">
        <v>687</v>
      </c>
      <c r="B604" t="s">
        <v>10</v>
      </c>
      <c r="C604" t="s">
        <v>73</v>
      </c>
      <c r="D604" t="s">
        <v>12</v>
      </c>
      <c r="E604">
        <v>0.05</v>
      </c>
      <c r="F604" s="1">
        <v>44838</v>
      </c>
      <c r="G604" t="s">
        <v>33</v>
      </c>
      <c r="H604" t="s">
        <v>14</v>
      </c>
      <c r="I604" t="s">
        <v>12</v>
      </c>
      <c r="J604">
        <f>YEAR(F604)</f>
        <v>2022</v>
      </c>
    </row>
    <row r="605" spans="1:10" x14ac:dyDescent="0.3">
      <c r="A605" t="s">
        <v>688</v>
      </c>
      <c r="B605" t="s">
        <v>31</v>
      </c>
      <c r="C605" t="s">
        <v>41</v>
      </c>
      <c r="D605">
        <v>100</v>
      </c>
      <c r="E605" t="s">
        <v>12</v>
      </c>
      <c r="F605" s="1">
        <v>43957</v>
      </c>
      <c r="G605" t="s">
        <v>57</v>
      </c>
      <c r="H605" t="s">
        <v>14</v>
      </c>
      <c r="I605">
        <v>15</v>
      </c>
      <c r="J605">
        <f>YEAR(F605)</f>
        <v>2020</v>
      </c>
    </row>
    <row r="606" spans="1:10" x14ac:dyDescent="0.3">
      <c r="A606" t="s">
        <v>689</v>
      </c>
      <c r="B606" t="s">
        <v>10</v>
      </c>
      <c r="C606" t="s">
        <v>102</v>
      </c>
      <c r="D606">
        <v>640</v>
      </c>
      <c r="E606">
        <v>0.2</v>
      </c>
      <c r="F606" s="1">
        <v>44937</v>
      </c>
      <c r="G606" t="s">
        <v>13</v>
      </c>
      <c r="H606" t="s">
        <v>14</v>
      </c>
      <c r="I606">
        <v>2400</v>
      </c>
      <c r="J606">
        <f>YEAR(F606)</f>
        <v>2023</v>
      </c>
    </row>
    <row r="607" spans="1:10" x14ac:dyDescent="0.3">
      <c r="A607" t="s">
        <v>690</v>
      </c>
      <c r="B607" t="s">
        <v>10</v>
      </c>
      <c r="C607" t="s">
        <v>63</v>
      </c>
      <c r="D607">
        <v>24</v>
      </c>
      <c r="E607">
        <v>0.21</v>
      </c>
      <c r="F607" s="1">
        <v>44850</v>
      </c>
      <c r="G607" t="s">
        <v>37</v>
      </c>
      <c r="H607" t="s">
        <v>14</v>
      </c>
      <c r="I607">
        <v>235</v>
      </c>
      <c r="J607">
        <f>YEAR(F607)</f>
        <v>2022</v>
      </c>
    </row>
    <row r="608" spans="1:10" x14ac:dyDescent="0.3">
      <c r="A608" t="s">
        <v>691</v>
      </c>
      <c r="B608" t="s">
        <v>10</v>
      </c>
      <c r="C608" t="s">
        <v>41</v>
      </c>
      <c r="D608">
        <v>37</v>
      </c>
      <c r="E608">
        <v>0.5</v>
      </c>
      <c r="F608" s="1">
        <v>44432</v>
      </c>
      <c r="G608" t="s">
        <v>18</v>
      </c>
      <c r="H608" t="s">
        <v>14</v>
      </c>
      <c r="I608">
        <v>14</v>
      </c>
      <c r="J608">
        <f>YEAR(F608)</f>
        <v>2021</v>
      </c>
    </row>
    <row r="609" spans="1:10" x14ac:dyDescent="0.3">
      <c r="A609" t="s">
        <v>692</v>
      </c>
      <c r="B609" t="s">
        <v>306</v>
      </c>
      <c r="C609" t="s">
        <v>32</v>
      </c>
      <c r="D609" t="s">
        <v>12</v>
      </c>
      <c r="E609">
        <v>0.15</v>
      </c>
      <c r="F609" s="1">
        <v>44813</v>
      </c>
      <c r="G609" t="s">
        <v>37</v>
      </c>
      <c r="H609" t="s">
        <v>14</v>
      </c>
      <c r="I609">
        <v>45</v>
      </c>
      <c r="J609">
        <f>YEAR(F609)</f>
        <v>2022</v>
      </c>
    </row>
    <row r="610" spans="1:10" x14ac:dyDescent="0.3">
      <c r="A610" t="s">
        <v>693</v>
      </c>
      <c r="B610" t="s">
        <v>21</v>
      </c>
      <c r="C610" t="s">
        <v>32</v>
      </c>
      <c r="D610" t="s">
        <v>12</v>
      </c>
      <c r="E610">
        <v>0.25</v>
      </c>
      <c r="F610" s="1">
        <v>43914</v>
      </c>
      <c r="G610" t="s">
        <v>37</v>
      </c>
      <c r="H610" t="s">
        <v>23</v>
      </c>
      <c r="I610" t="s">
        <v>12</v>
      </c>
      <c r="J610">
        <f>YEAR(F610)</f>
        <v>2020</v>
      </c>
    </row>
    <row r="611" spans="1:10" x14ac:dyDescent="0.3">
      <c r="A611" t="s">
        <v>694</v>
      </c>
      <c r="B611" t="s">
        <v>35</v>
      </c>
      <c r="C611" t="s">
        <v>142</v>
      </c>
      <c r="D611">
        <v>83</v>
      </c>
      <c r="E611">
        <v>0.82</v>
      </c>
      <c r="F611" s="1">
        <v>44790</v>
      </c>
      <c r="G611" t="s">
        <v>120</v>
      </c>
      <c r="H611" t="s">
        <v>38</v>
      </c>
      <c r="I611" t="s">
        <v>12</v>
      </c>
      <c r="J611">
        <f>YEAR(F611)</f>
        <v>2022</v>
      </c>
    </row>
    <row r="612" spans="1:10" x14ac:dyDescent="0.3">
      <c r="A612" t="s">
        <v>695</v>
      </c>
      <c r="B612" t="s">
        <v>180</v>
      </c>
      <c r="C612" t="s">
        <v>67</v>
      </c>
      <c r="D612" t="s">
        <v>12</v>
      </c>
      <c r="E612">
        <v>1</v>
      </c>
      <c r="F612" s="1">
        <v>44848</v>
      </c>
      <c r="G612" t="s">
        <v>37</v>
      </c>
      <c r="H612" t="s">
        <v>181</v>
      </c>
      <c r="I612">
        <v>9</v>
      </c>
      <c r="J612">
        <f>YEAR(F612)</f>
        <v>2022</v>
      </c>
    </row>
    <row r="613" spans="1:10" x14ac:dyDescent="0.3">
      <c r="A613" t="s">
        <v>696</v>
      </c>
      <c r="B613" t="s">
        <v>55</v>
      </c>
      <c r="C613" t="s">
        <v>155</v>
      </c>
      <c r="D613">
        <v>200</v>
      </c>
      <c r="E613">
        <v>0.2</v>
      </c>
      <c r="F613" s="1">
        <v>44762</v>
      </c>
      <c r="G613" t="s">
        <v>27</v>
      </c>
      <c r="H613" t="s">
        <v>14</v>
      </c>
      <c r="I613">
        <v>310</v>
      </c>
      <c r="J613">
        <f>YEAR(F613)</f>
        <v>2022</v>
      </c>
    </row>
    <row r="614" spans="1:10" x14ac:dyDescent="0.3">
      <c r="A614" t="s">
        <v>696</v>
      </c>
      <c r="B614" t="s">
        <v>55</v>
      </c>
      <c r="C614" t="s">
        <v>155</v>
      </c>
      <c r="D614">
        <v>300</v>
      </c>
      <c r="E614">
        <v>0.4</v>
      </c>
      <c r="F614" s="1">
        <v>44874</v>
      </c>
      <c r="G614" t="s">
        <v>27</v>
      </c>
      <c r="H614" t="s">
        <v>14</v>
      </c>
      <c r="I614">
        <v>310</v>
      </c>
      <c r="J614">
        <f>YEAR(F614)</f>
        <v>2022</v>
      </c>
    </row>
    <row r="615" spans="1:10" x14ac:dyDescent="0.3">
      <c r="A615" t="s">
        <v>697</v>
      </c>
      <c r="B615" t="s">
        <v>698</v>
      </c>
      <c r="C615" t="s">
        <v>95</v>
      </c>
      <c r="D615">
        <v>200</v>
      </c>
      <c r="E615">
        <v>0.33</v>
      </c>
      <c r="F615" s="1">
        <v>43922</v>
      </c>
      <c r="G615" t="s">
        <v>37</v>
      </c>
      <c r="H615" t="s">
        <v>699</v>
      </c>
      <c r="I615" t="s">
        <v>12</v>
      </c>
      <c r="J615">
        <f>YEAR(F615)</f>
        <v>2020</v>
      </c>
    </row>
    <row r="616" spans="1:10" x14ac:dyDescent="0.3">
      <c r="A616" t="s">
        <v>700</v>
      </c>
      <c r="B616" t="s">
        <v>209</v>
      </c>
      <c r="C616" t="s">
        <v>17</v>
      </c>
      <c r="D616">
        <v>4</v>
      </c>
      <c r="E616">
        <v>0.2</v>
      </c>
      <c r="F616" s="1">
        <v>43908</v>
      </c>
      <c r="G616" t="s">
        <v>120</v>
      </c>
      <c r="H616" t="s">
        <v>14</v>
      </c>
      <c r="I616">
        <v>4</v>
      </c>
      <c r="J616">
        <f>YEAR(F616)</f>
        <v>2020</v>
      </c>
    </row>
    <row r="617" spans="1:10" x14ac:dyDescent="0.3">
      <c r="A617" t="s">
        <v>701</v>
      </c>
      <c r="B617" t="s">
        <v>31</v>
      </c>
      <c r="C617" t="s">
        <v>449</v>
      </c>
      <c r="D617">
        <v>784</v>
      </c>
      <c r="E617">
        <v>0.98</v>
      </c>
      <c r="F617" s="1">
        <v>43910</v>
      </c>
      <c r="G617" t="s">
        <v>57</v>
      </c>
      <c r="H617" t="s">
        <v>14</v>
      </c>
      <c r="I617">
        <v>120</v>
      </c>
      <c r="J617">
        <f>YEAR(F617)</f>
        <v>2020</v>
      </c>
    </row>
    <row r="618" spans="1:10" x14ac:dyDescent="0.3">
      <c r="A618" t="s">
        <v>702</v>
      </c>
      <c r="B618" t="s">
        <v>72</v>
      </c>
      <c r="C618" t="s">
        <v>67</v>
      </c>
      <c r="D618">
        <v>60</v>
      </c>
      <c r="E618">
        <v>0.12</v>
      </c>
      <c r="F618" s="1">
        <v>43958</v>
      </c>
      <c r="G618" t="s">
        <v>13</v>
      </c>
      <c r="H618" t="s">
        <v>14</v>
      </c>
      <c r="I618">
        <v>263</v>
      </c>
      <c r="J618">
        <f>YEAR(F618)</f>
        <v>2020</v>
      </c>
    </row>
    <row r="619" spans="1:10" x14ac:dyDescent="0.3">
      <c r="A619" t="s">
        <v>703</v>
      </c>
      <c r="B619" t="s">
        <v>31</v>
      </c>
      <c r="C619" t="s">
        <v>51</v>
      </c>
      <c r="D619">
        <v>20</v>
      </c>
      <c r="E619">
        <v>0.1</v>
      </c>
      <c r="F619" s="1">
        <v>44659</v>
      </c>
      <c r="G619" t="s">
        <v>57</v>
      </c>
      <c r="H619" t="s">
        <v>14</v>
      </c>
      <c r="I619">
        <v>176</v>
      </c>
      <c r="J619">
        <f>YEAR(F619)</f>
        <v>2022</v>
      </c>
    </row>
    <row r="620" spans="1:10" x14ac:dyDescent="0.3">
      <c r="A620" t="s">
        <v>703</v>
      </c>
      <c r="B620" t="s">
        <v>31</v>
      </c>
      <c r="C620" t="s">
        <v>51</v>
      </c>
      <c r="D620">
        <v>21</v>
      </c>
      <c r="E620">
        <v>0.15</v>
      </c>
      <c r="F620" s="1">
        <v>44715</v>
      </c>
      <c r="G620" t="s">
        <v>57</v>
      </c>
      <c r="H620" t="s">
        <v>14</v>
      </c>
      <c r="I620">
        <v>176</v>
      </c>
      <c r="J620">
        <f>YEAR(F620)</f>
        <v>2022</v>
      </c>
    </row>
    <row r="621" spans="1:10" x14ac:dyDescent="0.3">
      <c r="A621" t="s">
        <v>704</v>
      </c>
      <c r="B621" t="s">
        <v>705</v>
      </c>
      <c r="C621" t="s">
        <v>51</v>
      </c>
      <c r="D621">
        <v>80</v>
      </c>
      <c r="E621" t="s">
        <v>12</v>
      </c>
      <c r="F621" s="1">
        <v>44707</v>
      </c>
      <c r="G621" t="s">
        <v>57</v>
      </c>
      <c r="H621" t="s">
        <v>706</v>
      </c>
      <c r="I621">
        <v>749</v>
      </c>
      <c r="J621">
        <f>YEAR(F621)</f>
        <v>2022</v>
      </c>
    </row>
    <row r="622" spans="1:10" x14ac:dyDescent="0.3">
      <c r="A622" t="s">
        <v>704</v>
      </c>
      <c r="B622" t="s">
        <v>94</v>
      </c>
      <c r="C622" t="s">
        <v>51</v>
      </c>
      <c r="D622">
        <v>60</v>
      </c>
      <c r="E622" t="s">
        <v>12</v>
      </c>
      <c r="F622" s="1">
        <v>44811</v>
      </c>
      <c r="G622" t="s">
        <v>57</v>
      </c>
      <c r="H622" t="s">
        <v>94</v>
      </c>
      <c r="I622">
        <v>749</v>
      </c>
      <c r="J622">
        <f>YEAR(F622)</f>
        <v>2022</v>
      </c>
    </row>
    <row r="623" spans="1:10" x14ac:dyDescent="0.3">
      <c r="A623" t="s">
        <v>707</v>
      </c>
      <c r="B623" t="s">
        <v>211</v>
      </c>
      <c r="C623" t="s">
        <v>51</v>
      </c>
      <c r="D623">
        <v>87</v>
      </c>
      <c r="E623">
        <v>0.67</v>
      </c>
      <c r="F623" s="1">
        <v>43914</v>
      </c>
      <c r="G623" t="s">
        <v>22</v>
      </c>
      <c r="H623" t="s">
        <v>14</v>
      </c>
      <c r="I623">
        <v>20</v>
      </c>
      <c r="J623">
        <f>YEAR(F623)</f>
        <v>2020</v>
      </c>
    </row>
    <row r="624" spans="1:10" x14ac:dyDescent="0.3">
      <c r="A624" t="s">
        <v>708</v>
      </c>
      <c r="B624" t="s">
        <v>10</v>
      </c>
      <c r="C624" t="s">
        <v>162</v>
      </c>
      <c r="D624">
        <v>100</v>
      </c>
      <c r="E624">
        <v>0.1</v>
      </c>
      <c r="F624" s="1">
        <v>44936</v>
      </c>
      <c r="G624" t="s">
        <v>29</v>
      </c>
      <c r="H624" t="s">
        <v>14</v>
      </c>
      <c r="I624">
        <v>125</v>
      </c>
      <c r="J624">
        <f>YEAR(F624)</f>
        <v>2023</v>
      </c>
    </row>
    <row r="625" spans="1:10" x14ac:dyDescent="0.3">
      <c r="A625" t="s">
        <v>709</v>
      </c>
      <c r="B625" t="s">
        <v>10</v>
      </c>
      <c r="C625" t="s">
        <v>67</v>
      </c>
      <c r="D625" t="s">
        <v>12</v>
      </c>
      <c r="E625">
        <v>0.4</v>
      </c>
      <c r="F625" s="1">
        <v>44840</v>
      </c>
      <c r="G625" t="s">
        <v>22</v>
      </c>
      <c r="H625" t="s">
        <v>14</v>
      </c>
      <c r="I625">
        <v>58</v>
      </c>
      <c r="J625">
        <f>YEAR(F625)</f>
        <v>2022</v>
      </c>
    </row>
    <row r="626" spans="1:10" x14ac:dyDescent="0.3">
      <c r="A626" t="s">
        <v>710</v>
      </c>
      <c r="B626" t="s">
        <v>21</v>
      </c>
      <c r="C626" t="s">
        <v>48</v>
      </c>
      <c r="D626">
        <v>15</v>
      </c>
      <c r="E626">
        <v>0.09</v>
      </c>
      <c r="F626" s="1">
        <v>44762</v>
      </c>
      <c r="G626" t="s">
        <v>22</v>
      </c>
      <c r="H626" t="s">
        <v>23</v>
      </c>
      <c r="I626">
        <v>58</v>
      </c>
      <c r="J626">
        <f>YEAR(F626)</f>
        <v>2022</v>
      </c>
    </row>
    <row r="627" spans="1:10" x14ac:dyDescent="0.3">
      <c r="A627" t="s">
        <v>711</v>
      </c>
      <c r="B627" t="s">
        <v>78</v>
      </c>
      <c r="C627" t="s">
        <v>102</v>
      </c>
      <c r="D627">
        <v>60</v>
      </c>
      <c r="E627">
        <v>0.08</v>
      </c>
      <c r="F627" s="1">
        <v>44876</v>
      </c>
      <c r="G627" t="s">
        <v>33</v>
      </c>
      <c r="H627" t="s">
        <v>14</v>
      </c>
      <c r="I627">
        <v>593</v>
      </c>
      <c r="J627">
        <f>YEAR(F627)</f>
        <v>2022</v>
      </c>
    </row>
    <row r="628" spans="1:10" x14ac:dyDescent="0.3">
      <c r="A628" t="s">
        <v>712</v>
      </c>
      <c r="B628" t="s">
        <v>10</v>
      </c>
      <c r="C628" t="s">
        <v>11</v>
      </c>
      <c r="D628" t="s">
        <v>12</v>
      </c>
      <c r="E628">
        <v>0.05</v>
      </c>
      <c r="F628" s="1">
        <v>44753</v>
      </c>
      <c r="G628" t="s">
        <v>33</v>
      </c>
      <c r="H628" t="s">
        <v>14</v>
      </c>
      <c r="I628">
        <v>225</v>
      </c>
      <c r="J628">
        <f>YEAR(F628)</f>
        <v>2022</v>
      </c>
    </row>
    <row r="629" spans="1:10" x14ac:dyDescent="0.3">
      <c r="A629" t="s">
        <v>712</v>
      </c>
      <c r="B629" t="s">
        <v>10</v>
      </c>
      <c r="C629" t="s">
        <v>11</v>
      </c>
      <c r="D629">
        <v>10</v>
      </c>
      <c r="E629">
        <v>0.03</v>
      </c>
      <c r="F629" s="1">
        <v>43941</v>
      </c>
      <c r="G629" t="s">
        <v>27</v>
      </c>
      <c r="H629" t="s">
        <v>14</v>
      </c>
      <c r="I629">
        <v>100</v>
      </c>
      <c r="J629">
        <f>YEAR(F629)</f>
        <v>2020</v>
      </c>
    </row>
    <row r="630" spans="1:10" x14ac:dyDescent="0.3">
      <c r="A630" t="s">
        <v>713</v>
      </c>
      <c r="B630" t="s">
        <v>75</v>
      </c>
      <c r="C630" t="s">
        <v>102</v>
      </c>
      <c r="D630">
        <v>60</v>
      </c>
      <c r="E630">
        <v>0.08</v>
      </c>
      <c r="F630" s="1">
        <v>44784</v>
      </c>
      <c r="G630" t="s">
        <v>33</v>
      </c>
      <c r="H630" t="s">
        <v>14</v>
      </c>
      <c r="I630">
        <v>201</v>
      </c>
      <c r="J630">
        <f>YEAR(F630)</f>
        <v>2022</v>
      </c>
    </row>
    <row r="631" spans="1:10" x14ac:dyDescent="0.3">
      <c r="A631" t="s">
        <v>714</v>
      </c>
      <c r="B631" t="s">
        <v>75</v>
      </c>
      <c r="C631" t="s">
        <v>51</v>
      </c>
      <c r="D631">
        <v>26</v>
      </c>
      <c r="E631">
        <v>3.5000000000000003E-2</v>
      </c>
      <c r="F631" s="1">
        <v>44827</v>
      </c>
      <c r="G631" t="s">
        <v>27</v>
      </c>
      <c r="H631" t="s">
        <v>14</v>
      </c>
      <c r="I631">
        <v>166</v>
      </c>
      <c r="J631">
        <f>YEAR(F631)</f>
        <v>2022</v>
      </c>
    </row>
    <row r="632" spans="1:10" x14ac:dyDescent="0.3">
      <c r="A632" t="s">
        <v>715</v>
      </c>
      <c r="B632" t="s">
        <v>66</v>
      </c>
      <c r="C632" t="s">
        <v>51</v>
      </c>
      <c r="D632">
        <v>150</v>
      </c>
      <c r="E632" t="s">
        <v>12</v>
      </c>
      <c r="F632" s="1">
        <v>44754</v>
      </c>
      <c r="G632" t="s">
        <v>22</v>
      </c>
      <c r="H632" t="s">
        <v>68</v>
      </c>
      <c r="I632">
        <v>63</v>
      </c>
      <c r="J632">
        <f>YEAR(F632)</f>
        <v>2022</v>
      </c>
    </row>
    <row r="633" spans="1:10" x14ac:dyDescent="0.3">
      <c r="A633" t="s">
        <v>716</v>
      </c>
      <c r="B633" t="s">
        <v>180</v>
      </c>
      <c r="C633" t="s">
        <v>67</v>
      </c>
      <c r="D633">
        <v>45</v>
      </c>
      <c r="E633">
        <v>0.15</v>
      </c>
      <c r="F633" s="1">
        <v>44722</v>
      </c>
      <c r="G633" t="s">
        <v>37</v>
      </c>
      <c r="H633" t="s">
        <v>181</v>
      </c>
      <c r="I633">
        <v>133</v>
      </c>
      <c r="J633">
        <f>YEAR(F633)</f>
        <v>2022</v>
      </c>
    </row>
    <row r="634" spans="1:10" x14ac:dyDescent="0.3">
      <c r="A634" t="s">
        <v>717</v>
      </c>
      <c r="B634" t="s">
        <v>72</v>
      </c>
      <c r="C634" t="s">
        <v>11</v>
      </c>
      <c r="D634" t="s">
        <v>12</v>
      </c>
      <c r="E634">
        <v>0.5</v>
      </c>
      <c r="F634" s="1">
        <v>44958</v>
      </c>
      <c r="G634" t="s">
        <v>29</v>
      </c>
      <c r="H634" t="s">
        <v>14</v>
      </c>
      <c r="I634">
        <v>76</v>
      </c>
      <c r="J634">
        <f>YEAR(F634)</f>
        <v>2023</v>
      </c>
    </row>
    <row r="635" spans="1:10" x14ac:dyDescent="0.3">
      <c r="A635" t="s">
        <v>718</v>
      </c>
      <c r="B635" t="s">
        <v>21</v>
      </c>
      <c r="C635" t="s">
        <v>67</v>
      </c>
      <c r="D635">
        <v>38</v>
      </c>
      <c r="E635">
        <v>0.09</v>
      </c>
      <c r="F635" s="1">
        <v>43942</v>
      </c>
      <c r="G635" t="s">
        <v>22</v>
      </c>
      <c r="H635" t="s">
        <v>23</v>
      </c>
      <c r="I635">
        <v>75</v>
      </c>
      <c r="J635">
        <f>YEAR(F635)</f>
        <v>2020</v>
      </c>
    </row>
    <row r="636" spans="1:10" x14ac:dyDescent="0.3">
      <c r="A636" t="s">
        <v>719</v>
      </c>
      <c r="B636" t="s">
        <v>308</v>
      </c>
      <c r="C636" t="s">
        <v>51</v>
      </c>
      <c r="D636">
        <v>40</v>
      </c>
      <c r="E636" t="s">
        <v>12</v>
      </c>
      <c r="F636" s="1">
        <v>44798</v>
      </c>
      <c r="G636" t="s">
        <v>57</v>
      </c>
      <c r="H636" t="s">
        <v>14</v>
      </c>
      <c r="I636">
        <v>280</v>
      </c>
      <c r="J636">
        <f>YEAR(F636)</f>
        <v>2022</v>
      </c>
    </row>
    <row r="637" spans="1:10" x14ac:dyDescent="0.3">
      <c r="A637" t="s">
        <v>720</v>
      </c>
      <c r="B637" t="s">
        <v>31</v>
      </c>
      <c r="C637" t="s">
        <v>51</v>
      </c>
      <c r="D637" t="s">
        <v>12</v>
      </c>
      <c r="E637">
        <v>0.25</v>
      </c>
      <c r="F637" s="1">
        <v>44760</v>
      </c>
      <c r="G637" t="s">
        <v>57</v>
      </c>
      <c r="H637" t="s">
        <v>14</v>
      </c>
      <c r="I637">
        <v>107</v>
      </c>
      <c r="J637">
        <f>YEAR(F637)</f>
        <v>2022</v>
      </c>
    </row>
    <row r="638" spans="1:10" x14ac:dyDescent="0.3">
      <c r="A638" t="s">
        <v>720</v>
      </c>
      <c r="B638" t="s">
        <v>214</v>
      </c>
      <c r="C638" t="s">
        <v>51</v>
      </c>
      <c r="D638">
        <v>329</v>
      </c>
      <c r="E638" t="s">
        <v>12</v>
      </c>
      <c r="F638" s="1">
        <v>44907</v>
      </c>
      <c r="G638" t="s">
        <v>57</v>
      </c>
      <c r="H638" t="s">
        <v>14</v>
      </c>
      <c r="I638">
        <v>107</v>
      </c>
      <c r="J638">
        <f>YEAR(F638)</f>
        <v>2022</v>
      </c>
    </row>
    <row r="639" spans="1:10" x14ac:dyDescent="0.3">
      <c r="A639" t="s">
        <v>721</v>
      </c>
      <c r="B639" t="s">
        <v>10</v>
      </c>
      <c r="C639" t="s">
        <v>53</v>
      </c>
      <c r="D639">
        <v>90</v>
      </c>
      <c r="E639">
        <v>0.02</v>
      </c>
      <c r="F639" s="1">
        <v>44910</v>
      </c>
      <c r="G639" t="s">
        <v>29</v>
      </c>
      <c r="H639" t="s">
        <v>14</v>
      </c>
      <c r="I639">
        <v>484</v>
      </c>
      <c r="J639">
        <f>YEAR(F639)</f>
        <v>2022</v>
      </c>
    </row>
    <row r="640" spans="1:10" x14ac:dyDescent="0.3">
      <c r="A640" t="s">
        <v>722</v>
      </c>
      <c r="B640" t="s">
        <v>723</v>
      </c>
      <c r="C640" t="s">
        <v>95</v>
      </c>
      <c r="D640">
        <v>35</v>
      </c>
      <c r="E640">
        <v>0.16</v>
      </c>
      <c r="F640" s="1">
        <v>43931</v>
      </c>
      <c r="G640" t="s">
        <v>37</v>
      </c>
      <c r="H640" t="s">
        <v>14</v>
      </c>
      <c r="I640">
        <v>3</v>
      </c>
      <c r="J640">
        <f>YEAR(F640)</f>
        <v>2020</v>
      </c>
    </row>
    <row r="641" spans="1:10" x14ac:dyDescent="0.3">
      <c r="A641" t="s">
        <v>724</v>
      </c>
      <c r="B641" t="s">
        <v>294</v>
      </c>
      <c r="C641" t="s">
        <v>41</v>
      </c>
      <c r="D641">
        <v>130</v>
      </c>
      <c r="E641">
        <v>0.75</v>
      </c>
      <c r="F641" s="1">
        <v>44846</v>
      </c>
      <c r="G641" t="s">
        <v>18</v>
      </c>
      <c r="H641" t="s">
        <v>68</v>
      </c>
      <c r="I641">
        <v>17</v>
      </c>
      <c r="J641">
        <f>YEAR(F641)</f>
        <v>2022</v>
      </c>
    </row>
    <row r="642" spans="1:10" x14ac:dyDescent="0.3">
      <c r="A642" t="s">
        <v>724</v>
      </c>
      <c r="B642" t="s">
        <v>294</v>
      </c>
      <c r="C642" t="s">
        <v>41</v>
      </c>
      <c r="D642">
        <v>145</v>
      </c>
      <c r="E642">
        <v>0.3</v>
      </c>
      <c r="F642" s="1">
        <v>44708</v>
      </c>
      <c r="G642" t="s">
        <v>18</v>
      </c>
      <c r="H642" t="s">
        <v>68</v>
      </c>
      <c r="I642">
        <v>17</v>
      </c>
      <c r="J642">
        <f>YEAR(F642)</f>
        <v>2022</v>
      </c>
    </row>
    <row r="643" spans="1:10" x14ac:dyDescent="0.3">
      <c r="A643" t="s">
        <v>725</v>
      </c>
      <c r="B643" t="s">
        <v>726</v>
      </c>
      <c r="C643" t="s">
        <v>51</v>
      </c>
      <c r="D643" t="s">
        <v>12</v>
      </c>
      <c r="E643">
        <v>0.03</v>
      </c>
      <c r="F643" s="1">
        <v>44733</v>
      </c>
      <c r="G643" t="s">
        <v>27</v>
      </c>
      <c r="H643" t="s">
        <v>727</v>
      </c>
      <c r="I643">
        <v>202</v>
      </c>
      <c r="J643">
        <f>YEAR(F643)</f>
        <v>2022</v>
      </c>
    </row>
    <row r="644" spans="1:10" x14ac:dyDescent="0.3">
      <c r="A644" t="s">
        <v>728</v>
      </c>
      <c r="B644" t="s">
        <v>194</v>
      </c>
      <c r="C644" t="s">
        <v>17</v>
      </c>
      <c r="D644" t="s">
        <v>12</v>
      </c>
      <c r="E644">
        <v>0.12</v>
      </c>
      <c r="F644" s="1">
        <v>44817</v>
      </c>
      <c r="G644" t="s">
        <v>37</v>
      </c>
      <c r="H644" t="s">
        <v>14</v>
      </c>
      <c r="I644">
        <v>197</v>
      </c>
      <c r="J644">
        <f>YEAR(F644)</f>
        <v>2022</v>
      </c>
    </row>
    <row r="645" spans="1:10" x14ac:dyDescent="0.3">
      <c r="A645" t="s">
        <v>729</v>
      </c>
      <c r="B645" t="s">
        <v>10</v>
      </c>
      <c r="C645" t="s">
        <v>67</v>
      </c>
      <c r="D645">
        <v>14</v>
      </c>
      <c r="E645">
        <v>0.15</v>
      </c>
      <c r="F645" s="1">
        <v>43984</v>
      </c>
      <c r="G645" t="s">
        <v>27</v>
      </c>
      <c r="H645" t="s">
        <v>14</v>
      </c>
      <c r="I645">
        <v>453</v>
      </c>
      <c r="J645">
        <f>YEAR(F645)</f>
        <v>2020</v>
      </c>
    </row>
    <row r="646" spans="1:10" x14ac:dyDescent="0.3">
      <c r="A646" t="s">
        <v>729</v>
      </c>
      <c r="B646" t="s">
        <v>10</v>
      </c>
      <c r="C646" t="s">
        <v>67</v>
      </c>
      <c r="D646">
        <v>150</v>
      </c>
      <c r="E646">
        <v>0.42</v>
      </c>
      <c r="F646" s="1">
        <v>44859</v>
      </c>
      <c r="G646" t="s">
        <v>33</v>
      </c>
      <c r="H646" t="s">
        <v>14</v>
      </c>
      <c r="I646">
        <v>553</v>
      </c>
      <c r="J646">
        <f>YEAR(F646)</f>
        <v>2022</v>
      </c>
    </row>
    <row r="647" spans="1:10" x14ac:dyDescent="0.3">
      <c r="A647" t="s">
        <v>730</v>
      </c>
      <c r="B647" t="s">
        <v>10</v>
      </c>
      <c r="C647" t="s">
        <v>67</v>
      </c>
      <c r="D647">
        <v>85</v>
      </c>
      <c r="E647" t="s">
        <v>12</v>
      </c>
      <c r="F647" s="1">
        <v>44020</v>
      </c>
      <c r="G647" t="s">
        <v>29</v>
      </c>
      <c r="H647" t="s">
        <v>14</v>
      </c>
      <c r="I647">
        <v>746</v>
      </c>
      <c r="J647">
        <f>YEAR(F647)</f>
        <v>2020</v>
      </c>
    </row>
    <row r="648" spans="1:10" x14ac:dyDescent="0.3">
      <c r="A648" t="s">
        <v>731</v>
      </c>
      <c r="B648" t="s">
        <v>94</v>
      </c>
      <c r="C648" t="s">
        <v>67</v>
      </c>
      <c r="D648">
        <v>65</v>
      </c>
      <c r="E648">
        <v>0.18</v>
      </c>
      <c r="F648" s="1">
        <v>43937</v>
      </c>
      <c r="G648" t="s">
        <v>22</v>
      </c>
      <c r="H648" t="s">
        <v>94</v>
      </c>
      <c r="I648">
        <v>42</v>
      </c>
      <c r="J648">
        <f>YEAR(F648)</f>
        <v>2020</v>
      </c>
    </row>
    <row r="649" spans="1:10" x14ac:dyDescent="0.3">
      <c r="A649" t="s">
        <v>732</v>
      </c>
      <c r="B649" t="s">
        <v>294</v>
      </c>
      <c r="C649" t="s">
        <v>32</v>
      </c>
      <c r="D649">
        <v>180</v>
      </c>
      <c r="E649" t="s">
        <v>12</v>
      </c>
      <c r="F649" s="1">
        <v>44646</v>
      </c>
      <c r="G649" t="s">
        <v>33</v>
      </c>
      <c r="H649" t="s">
        <v>68</v>
      </c>
      <c r="I649">
        <v>228</v>
      </c>
      <c r="J649">
        <f>YEAR(F649)</f>
        <v>2022</v>
      </c>
    </row>
    <row r="650" spans="1:10" x14ac:dyDescent="0.3">
      <c r="A650" t="s">
        <v>733</v>
      </c>
      <c r="B650" t="s">
        <v>31</v>
      </c>
      <c r="C650" t="s">
        <v>63</v>
      </c>
      <c r="D650">
        <v>14</v>
      </c>
      <c r="E650">
        <v>0.05</v>
      </c>
      <c r="F650" s="1">
        <v>43924</v>
      </c>
      <c r="G650" t="s">
        <v>37</v>
      </c>
      <c r="H650" t="s">
        <v>14</v>
      </c>
      <c r="I650" t="s">
        <v>12</v>
      </c>
      <c r="J650">
        <f>YEAR(F650)</f>
        <v>2020</v>
      </c>
    </row>
    <row r="651" spans="1:10" x14ac:dyDescent="0.3">
      <c r="A651" t="s">
        <v>734</v>
      </c>
      <c r="B651" t="s">
        <v>75</v>
      </c>
      <c r="C651" t="s">
        <v>17</v>
      </c>
      <c r="D651">
        <v>17</v>
      </c>
      <c r="E651">
        <v>0.05</v>
      </c>
      <c r="F651" s="1">
        <v>44012</v>
      </c>
      <c r="G651" t="s">
        <v>27</v>
      </c>
      <c r="H651" t="s">
        <v>14</v>
      </c>
      <c r="I651">
        <v>101</v>
      </c>
      <c r="J651">
        <f>YEAR(F651)</f>
        <v>2020</v>
      </c>
    </row>
    <row r="652" spans="1:10" x14ac:dyDescent="0.3">
      <c r="A652" t="s">
        <v>735</v>
      </c>
      <c r="B652" t="s">
        <v>10</v>
      </c>
      <c r="C652" t="s">
        <v>26</v>
      </c>
      <c r="D652">
        <v>30</v>
      </c>
      <c r="E652">
        <v>0.33</v>
      </c>
      <c r="F652" s="1">
        <v>44714</v>
      </c>
      <c r="G652" t="s">
        <v>22</v>
      </c>
      <c r="H652" t="s">
        <v>14</v>
      </c>
      <c r="I652">
        <v>76</v>
      </c>
      <c r="J652">
        <f>YEAR(F652)</f>
        <v>2022</v>
      </c>
    </row>
    <row r="653" spans="1:10" x14ac:dyDescent="0.3">
      <c r="A653" t="s">
        <v>736</v>
      </c>
      <c r="B653" t="s">
        <v>194</v>
      </c>
      <c r="C653" t="s">
        <v>17</v>
      </c>
      <c r="D653" t="s">
        <v>12</v>
      </c>
      <c r="E653">
        <v>0.5</v>
      </c>
      <c r="F653" s="1">
        <v>44773</v>
      </c>
      <c r="G653" t="s">
        <v>12</v>
      </c>
      <c r="H653" t="s">
        <v>14</v>
      </c>
      <c r="I653" t="s">
        <v>12</v>
      </c>
      <c r="J653">
        <f>YEAR(F653)</f>
        <v>2022</v>
      </c>
    </row>
    <row r="654" spans="1:10" x14ac:dyDescent="0.3">
      <c r="A654" t="s">
        <v>737</v>
      </c>
      <c r="B654" t="s">
        <v>25</v>
      </c>
      <c r="C654" t="s">
        <v>516</v>
      </c>
      <c r="D654" t="s">
        <v>12</v>
      </c>
      <c r="E654">
        <v>1</v>
      </c>
      <c r="F654" s="1">
        <v>44742</v>
      </c>
      <c r="G654" t="s">
        <v>120</v>
      </c>
      <c r="H654" t="s">
        <v>14</v>
      </c>
      <c r="I654">
        <v>5</v>
      </c>
      <c r="J654">
        <f>YEAR(F654)</f>
        <v>2022</v>
      </c>
    </row>
    <row r="655" spans="1:10" x14ac:dyDescent="0.3">
      <c r="A655" t="s">
        <v>738</v>
      </c>
      <c r="B655" t="s">
        <v>55</v>
      </c>
      <c r="C655" t="s">
        <v>63</v>
      </c>
      <c r="D655">
        <v>5</v>
      </c>
      <c r="E655">
        <v>0.31</v>
      </c>
      <c r="F655" s="1">
        <v>43931</v>
      </c>
      <c r="G655" t="s">
        <v>37</v>
      </c>
      <c r="H655" t="s">
        <v>14</v>
      </c>
      <c r="I655" t="s">
        <v>12</v>
      </c>
      <c r="J655">
        <f>YEAR(F655)</f>
        <v>2020</v>
      </c>
    </row>
    <row r="656" spans="1:10" x14ac:dyDescent="0.3">
      <c r="A656" t="s">
        <v>739</v>
      </c>
      <c r="B656" t="s">
        <v>10</v>
      </c>
      <c r="C656" t="s">
        <v>148</v>
      </c>
      <c r="D656">
        <v>100</v>
      </c>
      <c r="E656">
        <v>0.33</v>
      </c>
      <c r="F656" s="1">
        <v>44866</v>
      </c>
      <c r="G656" t="s">
        <v>27</v>
      </c>
      <c r="H656" t="s">
        <v>14</v>
      </c>
      <c r="I656">
        <v>148</v>
      </c>
      <c r="J656">
        <f>YEAR(F656)</f>
        <v>2022</v>
      </c>
    </row>
    <row r="657" spans="1:10" x14ac:dyDescent="0.3">
      <c r="A657" t="s">
        <v>740</v>
      </c>
      <c r="B657" t="s">
        <v>31</v>
      </c>
      <c r="C657" t="s">
        <v>36</v>
      </c>
      <c r="D657" t="s">
        <v>12</v>
      </c>
      <c r="E657">
        <v>0.1</v>
      </c>
      <c r="F657" s="1">
        <v>44949</v>
      </c>
      <c r="G657" t="s">
        <v>37</v>
      </c>
      <c r="H657" t="s">
        <v>14</v>
      </c>
      <c r="I657">
        <v>423</v>
      </c>
      <c r="J657">
        <f>YEAR(F657)</f>
        <v>2023</v>
      </c>
    </row>
    <row r="658" spans="1:10" x14ac:dyDescent="0.3">
      <c r="A658" t="s">
        <v>740</v>
      </c>
      <c r="B658" t="s">
        <v>31</v>
      </c>
      <c r="C658" t="s">
        <v>36</v>
      </c>
      <c r="D658">
        <v>100</v>
      </c>
      <c r="E658">
        <v>0.1</v>
      </c>
      <c r="F658" s="1">
        <v>44714</v>
      </c>
      <c r="G658" t="s">
        <v>37</v>
      </c>
      <c r="H658" t="s">
        <v>14</v>
      </c>
      <c r="I658">
        <v>423</v>
      </c>
      <c r="J658">
        <f>YEAR(F658)</f>
        <v>2022</v>
      </c>
    </row>
    <row r="659" spans="1:10" x14ac:dyDescent="0.3">
      <c r="A659" t="s">
        <v>740</v>
      </c>
      <c r="B659" t="s">
        <v>31</v>
      </c>
      <c r="C659" t="s">
        <v>36</v>
      </c>
      <c r="D659">
        <v>68</v>
      </c>
      <c r="E659">
        <v>7.0000000000000007E-2</v>
      </c>
      <c r="F659" s="1">
        <v>44760</v>
      </c>
      <c r="G659" t="s">
        <v>37</v>
      </c>
      <c r="H659" t="s">
        <v>14</v>
      </c>
      <c r="I659">
        <v>423</v>
      </c>
      <c r="J659">
        <f>YEAR(F659)</f>
        <v>2022</v>
      </c>
    </row>
    <row r="660" spans="1:10" x14ac:dyDescent="0.3">
      <c r="A660" t="s">
        <v>741</v>
      </c>
      <c r="B660" t="s">
        <v>31</v>
      </c>
      <c r="C660" t="s">
        <v>36</v>
      </c>
      <c r="D660">
        <v>52</v>
      </c>
      <c r="E660">
        <v>0.2</v>
      </c>
      <c r="F660" s="1">
        <v>44790</v>
      </c>
      <c r="G660" t="s">
        <v>18</v>
      </c>
      <c r="H660" t="s">
        <v>14</v>
      </c>
      <c r="I660" t="s">
        <v>12</v>
      </c>
      <c r="J660">
        <f>YEAR(F660)</f>
        <v>2022</v>
      </c>
    </row>
    <row r="661" spans="1:10" x14ac:dyDescent="0.3">
      <c r="A661" t="s">
        <v>741</v>
      </c>
      <c r="B661" t="s">
        <v>31</v>
      </c>
      <c r="C661" t="s">
        <v>36</v>
      </c>
      <c r="D661">
        <v>60</v>
      </c>
      <c r="E661">
        <v>0.3</v>
      </c>
      <c r="F661" s="1">
        <v>44931</v>
      </c>
      <c r="G661" t="s">
        <v>18</v>
      </c>
      <c r="H661" t="s">
        <v>14</v>
      </c>
      <c r="I661" t="s">
        <v>12</v>
      </c>
      <c r="J661">
        <f>YEAR(F661)</f>
        <v>2023</v>
      </c>
    </row>
    <row r="662" spans="1:10" x14ac:dyDescent="0.3">
      <c r="A662" t="s">
        <v>742</v>
      </c>
      <c r="B662" t="s">
        <v>10</v>
      </c>
      <c r="C662" t="s">
        <v>11</v>
      </c>
      <c r="D662">
        <v>23</v>
      </c>
      <c r="E662" t="s">
        <v>12</v>
      </c>
      <c r="F662" s="1">
        <v>44812</v>
      </c>
      <c r="G662" t="s">
        <v>27</v>
      </c>
      <c r="H662" t="s">
        <v>14</v>
      </c>
      <c r="I662">
        <v>120</v>
      </c>
      <c r="J662">
        <f>YEAR(F662)</f>
        <v>2022</v>
      </c>
    </row>
    <row r="663" spans="1:10" x14ac:dyDescent="0.3">
      <c r="A663" t="s">
        <v>743</v>
      </c>
      <c r="B663" t="s">
        <v>10</v>
      </c>
      <c r="C663" t="s">
        <v>56</v>
      </c>
      <c r="D663" t="s">
        <v>12</v>
      </c>
      <c r="E663">
        <v>0.1</v>
      </c>
      <c r="F663" s="1">
        <v>44959</v>
      </c>
      <c r="G663" t="s">
        <v>29</v>
      </c>
      <c r="H663" t="s">
        <v>14</v>
      </c>
      <c r="I663">
        <v>948</v>
      </c>
      <c r="J663">
        <f>YEAR(F663)</f>
        <v>2023</v>
      </c>
    </row>
    <row r="664" spans="1:10" x14ac:dyDescent="0.3">
      <c r="A664" t="s">
        <v>743</v>
      </c>
      <c r="B664" t="s">
        <v>10</v>
      </c>
      <c r="C664" t="s">
        <v>56</v>
      </c>
      <c r="D664">
        <v>100</v>
      </c>
      <c r="E664">
        <v>0.25</v>
      </c>
      <c r="F664" s="1">
        <v>43917</v>
      </c>
      <c r="G664" t="s">
        <v>33</v>
      </c>
      <c r="H664" t="s">
        <v>14</v>
      </c>
      <c r="I664">
        <v>403</v>
      </c>
      <c r="J664">
        <f>YEAR(F664)</f>
        <v>2020</v>
      </c>
    </row>
    <row r="665" spans="1:10" x14ac:dyDescent="0.3">
      <c r="A665" t="s">
        <v>744</v>
      </c>
      <c r="B665" t="s">
        <v>745</v>
      </c>
      <c r="C665" t="s">
        <v>51</v>
      </c>
      <c r="D665" t="s">
        <v>12</v>
      </c>
      <c r="E665">
        <v>0.14000000000000001</v>
      </c>
      <c r="F665" s="1">
        <v>44706</v>
      </c>
      <c r="G665" t="s">
        <v>13</v>
      </c>
      <c r="H665" t="s">
        <v>746</v>
      </c>
      <c r="I665">
        <v>1800</v>
      </c>
      <c r="J665">
        <f>YEAR(F665)</f>
        <v>2022</v>
      </c>
    </row>
    <row r="666" spans="1:10" x14ac:dyDescent="0.3">
      <c r="A666" t="s">
        <v>744</v>
      </c>
      <c r="B666" t="s">
        <v>31</v>
      </c>
      <c r="C666" t="s">
        <v>51</v>
      </c>
      <c r="D666">
        <v>100</v>
      </c>
      <c r="E666" t="s">
        <v>12</v>
      </c>
      <c r="F666" s="1">
        <v>44959</v>
      </c>
      <c r="G666" t="s">
        <v>13</v>
      </c>
      <c r="H666" t="s">
        <v>14</v>
      </c>
      <c r="I666">
        <v>1800</v>
      </c>
      <c r="J666">
        <f>YEAR(F666)</f>
        <v>2023</v>
      </c>
    </row>
    <row r="667" spans="1:10" x14ac:dyDescent="0.3">
      <c r="A667" t="s">
        <v>747</v>
      </c>
      <c r="B667" t="s">
        <v>35</v>
      </c>
      <c r="C667" t="s">
        <v>26</v>
      </c>
      <c r="D667">
        <v>11</v>
      </c>
      <c r="E667">
        <v>0.1</v>
      </c>
      <c r="F667" s="1">
        <v>43929</v>
      </c>
      <c r="G667" t="s">
        <v>22</v>
      </c>
      <c r="H667" t="s">
        <v>38</v>
      </c>
      <c r="I667">
        <v>16</v>
      </c>
      <c r="J667">
        <f>YEAR(F667)</f>
        <v>2020</v>
      </c>
    </row>
    <row r="668" spans="1:10" x14ac:dyDescent="0.3">
      <c r="A668" t="s">
        <v>748</v>
      </c>
      <c r="B668" t="s">
        <v>151</v>
      </c>
      <c r="C668" t="s">
        <v>56</v>
      </c>
      <c r="D668">
        <v>30</v>
      </c>
      <c r="E668" t="s">
        <v>12</v>
      </c>
      <c r="F668" s="1">
        <v>44712</v>
      </c>
      <c r="G668" t="s">
        <v>18</v>
      </c>
      <c r="H668" t="s">
        <v>153</v>
      </c>
      <c r="I668">
        <v>49</v>
      </c>
      <c r="J668">
        <f>YEAR(F668)</f>
        <v>2022</v>
      </c>
    </row>
    <row r="669" spans="1:10" x14ac:dyDescent="0.3">
      <c r="A669" t="s">
        <v>749</v>
      </c>
      <c r="B669" t="s">
        <v>78</v>
      </c>
      <c r="C669" t="s">
        <v>95</v>
      </c>
      <c r="D669">
        <v>90</v>
      </c>
      <c r="E669">
        <v>0.17</v>
      </c>
      <c r="F669" s="1">
        <v>44118</v>
      </c>
      <c r="G669" t="s">
        <v>13</v>
      </c>
      <c r="H669" t="s">
        <v>79</v>
      </c>
      <c r="I669">
        <v>656</v>
      </c>
      <c r="J669">
        <f>YEAR(F669)</f>
        <v>2020</v>
      </c>
    </row>
    <row r="670" spans="1:10" x14ac:dyDescent="0.3">
      <c r="A670" t="s">
        <v>750</v>
      </c>
      <c r="B670" t="s">
        <v>10</v>
      </c>
      <c r="C670" t="s">
        <v>105</v>
      </c>
      <c r="D670" t="s">
        <v>12</v>
      </c>
      <c r="E670">
        <v>0.1</v>
      </c>
      <c r="F670" s="1">
        <v>44966</v>
      </c>
      <c r="G670" t="s">
        <v>57</v>
      </c>
      <c r="H670" t="s">
        <v>14</v>
      </c>
      <c r="I670">
        <v>350</v>
      </c>
      <c r="J670">
        <f>YEAR(F670)</f>
        <v>2023</v>
      </c>
    </row>
    <row r="671" spans="1:10" x14ac:dyDescent="0.3">
      <c r="A671" t="s">
        <v>751</v>
      </c>
      <c r="B671" t="s">
        <v>10</v>
      </c>
      <c r="C671" t="s">
        <v>105</v>
      </c>
      <c r="D671">
        <v>130</v>
      </c>
      <c r="E671">
        <v>7.0000000000000007E-2</v>
      </c>
      <c r="F671" s="1">
        <v>44966</v>
      </c>
      <c r="G671" t="s">
        <v>29</v>
      </c>
      <c r="H671" t="s">
        <v>14</v>
      </c>
      <c r="I671">
        <v>413</v>
      </c>
      <c r="J671">
        <f>YEAR(F671)</f>
        <v>2023</v>
      </c>
    </row>
    <row r="672" spans="1:10" x14ac:dyDescent="0.3">
      <c r="A672" t="s">
        <v>752</v>
      </c>
      <c r="B672" t="s">
        <v>753</v>
      </c>
      <c r="C672" t="s">
        <v>105</v>
      </c>
      <c r="D672">
        <v>21</v>
      </c>
      <c r="E672">
        <v>0.28000000000000003</v>
      </c>
      <c r="F672" s="1">
        <v>44950</v>
      </c>
      <c r="G672" t="s">
        <v>18</v>
      </c>
      <c r="H672" t="s">
        <v>79</v>
      </c>
      <c r="I672">
        <v>41</v>
      </c>
      <c r="J672">
        <f>YEAR(F672)</f>
        <v>2023</v>
      </c>
    </row>
    <row r="673" spans="1:10" x14ac:dyDescent="0.3">
      <c r="A673" t="s">
        <v>754</v>
      </c>
      <c r="B673" t="s">
        <v>10</v>
      </c>
      <c r="C673" t="s">
        <v>148</v>
      </c>
      <c r="D673">
        <v>300</v>
      </c>
      <c r="E673">
        <v>0.3</v>
      </c>
      <c r="F673" s="1">
        <v>43958</v>
      </c>
      <c r="G673" t="s">
        <v>57</v>
      </c>
      <c r="H673" t="s">
        <v>14</v>
      </c>
      <c r="I673">
        <v>204</v>
      </c>
      <c r="J673">
        <f>YEAR(F673)</f>
        <v>2020</v>
      </c>
    </row>
    <row r="674" spans="1:10" x14ac:dyDescent="0.3">
      <c r="A674" t="s">
        <v>755</v>
      </c>
      <c r="B674" t="s">
        <v>94</v>
      </c>
      <c r="C674" t="s">
        <v>171</v>
      </c>
      <c r="D674">
        <v>198</v>
      </c>
      <c r="E674">
        <v>0.18</v>
      </c>
      <c r="F674" s="1">
        <v>44903</v>
      </c>
      <c r="G674" t="s">
        <v>33</v>
      </c>
      <c r="H674" t="s">
        <v>94</v>
      </c>
      <c r="I674">
        <v>82</v>
      </c>
      <c r="J674">
        <f>YEAR(F674)</f>
        <v>2022</v>
      </c>
    </row>
    <row r="675" spans="1:10" x14ac:dyDescent="0.3">
      <c r="A675" t="s">
        <v>756</v>
      </c>
      <c r="B675" t="s">
        <v>31</v>
      </c>
      <c r="C675" t="s">
        <v>105</v>
      </c>
      <c r="D675">
        <v>18</v>
      </c>
      <c r="E675">
        <v>0.36</v>
      </c>
      <c r="F675" s="1">
        <v>43972</v>
      </c>
      <c r="G675" t="s">
        <v>18</v>
      </c>
      <c r="H675" t="s">
        <v>14</v>
      </c>
      <c r="I675">
        <v>30</v>
      </c>
      <c r="J675">
        <f>YEAR(F675)</f>
        <v>2020</v>
      </c>
    </row>
    <row r="676" spans="1:10" x14ac:dyDescent="0.3">
      <c r="A676" t="s">
        <v>757</v>
      </c>
      <c r="B676" t="s">
        <v>248</v>
      </c>
      <c r="C676" t="s">
        <v>67</v>
      </c>
      <c r="D676" t="s">
        <v>12</v>
      </c>
      <c r="E676">
        <v>1</v>
      </c>
      <c r="F676" s="1">
        <v>44886</v>
      </c>
      <c r="G676" t="s">
        <v>37</v>
      </c>
      <c r="H676" t="s">
        <v>14</v>
      </c>
      <c r="I676" t="s">
        <v>12</v>
      </c>
      <c r="J676">
        <f>YEAR(F676)</f>
        <v>2022</v>
      </c>
    </row>
    <row r="677" spans="1:10" x14ac:dyDescent="0.3">
      <c r="A677" t="s">
        <v>758</v>
      </c>
      <c r="B677" t="s">
        <v>31</v>
      </c>
      <c r="C677" t="s">
        <v>26</v>
      </c>
      <c r="D677">
        <v>80</v>
      </c>
      <c r="E677">
        <v>0.33</v>
      </c>
      <c r="F677" s="1">
        <v>44587</v>
      </c>
      <c r="G677" t="s">
        <v>13</v>
      </c>
      <c r="H677" t="s">
        <v>14</v>
      </c>
      <c r="I677">
        <v>266</v>
      </c>
      <c r="J677">
        <f>YEAR(F677)</f>
        <v>2022</v>
      </c>
    </row>
    <row r="678" spans="1:10" x14ac:dyDescent="0.3">
      <c r="A678" t="s">
        <v>758</v>
      </c>
      <c r="B678" t="s">
        <v>31</v>
      </c>
      <c r="C678" t="s">
        <v>32</v>
      </c>
      <c r="D678">
        <v>19</v>
      </c>
      <c r="E678">
        <v>0.08</v>
      </c>
      <c r="F678" s="1">
        <v>44775</v>
      </c>
      <c r="G678" t="s">
        <v>13</v>
      </c>
      <c r="H678" t="s">
        <v>14</v>
      </c>
      <c r="I678">
        <v>266</v>
      </c>
      <c r="J678">
        <f>YEAR(F678)</f>
        <v>2022</v>
      </c>
    </row>
    <row r="679" spans="1:10" x14ac:dyDescent="0.3">
      <c r="A679" t="s">
        <v>758</v>
      </c>
      <c r="B679" t="s">
        <v>31</v>
      </c>
      <c r="C679" t="s">
        <v>32</v>
      </c>
      <c r="D679">
        <v>150</v>
      </c>
      <c r="E679">
        <v>0.38</v>
      </c>
      <c r="F679" s="1">
        <v>44050</v>
      </c>
      <c r="G679" t="s">
        <v>33</v>
      </c>
      <c r="H679" t="s">
        <v>14</v>
      </c>
      <c r="I679">
        <v>186</v>
      </c>
      <c r="J679">
        <f>YEAR(F679)</f>
        <v>2020</v>
      </c>
    </row>
    <row r="680" spans="1:10" x14ac:dyDescent="0.3">
      <c r="A680" t="s">
        <v>759</v>
      </c>
      <c r="B680" t="s">
        <v>760</v>
      </c>
      <c r="C680" t="s">
        <v>51</v>
      </c>
      <c r="D680">
        <v>250</v>
      </c>
      <c r="E680">
        <v>0.06</v>
      </c>
      <c r="F680" s="1">
        <v>44956</v>
      </c>
      <c r="G680" t="s">
        <v>57</v>
      </c>
      <c r="H680" t="s">
        <v>761</v>
      </c>
      <c r="I680">
        <v>1200</v>
      </c>
      <c r="J680">
        <f>YEAR(F680)</f>
        <v>2023</v>
      </c>
    </row>
    <row r="681" spans="1:10" x14ac:dyDescent="0.3">
      <c r="A681" t="s">
        <v>762</v>
      </c>
      <c r="B681" t="s">
        <v>94</v>
      </c>
      <c r="C681" t="s">
        <v>67</v>
      </c>
      <c r="D681">
        <v>22</v>
      </c>
      <c r="E681">
        <v>0.11</v>
      </c>
      <c r="F681" s="1">
        <v>44075</v>
      </c>
      <c r="G681" t="s">
        <v>37</v>
      </c>
      <c r="H681" t="s">
        <v>94</v>
      </c>
      <c r="I681">
        <v>97</v>
      </c>
      <c r="J681">
        <f>YEAR(F681)</f>
        <v>2020</v>
      </c>
    </row>
    <row r="682" spans="1:10" x14ac:dyDescent="0.3">
      <c r="A682" t="s">
        <v>763</v>
      </c>
      <c r="B682" t="s">
        <v>21</v>
      </c>
      <c r="C682" t="s">
        <v>102</v>
      </c>
      <c r="D682">
        <v>55</v>
      </c>
      <c r="E682">
        <v>0.05</v>
      </c>
      <c r="F682" s="1">
        <v>44936</v>
      </c>
      <c r="G682" t="s">
        <v>27</v>
      </c>
      <c r="H682" t="s">
        <v>23</v>
      </c>
      <c r="I682">
        <v>178</v>
      </c>
      <c r="J682">
        <f>YEAR(F682)</f>
        <v>2023</v>
      </c>
    </row>
    <row r="683" spans="1:10" x14ac:dyDescent="0.3">
      <c r="A683" t="s">
        <v>764</v>
      </c>
      <c r="B683" t="s">
        <v>183</v>
      </c>
      <c r="C683" t="s">
        <v>17</v>
      </c>
      <c r="D683">
        <v>451</v>
      </c>
      <c r="E683">
        <v>0.06</v>
      </c>
      <c r="F683" s="1">
        <v>44006</v>
      </c>
      <c r="G683" t="s">
        <v>29</v>
      </c>
      <c r="H683" t="s">
        <v>14</v>
      </c>
      <c r="I683" t="s">
        <v>12</v>
      </c>
      <c r="J683">
        <f>YEAR(F683)</f>
        <v>2020</v>
      </c>
    </row>
    <row r="684" spans="1:10" x14ac:dyDescent="0.3">
      <c r="A684" t="s">
        <v>764</v>
      </c>
      <c r="B684" t="s">
        <v>214</v>
      </c>
      <c r="C684" t="s">
        <v>17</v>
      </c>
      <c r="D684">
        <v>530</v>
      </c>
      <c r="E684">
        <v>0.08</v>
      </c>
      <c r="F684" s="1">
        <v>44965</v>
      </c>
      <c r="G684" t="s">
        <v>29</v>
      </c>
      <c r="H684" t="s">
        <v>14</v>
      </c>
      <c r="I684">
        <v>800</v>
      </c>
      <c r="J684">
        <f>YEAR(F684)</f>
        <v>2023</v>
      </c>
    </row>
    <row r="685" spans="1:10" x14ac:dyDescent="0.3">
      <c r="A685" t="s">
        <v>765</v>
      </c>
      <c r="B685" t="s">
        <v>10</v>
      </c>
      <c r="C685" t="s">
        <v>67</v>
      </c>
      <c r="D685">
        <v>94</v>
      </c>
      <c r="E685">
        <v>0.12</v>
      </c>
      <c r="F685" s="1">
        <v>44860</v>
      </c>
      <c r="G685" t="s">
        <v>18</v>
      </c>
      <c r="H685" t="s">
        <v>14</v>
      </c>
      <c r="I685" t="s">
        <v>12</v>
      </c>
      <c r="J685">
        <f>YEAR(F685)</f>
        <v>2022</v>
      </c>
    </row>
    <row r="686" spans="1:10" x14ac:dyDescent="0.3">
      <c r="A686" t="s">
        <v>766</v>
      </c>
      <c r="B686" t="s">
        <v>75</v>
      </c>
      <c r="C686" t="s">
        <v>11</v>
      </c>
      <c r="D686">
        <v>800</v>
      </c>
      <c r="E686">
        <v>0.2</v>
      </c>
      <c r="F686" s="1">
        <v>44782</v>
      </c>
      <c r="G686" t="s">
        <v>29</v>
      </c>
      <c r="H686" t="s">
        <v>14</v>
      </c>
      <c r="I686">
        <v>75</v>
      </c>
      <c r="J686">
        <f>YEAR(F686)</f>
        <v>2022</v>
      </c>
    </row>
    <row r="687" spans="1:10" x14ac:dyDescent="0.3">
      <c r="A687" t="s">
        <v>767</v>
      </c>
      <c r="B687" t="s">
        <v>111</v>
      </c>
      <c r="C687" t="s">
        <v>56</v>
      </c>
      <c r="D687">
        <v>430</v>
      </c>
      <c r="E687">
        <v>0.09</v>
      </c>
      <c r="F687" s="1">
        <v>44005</v>
      </c>
      <c r="G687" t="s">
        <v>83</v>
      </c>
      <c r="H687" t="s">
        <v>112</v>
      </c>
      <c r="I687">
        <v>4800</v>
      </c>
      <c r="J687">
        <f>YEAR(F687)</f>
        <v>2020</v>
      </c>
    </row>
    <row r="688" spans="1:10" x14ac:dyDescent="0.3">
      <c r="A688" t="s">
        <v>768</v>
      </c>
      <c r="B688" t="s">
        <v>310</v>
      </c>
      <c r="C688" t="s">
        <v>56</v>
      </c>
      <c r="D688">
        <v>20</v>
      </c>
      <c r="E688" t="s">
        <v>12</v>
      </c>
      <c r="F688" s="1">
        <v>44879</v>
      </c>
      <c r="G688" t="s">
        <v>37</v>
      </c>
      <c r="H688" t="s">
        <v>127</v>
      </c>
      <c r="I688">
        <v>12</v>
      </c>
      <c r="J688">
        <f>YEAR(F688)</f>
        <v>2022</v>
      </c>
    </row>
    <row r="689" spans="1:10" x14ac:dyDescent="0.3">
      <c r="A689" t="s">
        <v>768</v>
      </c>
      <c r="B689" t="s">
        <v>310</v>
      </c>
      <c r="C689" t="s">
        <v>56</v>
      </c>
      <c r="D689">
        <v>54</v>
      </c>
      <c r="E689" t="s">
        <v>12</v>
      </c>
      <c r="F689" s="1">
        <v>44957</v>
      </c>
      <c r="G689" t="s">
        <v>37</v>
      </c>
      <c r="H689" t="s">
        <v>127</v>
      </c>
      <c r="I689">
        <v>12</v>
      </c>
      <c r="J689">
        <f>YEAR(F689)</f>
        <v>2023</v>
      </c>
    </row>
    <row r="690" spans="1:10" x14ac:dyDescent="0.3">
      <c r="A690" t="s">
        <v>769</v>
      </c>
      <c r="B690" t="s">
        <v>387</v>
      </c>
      <c r="C690" t="s">
        <v>56</v>
      </c>
      <c r="D690" t="s">
        <v>12</v>
      </c>
      <c r="E690">
        <v>0.7</v>
      </c>
      <c r="F690" s="1">
        <v>44943</v>
      </c>
      <c r="G690" t="s">
        <v>27</v>
      </c>
      <c r="H690" t="s">
        <v>68</v>
      </c>
      <c r="I690">
        <v>54</v>
      </c>
      <c r="J690">
        <f>YEAR(F690)</f>
        <v>2023</v>
      </c>
    </row>
    <row r="691" spans="1:10" x14ac:dyDescent="0.3">
      <c r="A691" t="s">
        <v>770</v>
      </c>
      <c r="B691" t="s">
        <v>10</v>
      </c>
      <c r="C691" t="s">
        <v>48</v>
      </c>
      <c r="D691">
        <v>80</v>
      </c>
      <c r="E691">
        <v>7.0000000000000007E-2</v>
      </c>
      <c r="F691" s="1">
        <v>44965</v>
      </c>
      <c r="G691" t="s">
        <v>13</v>
      </c>
      <c r="H691" t="s">
        <v>14</v>
      </c>
      <c r="I691">
        <v>583</v>
      </c>
      <c r="J691">
        <f>YEAR(F691)</f>
        <v>2023</v>
      </c>
    </row>
    <row r="692" spans="1:10" x14ac:dyDescent="0.3">
      <c r="A692" t="s">
        <v>771</v>
      </c>
      <c r="B692" t="s">
        <v>66</v>
      </c>
      <c r="C692" t="s">
        <v>63</v>
      </c>
      <c r="D692" t="s">
        <v>12</v>
      </c>
      <c r="E692">
        <v>1</v>
      </c>
      <c r="F692" s="1">
        <v>44861</v>
      </c>
      <c r="G692" t="s">
        <v>120</v>
      </c>
      <c r="H692" t="s">
        <v>68</v>
      </c>
      <c r="I692" t="s">
        <v>12</v>
      </c>
      <c r="J692">
        <f>YEAR(F692)</f>
        <v>2022</v>
      </c>
    </row>
    <row r="693" spans="1:10" x14ac:dyDescent="0.3">
      <c r="A693" t="s">
        <v>772</v>
      </c>
      <c r="B693" t="s">
        <v>243</v>
      </c>
      <c r="C693" t="s">
        <v>51</v>
      </c>
      <c r="D693">
        <v>70</v>
      </c>
      <c r="E693" t="s">
        <v>12</v>
      </c>
      <c r="F693" s="1">
        <v>44658</v>
      </c>
      <c r="G693" t="s">
        <v>29</v>
      </c>
      <c r="H693" t="s">
        <v>23</v>
      </c>
      <c r="I693">
        <v>16</v>
      </c>
      <c r="J693">
        <f>YEAR(F693)</f>
        <v>2022</v>
      </c>
    </row>
    <row r="694" spans="1:10" x14ac:dyDescent="0.3">
      <c r="A694" t="s">
        <v>773</v>
      </c>
      <c r="B694" t="s">
        <v>21</v>
      </c>
      <c r="C694" t="s">
        <v>32</v>
      </c>
      <c r="D694" t="s">
        <v>12</v>
      </c>
      <c r="E694">
        <v>1</v>
      </c>
      <c r="F694" s="1">
        <v>44888</v>
      </c>
      <c r="G694" t="s">
        <v>120</v>
      </c>
      <c r="H694" t="s">
        <v>23</v>
      </c>
      <c r="I694">
        <v>6</v>
      </c>
      <c r="J694">
        <f>YEAR(F694)</f>
        <v>2022</v>
      </c>
    </row>
    <row r="695" spans="1:10" x14ac:dyDescent="0.3">
      <c r="A695" t="s">
        <v>774</v>
      </c>
      <c r="B695" t="s">
        <v>25</v>
      </c>
      <c r="C695" t="s">
        <v>11</v>
      </c>
      <c r="D695">
        <v>140</v>
      </c>
      <c r="E695">
        <v>0.16</v>
      </c>
      <c r="F695" s="1">
        <v>44804</v>
      </c>
      <c r="G695" t="s">
        <v>29</v>
      </c>
      <c r="H695" t="s">
        <v>14</v>
      </c>
      <c r="I695">
        <v>910</v>
      </c>
      <c r="J695">
        <f>YEAR(F695)</f>
        <v>2022</v>
      </c>
    </row>
    <row r="696" spans="1:10" x14ac:dyDescent="0.3">
      <c r="A696" t="s">
        <v>775</v>
      </c>
      <c r="B696" t="s">
        <v>10</v>
      </c>
      <c r="C696" t="s">
        <v>26</v>
      </c>
      <c r="D696">
        <v>12000</v>
      </c>
      <c r="E696">
        <v>0.06</v>
      </c>
      <c r="F696" s="1">
        <v>44946</v>
      </c>
      <c r="G696" t="s">
        <v>29</v>
      </c>
      <c r="H696" t="s">
        <v>14</v>
      </c>
      <c r="I696">
        <v>26</v>
      </c>
      <c r="J696">
        <f>YEAR(F696)</f>
        <v>2023</v>
      </c>
    </row>
    <row r="697" spans="1:10" x14ac:dyDescent="0.3">
      <c r="A697" t="s">
        <v>776</v>
      </c>
      <c r="B697" t="s">
        <v>10</v>
      </c>
      <c r="C697" t="s">
        <v>26</v>
      </c>
      <c r="D697">
        <v>200</v>
      </c>
      <c r="E697">
        <v>0.2</v>
      </c>
      <c r="F697" s="1">
        <v>43936</v>
      </c>
      <c r="G697" t="s">
        <v>29</v>
      </c>
      <c r="H697" t="s">
        <v>14</v>
      </c>
      <c r="I697">
        <v>288</v>
      </c>
      <c r="J697">
        <f>YEAR(F697)</f>
        <v>2020</v>
      </c>
    </row>
    <row r="698" spans="1:10" x14ac:dyDescent="0.3">
      <c r="A698" t="s">
        <v>777</v>
      </c>
      <c r="B698" t="s">
        <v>308</v>
      </c>
      <c r="C698" t="s">
        <v>51</v>
      </c>
      <c r="D698">
        <v>100</v>
      </c>
      <c r="E698" t="s">
        <v>12</v>
      </c>
      <c r="F698" s="1">
        <v>44587</v>
      </c>
      <c r="G698" t="s">
        <v>377</v>
      </c>
      <c r="H698" t="s">
        <v>14</v>
      </c>
      <c r="I698">
        <v>3400</v>
      </c>
      <c r="J698">
        <f>YEAR(F698)</f>
        <v>2022</v>
      </c>
    </row>
    <row r="699" spans="1:10" x14ac:dyDescent="0.3">
      <c r="A699" t="s">
        <v>777</v>
      </c>
      <c r="B699" t="s">
        <v>308</v>
      </c>
      <c r="C699" t="s">
        <v>51</v>
      </c>
      <c r="D699">
        <v>250</v>
      </c>
      <c r="E699" t="s">
        <v>12</v>
      </c>
      <c r="F699" s="1">
        <v>44853</v>
      </c>
      <c r="G699" t="s">
        <v>377</v>
      </c>
      <c r="H699" t="s">
        <v>14</v>
      </c>
      <c r="I699">
        <v>3400</v>
      </c>
      <c r="J699">
        <f>YEAR(F699)</f>
        <v>2022</v>
      </c>
    </row>
    <row r="700" spans="1:10" x14ac:dyDescent="0.3">
      <c r="A700" t="s">
        <v>777</v>
      </c>
      <c r="B700" t="s">
        <v>308</v>
      </c>
      <c r="C700" t="s">
        <v>51</v>
      </c>
      <c r="D700">
        <v>450</v>
      </c>
      <c r="E700">
        <v>0.03</v>
      </c>
      <c r="F700" s="1">
        <v>44649</v>
      </c>
      <c r="G700" t="s">
        <v>377</v>
      </c>
      <c r="H700" t="s">
        <v>14</v>
      </c>
      <c r="I700">
        <v>3400</v>
      </c>
      <c r="J700">
        <f>YEAR(F700)</f>
        <v>2022</v>
      </c>
    </row>
    <row r="701" spans="1:10" x14ac:dyDescent="0.3">
      <c r="A701" t="s">
        <v>777</v>
      </c>
      <c r="B701" t="s">
        <v>308</v>
      </c>
      <c r="C701" t="s">
        <v>51</v>
      </c>
      <c r="D701">
        <v>1500</v>
      </c>
      <c r="E701">
        <v>0.1</v>
      </c>
      <c r="F701" s="1">
        <v>44754</v>
      </c>
      <c r="G701" t="s">
        <v>377</v>
      </c>
      <c r="H701" t="s">
        <v>14</v>
      </c>
      <c r="I701">
        <v>3400</v>
      </c>
      <c r="J701">
        <f>YEAR(F701)</f>
        <v>2022</v>
      </c>
    </row>
    <row r="702" spans="1:10" x14ac:dyDescent="0.3">
      <c r="A702" t="s">
        <v>778</v>
      </c>
      <c r="B702" t="s">
        <v>78</v>
      </c>
      <c r="C702" t="s">
        <v>51</v>
      </c>
      <c r="D702">
        <v>300</v>
      </c>
      <c r="E702">
        <v>0.5</v>
      </c>
      <c r="F702" s="1">
        <v>44705</v>
      </c>
      <c r="G702" t="s">
        <v>27</v>
      </c>
      <c r="H702" t="s">
        <v>79</v>
      </c>
      <c r="I702">
        <v>1300</v>
      </c>
      <c r="J702">
        <f>YEAR(F702)</f>
        <v>2022</v>
      </c>
    </row>
    <row r="703" spans="1:10" x14ac:dyDescent="0.3">
      <c r="A703" t="s">
        <v>778</v>
      </c>
      <c r="B703" t="s">
        <v>78</v>
      </c>
      <c r="C703" t="s">
        <v>51</v>
      </c>
      <c r="D703">
        <v>540</v>
      </c>
      <c r="E703" t="s">
        <v>12</v>
      </c>
      <c r="F703" s="1">
        <v>44745</v>
      </c>
      <c r="G703" t="s">
        <v>27</v>
      </c>
      <c r="H703" t="s">
        <v>79</v>
      </c>
      <c r="I703">
        <v>1300</v>
      </c>
      <c r="J703">
        <f>YEAR(F703)</f>
        <v>2022</v>
      </c>
    </row>
    <row r="704" spans="1:10" x14ac:dyDescent="0.3">
      <c r="A704" t="s">
        <v>779</v>
      </c>
      <c r="B704" t="s">
        <v>306</v>
      </c>
      <c r="C704" t="s">
        <v>32</v>
      </c>
      <c r="D704">
        <v>23</v>
      </c>
      <c r="E704">
        <v>0.2</v>
      </c>
      <c r="F704" s="1">
        <v>43916</v>
      </c>
      <c r="G704" t="s">
        <v>22</v>
      </c>
      <c r="H704" t="s">
        <v>14</v>
      </c>
      <c r="I704">
        <v>47</v>
      </c>
      <c r="J704">
        <f>YEAR(F704)</f>
        <v>2020</v>
      </c>
    </row>
    <row r="705" spans="1:10" x14ac:dyDescent="0.3">
      <c r="A705" t="s">
        <v>780</v>
      </c>
      <c r="B705" t="s">
        <v>273</v>
      </c>
      <c r="C705" t="s">
        <v>41</v>
      </c>
      <c r="D705">
        <v>100</v>
      </c>
      <c r="E705" t="s">
        <v>12</v>
      </c>
      <c r="F705" s="1">
        <v>44909</v>
      </c>
      <c r="G705" t="s">
        <v>33</v>
      </c>
      <c r="H705" t="s">
        <v>274</v>
      </c>
      <c r="I705">
        <v>686</v>
      </c>
      <c r="J705">
        <f>YEAR(F705)</f>
        <v>2022</v>
      </c>
    </row>
    <row r="706" spans="1:10" x14ac:dyDescent="0.3">
      <c r="A706" t="s">
        <v>780</v>
      </c>
      <c r="B706" t="s">
        <v>273</v>
      </c>
      <c r="C706" t="s">
        <v>41</v>
      </c>
      <c r="D706">
        <v>200</v>
      </c>
      <c r="E706" t="s">
        <v>12</v>
      </c>
      <c r="F706" s="1">
        <v>44812</v>
      </c>
      <c r="G706" t="s">
        <v>33</v>
      </c>
      <c r="H706" t="s">
        <v>274</v>
      </c>
      <c r="I706">
        <v>686</v>
      </c>
      <c r="J706">
        <f>YEAR(F706)</f>
        <v>2022</v>
      </c>
    </row>
    <row r="707" spans="1:10" x14ac:dyDescent="0.3">
      <c r="A707" t="s">
        <v>781</v>
      </c>
      <c r="B707" t="s">
        <v>111</v>
      </c>
      <c r="C707" t="s">
        <v>56</v>
      </c>
      <c r="D707">
        <v>1300</v>
      </c>
      <c r="E707">
        <v>0.12</v>
      </c>
      <c r="F707" s="1">
        <v>44875</v>
      </c>
      <c r="G707" t="s">
        <v>29</v>
      </c>
      <c r="H707" t="s">
        <v>112</v>
      </c>
      <c r="I707">
        <v>1300</v>
      </c>
      <c r="J707">
        <f>YEAR(F707)</f>
        <v>2022</v>
      </c>
    </row>
    <row r="708" spans="1:10" x14ac:dyDescent="0.3">
      <c r="A708" t="s">
        <v>782</v>
      </c>
      <c r="B708" t="s">
        <v>94</v>
      </c>
      <c r="C708" t="s">
        <v>56</v>
      </c>
      <c r="D708">
        <v>360</v>
      </c>
      <c r="E708">
        <v>0.05</v>
      </c>
      <c r="F708" s="1">
        <v>43998</v>
      </c>
      <c r="G708" t="s">
        <v>783</v>
      </c>
      <c r="H708" t="s">
        <v>94</v>
      </c>
      <c r="I708">
        <v>9900</v>
      </c>
      <c r="J708">
        <f>YEAR(F708)</f>
        <v>2020</v>
      </c>
    </row>
    <row r="709" spans="1:10" x14ac:dyDescent="0.3">
      <c r="A709" t="s">
        <v>784</v>
      </c>
      <c r="B709" t="s">
        <v>785</v>
      </c>
      <c r="C709" t="s">
        <v>51</v>
      </c>
      <c r="D709">
        <v>75</v>
      </c>
      <c r="E709" t="s">
        <v>12</v>
      </c>
      <c r="F709" s="1">
        <v>44942</v>
      </c>
      <c r="G709" t="s">
        <v>22</v>
      </c>
      <c r="H709" t="s">
        <v>68</v>
      </c>
      <c r="I709">
        <v>17</v>
      </c>
      <c r="J709">
        <f>YEAR(F709)</f>
        <v>2023</v>
      </c>
    </row>
    <row r="710" spans="1:10" x14ac:dyDescent="0.3">
      <c r="A710" t="s">
        <v>786</v>
      </c>
      <c r="B710" t="s">
        <v>25</v>
      </c>
      <c r="C710" t="s">
        <v>73</v>
      </c>
      <c r="D710">
        <v>20</v>
      </c>
      <c r="E710">
        <v>0.4</v>
      </c>
      <c r="F710" s="1">
        <v>43913</v>
      </c>
      <c r="G710" t="s">
        <v>37</v>
      </c>
      <c r="H710" t="s">
        <v>14</v>
      </c>
      <c r="I710">
        <v>7</v>
      </c>
      <c r="J710">
        <f>YEAR(F710)</f>
        <v>2020</v>
      </c>
    </row>
    <row r="711" spans="1:10" x14ac:dyDescent="0.3">
      <c r="A711" t="s">
        <v>787</v>
      </c>
      <c r="B711" t="s">
        <v>31</v>
      </c>
      <c r="C711" t="s">
        <v>148</v>
      </c>
      <c r="D711">
        <v>120</v>
      </c>
      <c r="E711">
        <v>0.28000000000000003</v>
      </c>
      <c r="F711" s="1">
        <v>43938</v>
      </c>
      <c r="G711" t="s">
        <v>33</v>
      </c>
      <c r="H711" t="s">
        <v>14</v>
      </c>
      <c r="I711">
        <v>110</v>
      </c>
      <c r="J711">
        <f>YEAR(F711)</f>
        <v>2020</v>
      </c>
    </row>
    <row r="712" spans="1:10" x14ac:dyDescent="0.3">
      <c r="A712" t="s">
        <v>788</v>
      </c>
      <c r="B712" t="s">
        <v>194</v>
      </c>
      <c r="C712" t="s">
        <v>67</v>
      </c>
      <c r="D712">
        <v>104</v>
      </c>
      <c r="E712">
        <v>0.21</v>
      </c>
      <c r="F712" s="1">
        <v>44938</v>
      </c>
      <c r="G712" t="s">
        <v>33</v>
      </c>
      <c r="H712" t="s">
        <v>14</v>
      </c>
      <c r="I712">
        <v>556</v>
      </c>
      <c r="J712">
        <f>YEAR(F712)</f>
        <v>2023</v>
      </c>
    </row>
    <row r="713" spans="1:10" x14ac:dyDescent="0.3">
      <c r="A713" t="s">
        <v>789</v>
      </c>
      <c r="B713" t="s">
        <v>564</v>
      </c>
      <c r="C713" t="s">
        <v>17</v>
      </c>
      <c r="D713">
        <v>60</v>
      </c>
      <c r="E713">
        <v>0.13</v>
      </c>
      <c r="F713" s="1">
        <v>44895</v>
      </c>
      <c r="G713" t="s">
        <v>22</v>
      </c>
      <c r="H713" t="s">
        <v>14</v>
      </c>
      <c r="I713">
        <v>145</v>
      </c>
      <c r="J713">
        <f>YEAR(F713)</f>
        <v>2022</v>
      </c>
    </row>
    <row r="714" spans="1:10" x14ac:dyDescent="0.3">
      <c r="A714" t="s">
        <v>790</v>
      </c>
      <c r="B714" t="s">
        <v>31</v>
      </c>
      <c r="C714" t="s">
        <v>63</v>
      </c>
      <c r="D714">
        <v>50</v>
      </c>
      <c r="E714">
        <v>7.0000000000000007E-2</v>
      </c>
      <c r="F714" s="1">
        <v>43928</v>
      </c>
      <c r="G714" t="s">
        <v>37</v>
      </c>
      <c r="H714" t="s">
        <v>14</v>
      </c>
      <c r="I714">
        <v>190</v>
      </c>
      <c r="J714">
        <f>YEAR(F714)</f>
        <v>2020</v>
      </c>
    </row>
    <row r="715" spans="1:10" x14ac:dyDescent="0.3">
      <c r="A715" t="s">
        <v>791</v>
      </c>
      <c r="B715" t="s">
        <v>75</v>
      </c>
      <c r="C715" t="s">
        <v>32</v>
      </c>
      <c r="D715">
        <v>500</v>
      </c>
      <c r="E715" t="s">
        <v>12</v>
      </c>
      <c r="F715" s="1">
        <v>44956</v>
      </c>
      <c r="G715" t="s">
        <v>29</v>
      </c>
      <c r="H715" t="s">
        <v>14</v>
      </c>
      <c r="I715">
        <v>1400</v>
      </c>
      <c r="J715">
        <f>YEAR(F715)</f>
        <v>2023</v>
      </c>
    </row>
    <row r="716" spans="1:10" x14ac:dyDescent="0.3">
      <c r="A716" t="s">
        <v>791</v>
      </c>
      <c r="B716" t="s">
        <v>75</v>
      </c>
      <c r="C716" t="s">
        <v>32</v>
      </c>
      <c r="D716">
        <v>500</v>
      </c>
      <c r="E716">
        <v>0.15</v>
      </c>
      <c r="F716" s="1">
        <v>44781</v>
      </c>
      <c r="G716" t="s">
        <v>29</v>
      </c>
      <c r="H716" t="s">
        <v>14</v>
      </c>
      <c r="I716">
        <v>1400</v>
      </c>
      <c r="J716">
        <f>YEAR(F716)</f>
        <v>2022</v>
      </c>
    </row>
    <row r="717" spans="1:10" x14ac:dyDescent="0.3">
      <c r="A717" t="s">
        <v>791</v>
      </c>
      <c r="B717" t="s">
        <v>75</v>
      </c>
      <c r="C717" t="s">
        <v>32</v>
      </c>
      <c r="D717">
        <v>2800</v>
      </c>
      <c r="E717">
        <v>0.44</v>
      </c>
      <c r="F717" s="1">
        <v>43934</v>
      </c>
      <c r="G717" t="s">
        <v>29</v>
      </c>
      <c r="H717" t="s">
        <v>14</v>
      </c>
      <c r="I717">
        <v>1400</v>
      </c>
      <c r="J717">
        <f>YEAR(F717)</f>
        <v>2020</v>
      </c>
    </row>
    <row r="718" spans="1:10" x14ac:dyDescent="0.3">
      <c r="A718" t="s">
        <v>792</v>
      </c>
      <c r="B718" t="s">
        <v>10</v>
      </c>
      <c r="C718" t="s">
        <v>32</v>
      </c>
      <c r="D718" t="s">
        <v>12</v>
      </c>
      <c r="E718">
        <v>0.17</v>
      </c>
      <c r="F718" s="1">
        <v>44639</v>
      </c>
      <c r="G718" t="s">
        <v>13</v>
      </c>
      <c r="H718" t="s">
        <v>14</v>
      </c>
      <c r="I718">
        <v>474</v>
      </c>
      <c r="J718">
        <f>YEAR(F718)</f>
        <v>2022</v>
      </c>
    </row>
    <row r="719" spans="1:10" x14ac:dyDescent="0.3">
      <c r="A719" t="s">
        <v>793</v>
      </c>
      <c r="B719" t="s">
        <v>78</v>
      </c>
      <c r="C719" t="s">
        <v>32</v>
      </c>
      <c r="D719">
        <v>40</v>
      </c>
      <c r="E719">
        <v>0.1</v>
      </c>
      <c r="F719" s="1">
        <v>44902</v>
      </c>
      <c r="G719" t="s">
        <v>37</v>
      </c>
      <c r="H719" t="s">
        <v>14</v>
      </c>
      <c r="I719">
        <v>2300</v>
      </c>
      <c r="J719">
        <f>YEAR(F719)</f>
        <v>2022</v>
      </c>
    </row>
    <row r="720" spans="1:10" x14ac:dyDescent="0.3">
      <c r="A720" t="s">
        <v>794</v>
      </c>
      <c r="B720" t="s">
        <v>10</v>
      </c>
      <c r="C720" t="s">
        <v>11</v>
      </c>
      <c r="D720">
        <v>130</v>
      </c>
      <c r="E720">
        <v>7.0000000000000007E-2</v>
      </c>
      <c r="F720" s="1">
        <v>44951</v>
      </c>
      <c r="G720" t="s">
        <v>29</v>
      </c>
      <c r="H720" t="s">
        <v>14</v>
      </c>
      <c r="I720">
        <v>550</v>
      </c>
      <c r="J720">
        <f>YEAR(F720)</f>
        <v>2023</v>
      </c>
    </row>
    <row r="721" spans="1:10" x14ac:dyDescent="0.3">
      <c r="A721" t="s">
        <v>795</v>
      </c>
      <c r="B721" t="s">
        <v>10</v>
      </c>
      <c r="C721" t="s">
        <v>67</v>
      </c>
      <c r="D721" t="s">
        <v>12</v>
      </c>
      <c r="E721">
        <v>0.02</v>
      </c>
      <c r="F721" s="1">
        <v>44784</v>
      </c>
      <c r="G721" t="s">
        <v>29</v>
      </c>
      <c r="H721" t="s">
        <v>14</v>
      </c>
      <c r="I721">
        <v>24</v>
      </c>
      <c r="J721">
        <f>YEAR(F721)</f>
        <v>2022</v>
      </c>
    </row>
    <row r="722" spans="1:10" x14ac:dyDescent="0.3">
      <c r="A722" t="s">
        <v>796</v>
      </c>
      <c r="B722" t="s">
        <v>25</v>
      </c>
      <c r="C722" t="s">
        <v>17</v>
      </c>
      <c r="D722">
        <v>90</v>
      </c>
      <c r="E722">
        <v>0.25</v>
      </c>
      <c r="F722" s="1">
        <v>43941</v>
      </c>
      <c r="G722" t="s">
        <v>33</v>
      </c>
      <c r="H722" t="s">
        <v>14</v>
      </c>
      <c r="I722">
        <v>58</v>
      </c>
      <c r="J722">
        <f>YEAR(F722)</f>
        <v>2020</v>
      </c>
    </row>
    <row r="723" spans="1:10" x14ac:dyDescent="0.3">
      <c r="A723" t="s">
        <v>797</v>
      </c>
      <c r="B723" t="s">
        <v>10</v>
      </c>
      <c r="C723" t="s">
        <v>171</v>
      </c>
      <c r="D723">
        <v>126</v>
      </c>
      <c r="E723">
        <v>0.05</v>
      </c>
      <c r="F723" s="1">
        <v>44965</v>
      </c>
      <c r="G723" t="s">
        <v>13</v>
      </c>
      <c r="H723" t="s">
        <v>14</v>
      </c>
      <c r="I723">
        <v>746</v>
      </c>
      <c r="J723">
        <f>YEAR(F723)</f>
        <v>2023</v>
      </c>
    </row>
    <row r="724" spans="1:10" x14ac:dyDescent="0.3">
      <c r="A724" t="s">
        <v>798</v>
      </c>
      <c r="B724" t="s">
        <v>35</v>
      </c>
      <c r="C724" t="s">
        <v>449</v>
      </c>
      <c r="D724">
        <v>467</v>
      </c>
      <c r="E724">
        <v>0.33</v>
      </c>
      <c r="F724" s="1">
        <v>43924</v>
      </c>
      <c r="G724" t="s">
        <v>33</v>
      </c>
      <c r="H724" t="s">
        <v>38</v>
      </c>
      <c r="I724">
        <v>300</v>
      </c>
      <c r="J724">
        <f>YEAR(F724)</f>
        <v>2020</v>
      </c>
    </row>
    <row r="725" spans="1:10" x14ac:dyDescent="0.3">
      <c r="A725" t="s">
        <v>799</v>
      </c>
      <c r="B725" t="s">
        <v>10</v>
      </c>
      <c r="C725" t="s">
        <v>171</v>
      </c>
      <c r="D725" t="s">
        <v>12</v>
      </c>
      <c r="E725">
        <v>0.08</v>
      </c>
      <c r="F725" s="1">
        <v>44971</v>
      </c>
      <c r="G725" t="s">
        <v>22</v>
      </c>
      <c r="H725" t="s">
        <v>14</v>
      </c>
      <c r="I725">
        <v>11</v>
      </c>
      <c r="J725">
        <f>YEAR(F725)</f>
        <v>2023</v>
      </c>
    </row>
    <row r="726" spans="1:10" x14ac:dyDescent="0.3">
      <c r="A726" t="s">
        <v>800</v>
      </c>
      <c r="B726" t="s">
        <v>31</v>
      </c>
      <c r="C726" t="s">
        <v>11</v>
      </c>
      <c r="D726" t="s">
        <v>12</v>
      </c>
      <c r="E726">
        <v>1</v>
      </c>
      <c r="F726" s="1">
        <v>44666</v>
      </c>
      <c r="G726" t="s">
        <v>37</v>
      </c>
      <c r="H726" t="s">
        <v>14</v>
      </c>
      <c r="I726">
        <v>2</v>
      </c>
      <c r="J726">
        <f>YEAR(F726)</f>
        <v>2022</v>
      </c>
    </row>
    <row r="727" spans="1:10" x14ac:dyDescent="0.3">
      <c r="A727" t="s">
        <v>801</v>
      </c>
      <c r="B727" t="s">
        <v>25</v>
      </c>
      <c r="C727" t="s">
        <v>67</v>
      </c>
      <c r="D727">
        <v>158</v>
      </c>
      <c r="E727">
        <v>0.34</v>
      </c>
      <c r="F727" s="1">
        <v>44895</v>
      </c>
      <c r="G727" t="s">
        <v>33</v>
      </c>
      <c r="H727" t="s">
        <v>14</v>
      </c>
      <c r="I727">
        <v>191</v>
      </c>
      <c r="J727">
        <f>YEAR(F727)</f>
        <v>2022</v>
      </c>
    </row>
    <row r="728" spans="1:10" x14ac:dyDescent="0.3">
      <c r="A728" t="s">
        <v>802</v>
      </c>
      <c r="B728" t="s">
        <v>335</v>
      </c>
      <c r="C728" t="s">
        <v>41</v>
      </c>
      <c r="D728">
        <v>60</v>
      </c>
      <c r="E728">
        <v>0.3</v>
      </c>
      <c r="F728" s="1">
        <v>44929</v>
      </c>
      <c r="G728" t="s">
        <v>57</v>
      </c>
      <c r="H728" t="s">
        <v>68</v>
      </c>
      <c r="I728" t="s">
        <v>12</v>
      </c>
      <c r="J728">
        <f>YEAR(F728)</f>
        <v>2023</v>
      </c>
    </row>
    <row r="729" spans="1:10" x14ac:dyDescent="0.3">
      <c r="A729" t="s">
        <v>803</v>
      </c>
      <c r="B729" t="s">
        <v>35</v>
      </c>
      <c r="C729" t="s">
        <v>67</v>
      </c>
      <c r="D729">
        <v>58</v>
      </c>
      <c r="E729">
        <v>0.5</v>
      </c>
      <c r="F729" s="1">
        <v>44774</v>
      </c>
      <c r="G729" t="s">
        <v>27</v>
      </c>
      <c r="H729" t="s">
        <v>38</v>
      </c>
      <c r="I729">
        <v>58</v>
      </c>
      <c r="J729">
        <f>YEAR(F729)</f>
        <v>2022</v>
      </c>
    </row>
    <row r="730" spans="1:10" x14ac:dyDescent="0.3">
      <c r="A730" t="s">
        <v>804</v>
      </c>
      <c r="B730" t="s">
        <v>10</v>
      </c>
      <c r="C730" t="s">
        <v>162</v>
      </c>
      <c r="D730">
        <v>69</v>
      </c>
      <c r="E730" t="s">
        <v>12</v>
      </c>
      <c r="F730" s="1">
        <v>44937</v>
      </c>
      <c r="G730" t="s">
        <v>29</v>
      </c>
      <c r="H730" t="s">
        <v>14</v>
      </c>
      <c r="I730">
        <v>349</v>
      </c>
      <c r="J730">
        <f>YEAR(F730)</f>
        <v>2023</v>
      </c>
    </row>
    <row r="731" spans="1:10" x14ac:dyDescent="0.3">
      <c r="A731" t="s">
        <v>805</v>
      </c>
      <c r="B731" t="s">
        <v>10</v>
      </c>
      <c r="C731" t="s">
        <v>51</v>
      </c>
      <c r="D731" t="s">
        <v>12</v>
      </c>
      <c r="E731">
        <v>1</v>
      </c>
      <c r="F731" s="1">
        <v>44782</v>
      </c>
      <c r="G731" t="s">
        <v>120</v>
      </c>
      <c r="H731" t="s">
        <v>14</v>
      </c>
      <c r="I731">
        <v>7</v>
      </c>
      <c r="J731">
        <f>YEAR(F731)</f>
        <v>2022</v>
      </c>
    </row>
    <row r="732" spans="1:10" x14ac:dyDescent="0.3">
      <c r="A732" t="s">
        <v>806</v>
      </c>
      <c r="B732" t="s">
        <v>306</v>
      </c>
      <c r="C732" t="s">
        <v>26</v>
      </c>
      <c r="D732">
        <v>5</v>
      </c>
      <c r="E732" t="s">
        <v>12</v>
      </c>
      <c r="F732" s="1">
        <v>44013</v>
      </c>
      <c r="G732" t="s">
        <v>27</v>
      </c>
      <c r="H732" t="s">
        <v>14</v>
      </c>
      <c r="I732">
        <v>58</v>
      </c>
      <c r="J732">
        <f>YEAR(F732)</f>
        <v>2020</v>
      </c>
    </row>
    <row r="733" spans="1:10" x14ac:dyDescent="0.3">
      <c r="A733" t="s">
        <v>807</v>
      </c>
      <c r="B733" t="s">
        <v>25</v>
      </c>
      <c r="C733" t="s">
        <v>11</v>
      </c>
      <c r="D733">
        <v>50</v>
      </c>
      <c r="E733">
        <v>0.04</v>
      </c>
      <c r="F733" s="1">
        <v>44909</v>
      </c>
      <c r="G733" t="s">
        <v>37</v>
      </c>
      <c r="H733" t="s">
        <v>14</v>
      </c>
      <c r="I733">
        <v>215</v>
      </c>
      <c r="J733">
        <f>YEAR(F733)</f>
        <v>2022</v>
      </c>
    </row>
    <row r="734" spans="1:10" x14ac:dyDescent="0.3">
      <c r="A734" t="s">
        <v>808</v>
      </c>
      <c r="B734" t="s">
        <v>161</v>
      </c>
      <c r="C734" t="s">
        <v>11</v>
      </c>
      <c r="D734">
        <v>149</v>
      </c>
      <c r="E734" t="s">
        <v>12</v>
      </c>
      <c r="F734" s="1">
        <v>44776</v>
      </c>
      <c r="G734" t="s">
        <v>27</v>
      </c>
      <c r="H734" t="s">
        <v>14</v>
      </c>
      <c r="I734">
        <v>244</v>
      </c>
      <c r="J734">
        <f>YEAR(F734)</f>
        <v>2022</v>
      </c>
    </row>
    <row r="735" spans="1:10" x14ac:dyDescent="0.3">
      <c r="A735" t="s">
        <v>809</v>
      </c>
      <c r="B735" t="s">
        <v>294</v>
      </c>
      <c r="C735" t="s">
        <v>449</v>
      </c>
      <c r="D735">
        <v>150</v>
      </c>
      <c r="E735" t="s">
        <v>12</v>
      </c>
      <c r="F735" s="1">
        <v>44898</v>
      </c>
      <c r="G735" t="s">
        <v>27</v>
      </c>
      <c r="H735" t="s">
        <v>68</v>
      </c>
      <c r="I735">
        <v>100</v>
      </c>
      <c r="J735">
        <f>YEAR(F735)</f>
        <v>2022</v>
      </c>
    </row>
    <row r="736" spans="1:10" x14ac:dyDescent="0.3">
      <c r="A736" t="s">
        <v>810</v>
      </c>
      <c r="B736" t="s">
        <v>44</v>
      </c>
      <c r="C736" t="s">
        <v>11</v>
      </c>
      <c r="D736">
        <v>18</v>
      </c>
      <c r="E736">
        <v>0.5</v>
      </c>
      <c r="F736" s="1">
        <v>44740</v>
      </c>
      <c r="G736" t="s">
        <v>22</v>
      </c>
      <c r="H736" t="s">
        <v>46</v>
      </c>
      <c r="I736">
        <v>20</v>
      </c>
      <c r="J736">
        <f>YEAR(F736)</f>
        <v>2022</v>
      </c>
    </row>
    <row r="737" spans="1:10" x14ac:dyDescent="0.3">
      <c r="A737" t="s">
        <v>811</v>
      </c>
      <c r="B737" t="s">
        <v>62</v>
      </c>
      <c r="C737" t="s">
        <v>67</v>
      </c>
      <c r="D737">
        <v>12</v>
      </c>
      <c r="E737" t="s">
        <v>12</v>
      </c>
      <c r="F737" s="1">
        <v>44805</v>
      </c>
      <c r="G737" t="s">
        <v>22</v>
      </c>
      <c r="H737" t="s">
        <v>64</v>
      </c>
      <c r="I737">
        <v>67</v>
      </c>
      <c r="J737">
        <f>YEAR(F737)</f>
        <v>2022</v>
      </c>
    </row>
    <row r="738" spans="1:10" x14ac:dyDescent="0.3">
      <c r="A738" t="s">
        <v>812</v>
      </c>
      <c r="B738" t="s">
        <v>10</v>
      </c>
      <c r="C738" t="s">
        <v>51</v>
      </c>
      <c r="D738">
        <v>611</v>
      </c>
      <c r="E738" t="s">
        <v>12</v>
      </c>
      <c r="F738" s="1">
        <v>44844</v>
      </c>
      <c r="G738" t="s">
        <v>29</v>
      </c>
      <c r="H738" t="s">
        <v>14</v>
      </c>
      <c r="I738">
        <v>367</v>
      </c>
      <c r="J738">
        <f>YEAR(F738)</f>
        <v>2022</v>
      </c>
    </row>
    <row r="739" spans="1:10" x14ac:dyDescent="0.3">
      <c r="A739" t="s">
        <v>813</v>
      </c>
      <c r="B739" t="s">
        <v>183</v>
      </c>
      <c r="C739" t="s">
        <v>53</v>
      </c>
      <c r="D739">
        <v>16</v>
      </c>
      <c r="E739">
        <v>1</v>
      </c>
      <c r="F739" s="1">
        <v>43906</v>
      </c>
      <c r="G739" t="s">
        <v>120</v>
      </c>
      <c r="H739" t="s">
        <v>14</v>
      </c>
      <c r="I739">
        <v>6</v>
      </c>
      <c r="J739">
        <f>YEAR(F739)</f>
        <v>2020</v>
      </c>
    </row>
    <row r="740" spans="1:10" x14ac:dyDescent="0.3">
      <c r="A740" t="s">
        <v>814</v>
      </c>
      <c r="B740" t="s">
        <v>72</v>
      </c>
      <c r="C740" t="s">
        <v>63</v>
      </c>
      <c r="D740">
        <v>10</v>
      </c>
      <c r="E740">
        <v>0.18</v>
      </c>
      <c r="F740" s="1">
        <v>43992</v>
      </c>
      <c r="G740" t="s">
        <v>37</v>
      </c>
      <c r="H740" t="s">
        <v>14</v>
      </c>
      <c r="I740" t="s">
        <v>12</v>
      </c>
      <c r="J740">
        <f>YEAR(F740)</f>
        <v>2020</v>
      </c>
    </row>
    <row r="741" spans="1:10" x14ac:dyDescent="0.3">
      <c r="A741" t="s">
        <v>815</v>
      </c>
      <c r="B741" t="s">
        <v>180</v>
      </c>
      <c r="C741" t="s">
        <v>32</v>
      </c>
      <c r="D741">
        <v>24</v>
      </c>
      <c r="E741">
        <v>0.2</v>
      </c>
      <c r="F741" s="1">
        <v>44757</v>
      </c>
      <c r="G741" t="s">
        <v>37</v>
      </c>
      <c r="H741" t="s">
        <v>14</v>
      </c>
      <c r="I741">
        <v>265</v>
      </c>
      <c r="J741">
        <f>YEAR(F741)</f>
        <v>2022</v>
      </c>
    </row>
    <row r="742" spans="1:10" x14ac:dyDescent="0.3">
      <c r="A742" t="s">
        <v>816</v>
      </c>
      <c r="B742" t="s">
        <v>78</v>
      </c>
      <c r="C742" t="s">
        <v>56</v>
      </c>
      <c r="D742">
        <v>73</v>
      </c>
      <c r="E742" t="s">
        <v>12</v>
      </c>
      <c r="F742" s="1">
        <v>44953</v>
      </c>
      <c r="G742" t="s">
        <v>37</v>
      </c>
      <c r="H742" t="s">
        <v>79</v>
      </c>
      <c r="I742" t="s">
        <v>12</v>
      </c>
      <c r="J742">
        <f>YEAR(F742)</f>
        <v>2023</v>
      </c>
    </row>
    <row r="743" spans="1:10" x14ac:dyDescent="0.3">
      <c r="A743" t="s">
        <v>817</v>
      </c>
      <c r="B743" t="s">
        <v>151</v>
      </c>
      <c r="C743" t="s">
        <v>171</v>
      </c>
      <c r="D743">
        <v>70</v>
      </c>
      <c r="E743">
        <v>0.3</v>
      </c>
      <c r="F743" s="1">
        <v>43920</v>
      </c>
      <c r="G743" t="s">
        <v>18</v>
      </c>
      <c r="H743" t="s">
        <v>153</v>
      </c>
      <c r="I743">
        <v>45</v>
      </c>
      <c r="J743">
        <f>YEAR(F743)</f>
        <v>2020</v>
      </c>
    </row>
    <row r="744" spans="1:10" x14ac:dyDescent="0.3">
      <c r="A744" t="s">
        <v>818</v>
      </c>
      <c r="B744" t="s">
        <v>294</v>
      </c>
      <c r="C744" t="s">
        <v>67</v>
      </c>
      <c r="D744">
        <v>25</v>
      </c>
      <c r="E744" t="s">
        <v>12</v>
      </c>
      <c r="F744" s="1">
        <v>44874</v>
      </c>
      <c r="G744" t="s">
        <v>27</v>
      </c>
      <c r="H744" t="s">
        <v>68</v>
      </c>
      <c r="I744">
        <v>475</v>
      </c>
      <c r="J744">
        <f>YEAR(F744)</f>
        <v>2022</v>
      </c>
    </row>
    <row r="745" spans="1:10" x14ac:dyDescent="0.3">
      <c r="A745" t="s">
        <v>819</v>
      </c>
      <c r="B745" t="s">
        <v>78</v>
      </c>
      <c r="C745" t="s">
        <v>63</v>
      </c>
      <c r="D745">
        <v>51</v>
      </c>
      <c r="E745">
        <v>0.25</v>
      </c>
      <c r="F745" s="1">
        <v>43922</v>
      </c>
      <c r="G745" t="s">
        <v>18</v>
      </c>
      <c r="H745" t="s">
        <v>79</v>
      </c>
      <c r="I745">
        <v>9</v>
      </c>
      <c r="J745">
        <f>YEAR(F745)</f>
        <v>2020</v>
      </c>
    </row>
    <row r="746" spans="1:10" x14ac:dyDescent="0.3">
      <c r="A746" t="s">
        <v>820</v>
      </c>
      <c r="B746" t="s">
        <v>55</v>
      </c>
      <c r="C746" t="s">
        <v>48</v>
      </c>
      <c r="D746">
        <v>100</v>
      </c>
      <c r="E746">
        <v>0.1</v>
      </c>
      <c r="F746" s="1">
        <v>44959</v>
      </c>
      <c r="G746" t="s">
        <v>83</v>
      </c>
      <c r="H746" t="s">
        <v>14</v>
      </c>
      <c r="I746">
        <v>644</v>
      </c>
      <c r="J746">
        <f>YEAR(F746)</f>
        <v>2023</v>
      </c>
    </row>
    <row r="747" spans="1:10" x14ac:dyDescent="0.3">
      <c r="A747" t="s">
        <v>821</v>
      </c>
      <c r="B747" t="s">
        <v>10</v>
      </c>
      <c r="C747" t="s">
        <v>95</v>
      </c>
      <c r="D747" t="s">
        <v>12</v>
      </c>
      <c r="E747">
        <v>0.6</v>
      </c>
      <c r="F747" s="1">
        <v>43941</v>
      </c>
      <c r="G747" t="s">
        <v>22</v>
      </c>
      <c r="H747" t="s">
        <v>14</v>
      </c>
      <c r="I747">
        <v>41</v>
      </c>
      <c r="J747">
        <f>YEAR(F747)</f>
        <v>2020</v>
      </c>
    </row>
    <row r="748" spans="1:10" x14ac:dyDescent="0.3">
      <c r="A748" t="s">
        <v>822</v>
      </c>
      <c r="B748" t="s">
        <v>10</v>
      </c>
      <c r="C748" t="s">
        <v>67</v>
      </c>
      <c r="D748">
        <v>70</v>
      </c>
      <c r="E748">
        <v>0.1</v>
      </c>
      <c r="F748" s="1">
        <v>44804</v>
      </c>
      <c r="G748" t="s">
        <v>29</v>
      </c>
      <c r="H748" t="s">
        <v>14</v>
      </c>
      <c r="I748">
        <v>1300</v>
      </c>
      <c r="J748">
        <f>YEAR(F748)</f>
        <v>2022</v>
      </c>
    </row>
    <row r="749" spans="1:10" x14ac:dyDescent="0.3">
      <c r="A749" t="s">
        <v>823</v>
      </c>
      <c r="B749" t="s">
        <v>294</v>
      </c>
      <c r="C749" t="s">
        <v>148</v>
      </c>
      <c r="D749">
        <v>200</v>
      </c>
      <c r="E749">
        <v>0.4</v>
      </c>
      <c r="F749" s="1">
        <v>44893</v>
      </c>
      <c r="G749" t="s">
        <v>18</v>
      </c>
      <c r="H749" t="s">
        <v>68</v>
      </c>
      <c r="I749" t="s">
        <v>12</v>
      </c>
      <c r="J749">
        <f>YEAR(F749)</f>
        <v>2022</v>
      </c>
    </row>
    <row r="750" spans="1:10" x14ac:dyDescent="0.3">
      <c r="A750" t="s">
        <v>824</v>
      </c>
      <c r="B750" t="s">
        <v>75</v>
      </c>
      <c r="C750" t="s">
        <v>148</v>
      </c>
      <c r="D750">
        <v>36</v>
      </c>
      <c r="E750">
        <v>0.17</v>
      </c>
      <c r="F750" s="1">
        <v>43963</v>
      </c>
      <c r="G750" t="s">
        <v>33</v>
      </c>
      <c r="H750" t="s">
        <v>14</v>
      </c>
      <c r="I750">
        <v>52</v>
      </c>
      <c r="J750">
        <f>YEAR(F750)</f>
        <v>2020</v>
      </c>
    </row>
    <row r="751" spans="1:10" x14ac:dyDescent="0.3">
      <c r="A751" t="s">
        <v>825</v>
      </c>
      <c r="B751" t="s">
        <v>94</v>
      </c>
      <c r="C751" t="s">
        <v>36</v>
      </c>
      <c r="D751">
        <v>40</v>
      </c>
      <c r="E751">
        <v>0.8</v>
      </c>
      <c r="F751" s="1">
        <v>44792</v>
      </c>
      <c r="G751" t="s">
        <v>37</v>
      </c>
      <c r="H751" t="s">
        <v>94</v>
      </c>
      <c r="I751" t="s">
        <v>12</v>
      </c>
      <c r="J751">
        <f>YEAR(F751)</f>
        <v>2022</v>
      </c>
    </row>
    <row r="752" spans="1:10" x14ac:dyDescent="0.3">
      <c r="A752" t="s">
        <v>826</v>
      </c>
      <c r="B752" t="s">
        <v>75</v>
      </c>
      <c r="C752" t="s">
        <v>115</v>
      </c>
      <c r="D752">
        <v>80</v>
      </c>
      <c r="E752">
        <v>0.4</v>
      </c>
      <c r="F752" s="1">
        <v>44721</v>
      </c>
      <c r="G752" t="s">
        <v>22</v>
      </c>
      <c r="H752" t="s">
        <v>14</v>
      </c>
      <c r="I752">
        <v>82</v>
      </c>
      <c r="J752">
        <f>YEAR(F752)</f>
        <v>2022</v>
      </c>
    </row>
    <row r="753" spans="1:10" x14ac:dyDescent="0.3">
      <c r="A753" t="s">
        <v>827</v>
      </c>
      <c r="B753" t="s">
        <v>306</v>
      </c>
      <c r="C753" t="s">
        <v>155</v>
      </c>
      <c r="D753">
        <v>18</v>
      </c>
      <c r="E753">
        <v>0.13</v>
      </c>
      <c r="F753" s="1">
        <v>44914</v>
      </c>
      <c r="G753" t="s">
        <v>57</v>
      </c>
      <c r="H753" t="s">
        <v>14</v>
      </c>
      <c r="I753">
        <v>4</v>
      </c>
      <c r="J753">
        <f>YEAR(F753)</f>
        <v>2022</v>
      </c>
    </row>
    <row r="754" spans="1:10" x14ac:dyDescent="0.3">
      <c r="A754" t="s">
        <v>828</v>
      </c>
      <c r="B754" t="s">
        <v>10</v>
      </c>
      <c r="C754" t="s">
        <v>155</v>
      </c>
      <c r="D754" t="s">
        <v>12</v>
      </c>
      <c r="E754">
        <v>0.19</v>
      </c>
      <c r="F754" s="1">
        <v>44741</v>
      </c>
      <c r="G754" t="s">
        <v>33</v>
      </c>
      <c r="H754" t="s">
        <v>14</v>
      </c>
      <c r="I754">
        <v>743</v>
      </c>
      <c r="J754">
        <f>YEAR(F754)</f>
        <v>2022</v>
      </c>
    </row>
    <row r="755" spans="1:10" x14ac:dyDescent="0.3">
      <c r="A755" t="s">
        <v>829</v>
      </c>
      <c r="B755" t="s">
        <v>214</v>
      </c>
      <c r="C755" t="s">
        <v>155</v>
      </c>
      <c r="D755">
        <v>113</v>
      </c>
      <c r="E755" t="s">
        <v>12</v>
      </c>
      <c r="F755" s="1">
        <v>44882</v>
      </c>
      <c r="G755" t="s">
        <v>29</v>
      </c>
      <c r="H755" t="s">
        <v>14</v>
      </c>
      <c r="I755" t="s">
        <v>12</v>
      </c>
      <c r="J755">
        <f>YEAR(F755)</f>
        <v>2022</v>
      </c>
    </row>
    <row r="756" spans="1:10" x14ac:dyDescent="0.3">
      <c r="A756" t="s">
        <v>830</v>
      </c>
      <c r="B756" t="s">
        <v>183</v>
      </c>
      <c r="C756" t="s">
        <v>155</v>
      </c>
      <c r="D756" t="s">
        <v>12</v>
      </c>
      <c r="E756">
        <v>0.2</v>
      </c>
      <c r="F756" s="1">
        <v>44783</v>
      </c>
      <c r="G756" t="s">
        <v>22</v>
      </c>
      <c r="H756" t="s">
        <v>14</v>
      </c>
      <c r="I756">
        <v>160</v>
      </c>
      <c r="J756">
        <f>YEAR(F756)</f>
        <v>2022</v>
      </c>
    </row>
    <row r="757" spans="1:10" x14ac:dyDescent="0.3">
      <c r="A757" t="s">
        <v>830</v>
      </c>
      <c r="B757" t="s">
        <v>183</v>
      </c>
      <c r="C757" t="s">
        <v>155</v>
      </c>
      <c r="D757" t="s">
        <v>12</v>
      </c>
      <c r="E757">
        <v>0.25</v>
      </c>
      <c r="F757" s="1">
        <v>44881</v>
      </c>
      <c r="G757" t="s">
        <v>37</v>
      </c>
      <c r="H757" t="s">
        <v>14</v>
      </c>
      <c r="I757">
        <v>501</v>
      </c>
      <c r="J757">
        <f>YEAR(F757)</f>
        <v>2022</v>
      </c>
    </row>
    <row r="758" spans="1:10" x14ac:dyDescent="0.3">
      <c r="A758" t="s">
        <v>831</v>
      </c>
      <c r="B758" t="s">
        <v>86</v>
      </c>
      <c r="C758" t="s">
        <v>155</v>
      </c>
      <c r="D758">
        <v>40</v>
      </c>
      <c r="E758">
        <v>0.13</v>
      </c>
      <c r="F758" s="1">
        <v>44838</v>
      </c>
      <c r="G758" t="s">
        <v>22</v>
      </c>
      <c r="H758" t="s">
        <v>14</v>
      </c>
      <c r="I758">
        <v>35</v>
      </c>
      <c r="J758">
        <f>YEAR(F758)</f>
        <v>2022</v>
      </c>
    </row>
    <row r="759" spans="1:10" x14ac:dyDescent="0.3">
      <c r="A759" t="s">
        <v>831</v>
      </c>
      <c r="B759" t="s">
        <v>86</v>
      </c>
      <c r="C759" t="s">
        <v>155</v>
      </c>
      <c r="D759">
        <v>119</v>
      </c>
      <c r="E759">
        <v>0.28999999999999998</v>
      </c>
      <c r="F759" s="1">
        <v>44606</v>
      </c>
      <c r="G759" t="s">
        <v>22</v>
      </c>
      <c r="H759" t="s">
        <v>14</v>
      </c>
      <c r="I759">
        <v>35</v>
      </c>
      <c r="J759">
        <f>YEAR(F759)</f>
        <v>2022</v>
      </c>
    </row>
    <row r="760" spans="1:10" x14ac:dyDescent="0.3">
      <c r="A760" t="s">
        <v>832</v>
      </c>
      <c r="B760" t="s">
        <v>94</v>
      </c>
      <c r="C760" t="s">
        <v>26</v>
      </c>
      <c r="D760">
        <v>250</v>
      </c>
      <c r="E760">
        <v>1</v>
      </c>
      <c r="F760" s="1">
        <v>43917</v>
      </c>
      <c r="G760" t="s">
        <v>37</v>
      </c>
      <c r="H760" t="s">
        <v>94</v>
      </c>
      <c r="I760">
        <v>95</v>
      </c>
      <c r="J760">
        <f>YEAR(F760)</f>
        <v>2020</v>
      </c>
    </row>
    <row r="761" spans="1:10" x14ac:dyDescent="0.3">
      <c r="A761" t="s">
        <v>833</v>
      </c>
      <c r="B761" t="s">
        <v>60</v>
      </c>
      <c r="C761" t="s">
        <v>17</v>
      </c>
      <c r="D761">
        <v>50</v>
      </c>
      <c r="E761">
        <v>0.05</v>
      </c>
      <c r="F761" s="1">
        <v>44866</v>
      </c>
      <c r="G761" t="s">
        <v>27</v>
      </c>
      <c r="H761" t="s">
        <v>23</v>
      </c>
      <c r="I761">
        <v>300</v>
      </c>
      <c r="J761">
        <f>YEAR(F761)</f>
        <v>2022</v>
      </c>
    </row>
    <row r="762" spans="1:10" x14ac:dyDescent="0.3">
      <c r="A762" t="s">
        <v>833</v>
      </c>
      <c r="B762" t="s">
        <v>60</v>
      </c>
      <c r="C762" t="s">
        <v>17</v>
      </c>
      <c r="D762">
        <v>70</v>
      </c>
      <c r="E762">
        <v>7.0000000000000007E-2</v>
      </c>
      <c r="F762" s="1">
        <v>44944</v>
      </c>
      <c r="G762" t="s">
        <v>27</v>
      </c>
      <c r="H762" t="s">
        <v>23</v>
      </c>
      <c r="I762">
        <v>300</v>
      </c>
      <c r="J762">
        <f>YEAR(F762)</f>
        <v>2023</v>
      </c>
    </row>
    <row r="763" spans="1:10" x14ac:dyDescent="0.3">
      <c r="A763" t="s">
        <v>833</v>
      </c>
      <c r="B763" t="s">
        <v>60</v>
      </c>
      <c r="C763" t="s">
        <v>17</v>
      </c>
      <c r="D763">
        <v>400</v>
      </c>
      <c r="E763">
        <v>0.3</v>
      </c>
      <c r="F763" s="1">
        <v>44782</v>
      </c>
      <c r="G763" t="s">
        <v>27</v>
      </c>
      <c r="H763" t="s">
        <v>23</v>
      </c>
      <c r="I763">
        <v>300</v>
      </c>
      <c r="J763">
        <f>YEAR(F763)</f>
        <v>2022</v>
      </c>
    </row>
    <row r="764" spans="1:10" x14ac:dyDescent="0.3">
      <c r="A764" t="s">
        <v>834</v>
      </c>
      <c r="B764" t="s">
        <v>180</v>
      </c>
      <c r="C764" t="s">
        <v>142</v>
      </c>
      <c r="D764" t="s">
        <v>12</v>
      </c>
      <c r="E764">
        <v>0.17</v>
      </c>
      <c r="F764" s="1">
        <v>44881</v>
      </c>
      <c r="G764" t="s">
        <v>33</v>
      </c>
      <c r="H764" t="s">
        <v>181</v>
      </c>
      <c r="I764">
        <v>1000</v>
      </c>
      <c r="J764">
        <f>YEAR(F764)</f>
        <v>2022</v>
      </c>
    </row>
    <row r="765" spans="1:10" x14ac:dyDescent="0.3">
      <c r="A765" t="s">
        <v>834</v>
      </c>
      <c r="B765" t="s">
        <v>180</v>
      </c>
      <c r="C765" t="s">
        <v>142</v>
      </c>
      <c r="D765">
        <v>138</v>
      </c>
      <c r="E765">
        <v>0.12</v>
      </c>
      <c r="F765" s="1">
        <v>44602</v>
      </c>
      <c r="G765" t="s">
        <v>33</v>
      </c>
      <c r="H765" t="s">
        <v>14</v>
      </c>
      <c r="I765">
        <v>1000</v>
      </c>
      <c r="J765">
        <f>YEAR(F765)</f>
        <v>2022</v>
      </c>
    </row>
    <row r="766" spans="1:10" x14ac:dyDescent="0.3">
      <c r="A766" t="s">
        <v>834</v>
      </c>
      <c r="B766" t="s">
        <v>180</v>
      </c>
      <c r="C766" t="s">
        <v>142</v>
      </c>
      <c r="D766">
        <v>242</v>
      </c>
      <c r="E766">
        <v>0.28999999999999998</v>
      </c>
      <c r="F766" s="1">
        <v>44753</v>
      </c>
      <c r="G766" t="s">
        <v>33</v>
      </c>
      <c r="H766" t="s">
        <v>181</v>
      </c>
      <c r="I766">
        <v>1000</v>
      </c>
      <c r="J766">
        <f>YEAR(F766)</f>
        <v>2022</v>
      </c>
    </row>
    <row r="767" spans="1:10" x14ac:dyDescent="0.3">
      <c r="A767" t="s">
        <v>835</v>
      </c>
      <c r="B767" t="s">
        <v>25</v>
      </c>
      <c r="C767" t="s">
        <v>56</v>
      </c>
      <c r="D767">
        <v>8</v>
      </c>
      <c r="E767">
        <v>0.1</v>
      </c>
      <c r="F767" s="1">
        <v>43903</v>
      </c>
      <c r="G767" t="s">
        <v>37</v>
      </c>
      <c r="H767" t="s">
        <v>14</v>
      </c>
      <c r="I767">
        <v>45</v>
      </c>
      <c r="J767">
        <f>YEAR(F767)</f>
        <v>2020</v>
      </c>
    </row>
    <row r="768" spans="1:10" x14ac:dyDescent="0.3">
      <c r="A768" t="s">
        <v>836</v>
      </c>
      <c r="B768" t="s">
        <v>78</v>
      </c>
      <c r="C768" t="s">
        <v>95</v>
      </c>
      <c r="D768">
        <v>15</v>
      </c>
      <c r="E768">
        <v>0.25</v>
      </c>
      <c r="F768" s="1">
        <v>43945</v>
      </c>
      <c r="G768" t="s">
        <v>22</v>
      </c>
      <c r="H768" t="s">
        <v>79</v>
      </c>
      <c r="I768">
        <v>30</v>
      </c>
      <c r="J768">
        <f>YEAR(F768)</f>
        <v>2020</v>
      </c>
    </row>
    <row r="769" spans="1:10" x14ac:dyDescent="0.3">
      <c r="A769" t="s">
        <v>837</v>
      </c>
      <c r="B769" t="s">
        <v>838</v>
      </c>
      <c r="C769" t="s">
        <v>17</v>
      </c>
      <c r="D769">
        <v>227</v>
      </c>
      <c r="E769">
        <v>0.12</v>
      </c>
      <c r="F769" s="1">
        <v>44854</v>
      </c>
      <c r="G769" t="s">
        <v>27</v>
      </c>
      <c r="H769" t="s">
        <v>38</v>
      </c>
      <c r="I769">
        <v>127</v>
      </c>
      <c r="J769">
        <f>YEAR(F769)</f>
        <v>2022</v>
      </c>
    </row>
    <row r="770" spans="1:10" x14ac:dyDescent="0.3">
      <c r="A770" t="s">
        <v>839</v>
      </c>
      <c r="B770" t="s">
        <v>10</v>
      </c>
      <c r="C770" t="s">
        <v>26</v>
      </c>
      <c r="D770">
        <v>95</v>
      </c>
      <c r="E770">
        <v>0.08</v>
      </c>
      <c r="F770" s="1">
        <v>44902</v>
      </c>
      <c r="G770" t="s">
        <v>13</v>
      </c>
      <c r="H770" t="s">
        <v>14</v>
      </c>
      <c r="I770">
        <v>613</v>
      </c>
      <c r="J770">
        <f>YEAR(F770)</f>
        <v>2022</v>
      </c>
    </row>
    <row r="771" spans="1:10" x14ac:dyDescent="0.3">
      <c r="A771" t="s">
        <v>839</v>
      </c>
      <c r="B771" t="s">
        <v>10</v>
      </c>
      <c r="C771" t="s">
        <v>26</v>
      </c>
      <c r="D771">
        <v>155</v>
      </c>
      <c r="E771">
        <v>0.1</v>
      </c>
      <c r="F771" s="1">
        <v>43942</v>
      </c>
      <c r="G771" t="s">
        <v>13</v>
      </c>
      <c r="H771" t="s">
        <v>14</v>
      </c>
      <c r="I771">
        <v>613</v>
      </c>
      <c r="J771">
        <f>YEAR(F771)</f>
        <v>2020</v>
      </c>
    </row>
    <row r="772" spans="1:10" x14ac:dyDescent="0.3">
      <c r="A772" t="s">
        <v>840</v>
      </c>
      <c r="B772" t="s">
        <v>151</v>
      </c>
      <c r="C772" t="s">
        <v>290</v>
      </c>
      <c r="D772">
        <v>100</v>
      </c>
      <c r="E772" t="s">
        <v>12</v>
      </c>
      <c r="F772" s="1">
        <v>44976</v>
      </c>
      <c r="G772" t="s">
        <v>29</v>
      </c>
      <c r="H772" t="s">
        <v>153</v>
      </c>
      <c r="I772">
        <v>4200</v>
      </c>
      <c r="J772">
        <f>YEAR(F772)</f>
        <v>2023</v>
      </c>
    </row>
    <row r="773" spans="1:10" x14ac:dyDescent="0.3">
      <c r="A773" t="s">
        <v>841</v>
      </c>
      <c r="B773" t="s">
        <v>21</v>
      </c>
      <c r="C773" t="s">
        <v>32</v>
      </c>
      <c r="D773">
        <v>45</v>
      </c>
      <c r="E773">
        <v>1</v>
      </c>
      <c r="F773" s="1">
        <v>44228</v>
      </c>
      <c r="G773" t="s">
        <v>22</v>
      </c>
      <c r="H773" t="s">
        <v>23</v>
      </c>
      <c r="I773">
        <v>61</v>
      </c>
      <c r="J773">
        <f>YEAR(F773)</f>
        <v>2021</v>
      </c>
    </row>
    <row r="774" spans="1:10" x14ac:dyDescent="0.3">
      <c r="A774" t="s">
        <v>842</v>
      </c>
      <c r="B774" t="s">
        <v>10</v>
      </c>
      <c r="C774" t="s">
        <v>155</v>
      </c>
      <c r="D774" t="s">
        <v>12</v>
      </c>
      <c r="E774">
        <v>1</v>
      </c>
      <c r="F774" s="1">
        <v>44085</v>
      </c>
      <c r="G774" t="s">
        <v>18</v>
      </c>
      <c r="H774" t="s">
        <v>14</v>
      </c>
      <c r="I774">
        <v>13</v>
      </c>
      <c r="J774">
        <f>YEAR(F774)</f>
        <v>2020</v>
      </c>
    </row>
    <row r="775" spans="1:10" x14ac:dyDescent="0.3">
      <c r="A775" t="s">
        <v>843</v>
      </c>
      <c r="B775" t="s">
        <v>10</v>
      </c>
      <c r="C775" t="s">
        <v>17</v>
      </c>
      <c r="D775">
        <v>45</v>
      </c>
      <c r="E775">
        <v>0.12</v>
      </c>
      <c r="F775" s="1">
        <v>44754</v>
      </c>
      <c r="G775" t="s">
        <v>22</v>
      </c>
      <c r="H775" t="s">
        <v>14</v>
      </c>
      <c r="I775">
        <v>153</v>
      </c>
      <c r="J775">
        <f>YEAR(F775)</f>
        <v>2022</v>
      </c>
    </row>
    <row r="776" spans="1:10" x14ac:dyDescent="0.3">
      <c r="A776" t="s">
        <v>843</v>
      </c>
      <c r="B776" t="s">
        <v>10</v>
      </c>
      <c r="C776" t="s">
        <v>142</v>
      </c>
      <c r="D776">
        <v>115</v>
      </c>
      <c r="E776">
        <v>0.35</v>
      </c>
      <c r="F776" s="1">
        <v>44945</v>
      </c>
      <c r="G776" t="s">
        <v>22</v>
      </c>
      <c r="H776" t="s">
        <v>14</v>
      </c>
      <c r="I776">
        <v>153</v>
      </c>
      <c r="J776">
        <f>YEAR(F776)</f>
        <v>2023</v>
      </c>
    </row>
    <row r="777" spans="1:10" x14ac:dyDescent="0.3">
      <c r="A777" t="s">
        <v>844</v>
      </c>
      <c r="B777" t="s">
        <v>72</v>
      </c>
      <c r="C777" t="s">
        <v>17</v>
      </c>
      <c r="D777">
        <v>500</v>
      </c>
      <c r="E777">
        <v>7.0000000000000007E-2</v>
      </c>
      <c r="F777" s="1">
        <v>44957</v>
      </c>
      <c r="G777" t="s">
        <v>29</v>
      </c>
      <c r="H777" t="s">
        <v>14</v>
      </c>
      <c r="I777">
        <v>100</v>
      </c>
      <c r="J777">
        <f>YEAR(F777)</f>
        <v>2023</v>
      </c>
    </row>
    <row r="778" spans="1:10" x14ac:dyDescent="0.3">
      <c r="A778" t="s">
        <v>845</v>
      </c>
      <c r="B778" t="s">
        <v>31</v>
      </c>
      <c r="C778" t="s">
        <v>63</v>
      </c>
      <c r="D778">
        <v>47</v>
      </c>
      <c r="E778" t="s">
        <v>12</v>
      </c>
      <c r="F778" s="1">
        <v>44264</v>
      </c>
      <c r="G778" t="s">
        <v>57</v>
      </c>
      <c r="H778" t="s">
        <v>14</v>
      </c>
      <c r="I778">
        <v>37</v>
      </c>
      <c r="J778">
        <f>YEAR(F778)</f>
        <v>2021</v>
      </c>
    </row>
    <row r="779" spans="1:10" x14ac:dyDescent="0.3">
      <c r="A779" t="s">
        <v>846</v>
      </c>
      <c r="B779" t="s">
        <v>10</v>
      </c>
      <c r="C779" t="s">
        <v>63</v>
      </c>
      <c r="D779">
        <v>10</v>
      </c>
      <c r="E779" t="s">
        <v>12</v>
      </c>
      <c r="F779" s="1">
        <v>44666</v>
      </c>
      <c r="G779" t="s">
        <v>57</v>
      </c>
      <c r="H779" t="s">
        <v>14</v>
      </c>
      <c r="I779">
        <v>4</v>
      </c>
      <c r="J779">
        <f>YEAR(F779)</f>
        <v>2022</v>
      </c>
    </row>
    <row r="780" spans="1:10" x14ac:dyDescent="0.3">
      <c r="A780" t="s">
        <v>847</v>
      </c>
      <c r="B780" t="s">
        <v>10</v>
      </c>
      <c r="C780" t="s">
        <v>171</v>
      </c>
      <c r="D780">
        <v>26</v>
      </c>
      <c r="E780" t="s">
        <v>12</v>
      </c>
      <c r="F780" s="1">
        <v>43923</v>
      </c>
      <c r="G780" t="s">
        <v>22</v>
      </c>
      <c r="H780" t="s">
        <v>14</v>
      </c>
      <c r="I780">
        <v>40</v>
      </c>
      <c r="J780">
        <f>YEAR(F780)</f>
        <v>2020</v>
      </c>
    </row>
    <row r="781" spans="1:10" x14ac:dyDescent="0.3">
      <c r="A781" t="s">
        <v>848</v>
      </c>
      <c r="B781" t="s">
        <v>726</v>
      </c>
      <c r="C781" t="s">
        <v>171</v>
      </c>
      <c r="D781">
        <v>30</v>
      </c>
      <c r="E781" t="s">
        <v>12</v>
      </c>
      <c r="F781" s="1">
        <v>44726</v>
      </c>
      <c r="G781" t="s">
        <v>120</v>
      </c>
      <c r="H781" t="s">
        <v>727</v>
      </c>
      <c r="I781">
        <v>6</v>
      </c>
      <c r="J781">
        <f>YEAR(F781)</f>
        <v>2022</v>
      </c>
    </row>
    <row r="782" spans="1:10" x14ac:dyDescent="0.3">
      <c r="A782" t="s">
        <v>849</v>
      </c>
      <c r="B782" t="s">
        <v>850</v>
      </c>
      <c r="C782" t="s">
        <v>36</v>
      </c>
      <c r="D782">
        <v>275</v>
      </c>
      <c r="E782">
        <v>0.2</v>
      </c>
      <c r="F782" s="1">
        <v>44932</v>
      </c>
      <c r="G782" t="s">
        <v>37</v>
      </c>
      <c r="H782" t="s">
        <v>263</v>
      </c>
      <c r="I782">
        <v>2</v>
      </c>
      <c r="J782">
        <f>YEAR(F782)</f>
        <v>2023</v>
      </c>
    </row>
    <row r="783" spans="1:10" x14ac:dyDescent="0.3">
      <c r="A783" t="s">
        <v>849</v>
      </c>
      <c r="B783" t="s">
        <v>850</v>
      </c>
      <c r="C783" t="s">
        <v>36</v>
      </c>
      <c r="D783">
        <v>300</v>
      </c>
      <c r="E783">
        <v>0.3</v>
      </c>
      <c r="F783" s="1">
        <v>44740</v>
      </c>
      <c r="G783" t="s">
        <v>37</v>
      </c>
      <c r="H783" t="s">
        <v>263</v>
      </c>
      <c r="I783">
        <v>2</v>
      </c>
      <c r="J783">
        <f>YEAR(F783)</f>
        <v>2022</v>
      </c>
    </row>
    <row r="784" spans="1:10" x14ac:dyDescent="0.3">
      <c r="A784" t="s">
        <v>851</v>
      </c>
      <c r="B784" t="s">
        <v>72</v>
      </c>
      <c r="C784" t="s">
        <v>449</v>
      </c>
      <c r="D784" t="s">
        <v>12</v>
      </c>
      <c r="E784">
        <v>0.35</v>
      </c>
      <c r="F784" s="1">
        <v>44760</v>
      </c>
      <c r="G784" t="s">
        <v>33</v>
      </c>
      <c r="H784" t="s">
        <v>14</v>
      </c>
      <c r="I784">
        <v>269</v>
      </c>
      <c r="J784">
        <f>YEAR(F784)</f>
        <v>2022</v>
      </c>
    </row>
    <row r="785" spans="1:10" x14ac:dyDescent="0.3">
      <c r="A785" t="s">
        <v>851</v>
      </c>
      <c r="B785" t="s">
        <v>72</v>
      </c>
      <c r="C785" t="s">
        <v>449</v>
      </c>
      <c r="D785">
        <v>30</v>
      </c>
      <c r="E785" t="s">
        <v>12</v>
      </c>
      <c r="F785" s="1">
        <v>44945</v>
      </c>
      <c r="G785" t="s">
        <v>33</v>
      </c>
      <c r="H785" t="s">
        <v>14</v>
      </c>
      <c r="I785">
        <v>269</v>
      </c>
      <c r="J785">
        <f>YEAR(F785)</f>
        <v>2023</v>
      </c>
    </row>
    <row r="786" spans="1:10" x14ac:dyDescent="0.3">
      <c r="A786" t="s">
        <v>852</v>
      </c>
      <c r="B786" t="s">
        <v>31</v>
      </c>
      <c r="C786" t="s">
        <v>73</v>
      </c>
      <c r="D786">
        <v>100</v>
      </c>
      <c r="E786">
        <v>0.25</v>
      </c>
      <c r="F786" s="1">
        <v>44623</v>
      </c>
      <c r="G786" t="s">
        <v>13</v>
      </c>
      <c r="H786" t="s">
        <v>14</v>
      </c>
      <c r="I786">
        <v>289</v>
      </c>
      <c r="J786">
        <f>YEAR(F786)</f>
        <v>2022</v>
      </c>
    </row>
    <row r="787" spans="1:10" x14ac:dyDescent="0.3">
      <c r="A787" t="s">
        <v>853</v>
      </c>
      <c r="B787" t="s">
        <v>31</v>
      </c>
      <c r="C787" t="s">
        <v>290</v>
      </c>
      <c r="D787">
        <v>3900</v>
      </c>
      <c r="E787">
        <v>0.02</v>
      </c>
      <c r="F787" s="1">
        <v>44951</v>
      </c>
      <c r="G787" t="s">
        <v>29</v>
      </c>
      <c r="H787" t="s">
        <v>14</v>
      </c>
      <c r="I787" t="s">
        <v>12</v>
      </c>
      <c r="J787">
        <f>YEAR(F787)</f>
        <v>2023</v>
      </c>
    </row>
    <row r="788" spans="1:10" x14ac:dyDescent="0.3">
      <c r="A788" t="s">
        <v>854</v>
      </c>
      <c r="B788" t="s">
        <v>306</v>
      </c>
      <c r="C788" t="s">
        <v>32</v>
      </c>
      <c r="D788">
        <v>87</v>
      </c>
      <c r="E788">
        <v>0.15</v>
      </c>
      <c r="F788" s="1">
        <v>43928</v>
      </c>
      <c r="G788" t="s">
        <v>33</v>
      </c>
      <c r="H788" t="s">
        <v>14</v>
      </c>
      <c r="I788">
        <v>85</v>
      </c>
      <c r="J788">
        <f>YEAR(F788)</f>
        <v>2020</v>
      </c>
    </row>
    <row r="789" spans="1:10" x14ac:dyDescent="0.3">
      <c r="A789" t="s">
        <v>855</v>
      </c>
      <c r="B789" t="s">
        <v>40</v>
      </c>
      <c r="C789" t="s">
        <v>162</v>
      </c>
      <c r="D789">
        <v>130</v>
      </c>
      <c r="E789" t="s">
        <v>12</v>
      </c>
      <c r="F789" s="1">
        <v>44719</v>
      </c>
      <c r="G789" t="s">
        <v>37</v>
      </c>
      <c r="H789" t="s">
        <v>14</v>
      </c>
      <c r="I789">
        <v>275</v>
      </c>
      <c r="J789">
        <f>YEAR(F789)</f>
        <v>2022</v>
      </c>
    </row>
    <row r="790" spans="1:10" x14ac:dyDescent="0.3">
      <c r="A790" t="s">
        <v>856</v>
      </c>
      <c r="B790" t="s">
        <v>55</v>
      </c>
      <c r="C790" t="s">
        <v>32</v>
      </c>
      <c r="D790">
        <v>40</v>
      </c>
      <c r="E790" t="s">
        <v>12</v>
      </c>
      <c r="F790" s="1">
        <v>44685</v>
      </c>
      <c r="G790" t="s">
        <v>18</v>
      </c>
      <c r="H790" t="s">
        <v>14</v>
      </c>
      <c r="I790">
        <v>7</v>
      </c>
      <c r="J790">
        <f>YEAR(F790)</f>
        <v>2022</v>
      </c>
    </row>
    <row r="791" spans="1:10" x14ac:dyDescent="0.3">
      <c r="A791" t="s">
        <v>857</v>
      </c>
      <c r="B791" t="s">
        <v>858</v>
      </c>
      <c r="C791" t="s">
        <v>449</v>
      </c>
      <c r="D791">
        <v>300</v>
      </c>
      <c r="E791">
        <v>0.2</v>
      </c>
      <c r="F791" s="1">
        <v>44879</v>
      </c>
      <c r="G791" t="s">
        <v>99</v>
      </c>
      <c r="H791" t="s">
        <v>14</v>
      </c>
      <c r="I791">
        <v>200</v>
      </c>
      <c r="J791">
        <f>YEAR(F791)</f>
        <v>2022</v>
      </c>
    </row>
    <row r="792" spans="1:10" x14ac:dyDescent="0.3">
      <c r="A792" t="s">
        <v>859</v>
      </c>
      <c r="B792" t="s">
        <v>406</v>
      </c>
      <c r="C792" t="s">
        <v>26</v>
      </c>
      <c r="D792">
        <v>50</v>
      </c>
      <c r="E792">
        <v>0.12</v>
      </c>
      <c r="F792" s="1">
        <v>43925</v>
      </c>
      <c r="G792" t="s">
        <v>37</v>
      </c>
      <c r="H792" t="s">
        <v>407</v>
      </c>
      <c r="I792">
        <v>348</v>
      </c>
      <c r="J792">
        <f>YEAR(F792)</f>
        <v>2020</v>
      </c>
    </row>
    <row r="793" spans="1:10" x14ac:dyDescent="0.3">
      <c r="A793" t="s">
        <v>860</v>
      </c>
      <c r="B793" t="s">
        <v>35</v>
      </c>
      <c r="C793" t="s">
        <v>51</v>
      </c>
      <c r="D793">
        <v>355</v>
      </c>
      <c r="E793">
        <v>0.06</v>
      </c>
      <c r="F793" s="1">
        <v>44986</v>
      </c>
      <c r="G793" t="s">
        <v>861</v>
      </c>
      <c r="H793" t="s">
        <v>38</v>
      </c>
      <c r="I793">
        <v>2100</v>
      </c>
      <c r="J793">
        <f>YEAR(F793)</f>
        <v>2023</v>
      </c>
    </row>
    <row r="794" spans="1:10" x14ac:dyDescent="0.3">
      <c r="A794" t="s">
        <v>862</v>
      </c>
      <c r="B794" t="s">
        <v>10</v>
      </c>
      <c r="C794" t="s">
        <v>36</v>
      </c>
      <c r="D794" t="s">
        <v>12</v>
      </c>
      <c r="E794">
        <v>0.5</v>
      </c>
      <c r="F794" s="1">
        <v>44753</v>
      </c>
      <c r="G794" t="s">
        <v>18</v>
      </c>
      <c r="H794" t="s">
        <v>14</v>
      </c>
      <c r="I794">
        <v>9</v>
      </c>
      <c r="J794">
        <f>YEAR(F794)</f>
        <v>2022</v>
      </c>
    </row>
    <row r="795" spans="1:10" x14ac:dyDescent="0.3">
      <c r="A795" t="s">
        <v>863</v>
      </c>
      <c r="B795" t="s">
        <v>44</v>
      </c>
      <c r="C795" t="s">
        <v>67</v>
      </c>
      <c r="D795" t="s">
        <v>12</v>
      </c>
      <c r="E795">
        <v>0.1</v>
      </c>
      <c r="F795" s="1">
        <v>44942</v>
      </c>
      <c r="G795" t="s">
        <v>27</v>
      </c>
      <c r="H795" t="s">
        <v>46</v>
      </c>
      <c r="I795">
        <v>74</v>
      </c>
      <c r="J795">
        <f>YEAR(F795)</f>
        <v>2023</v>
      </c>
    </row>
    <row r="796" spans="1:10" x14ac:dyDescent="0.3">
      <c r="A796" t="s">
        <v>864</v>
      </c>
      <c r="B796" t="s">
        <v>10</v>
      </c>
      <c r="C796" t="s">
        <v>56</v>
      </c>
      <c r="D796">
        <v>10</v>
      </c>
      <c r="E796">
        <v>0.14000000000000001</v>
      </c>
      <c r="F796" s="1">
        <v>43943</v>
      </c>
      <c r="G796" t="s">
        <v>18</v>
      </c>
      <c r="H796" t="s">
        <v>14</v>
      </c>
      <c r="I796">
        <v>52</v>
      </c>
      <c r="J796">
        <f>YEAR(F796)</f>
        <v>2020</v>
      </c>
    </row>
    <row r="797" spans="1:10" x14ac:dyDescent="0.3">
      <c r="A797" t="s">
        <v>865</v>
      </c>
      <c r="B797" t="s">
        <v>370</v>
      </c>
      <c r="C797" t="s">
        <v>11</v>
      </c>
      <c r="D797">
        <v>500</v>
      </c>
      <c r="E797">
        <v>0.05</v>
      </c>
      <c r="F797" s="1">
        <v>44879</v>
      </c>
      <c r="G797" t="s">
        <v>29</v>
      </c>
      <c r="H797" t="s">
        <v>14</v>
      </c>
      <c r="I797">
        <v>28</v>
      </c>
      <c r="J797">
        <f>YEAR(F797)</f>
        <v>2022</v>
      </c>
    </row>
    <row r="798" spans="1:10" x14ac:dyDescent="0.3">
      <c r="A798" t="s">
        <v>866</v>
      </c>
      <c r="B798" t="s">
        <v>867</v>
      </c>
      <c r="C798" t="s">
        <v>162</v>
      </c>
      <c r="D798">
        <v>38</v>
      </c>
      <c r="E798">
        <v>0.1</v>
      </c>
      <c r="F798" s="1">
        <v>44803</v>
      </c>
      <c r="G798" t="s">
        <v>27</v>
      </c>
      <c r="H798" t="s">
        <v>181</v>
      </c>
      <c r="I798">
        <v>123</v>
      </c>
      <c r="J798">
        <f>YEAR(F798)</f>
        <v>2022</v>
      </c>
    </row>
    <row r="799" spans="1:10" x14ac:dyDescent="0.3">
      <c r="A799" t="s">
        <v>868</v>
      </c>
      <c r="B799" t="s">
        <v>44</v>
      </c>
      <c r="C799" t="s">
        <v>36</v>
      </c>
      <c r="D799" t="s">
        <v>12</v>
      </c>
      <c r="E799">
        <v>0.11</v>
      </c>
      <c r="F799" s="1">
        <v>44979</v>
      </c>
      <c r="G799" t="s">
        <v>27</v>
      </c>
      <c r="H799" t="s">
        <v>46</v>
      </c>
      <c r="I799">
        <v>279</v>
      </c>
      <c r="J799">
        <f>YEAR(F799)</f>
        <v>2023</v>
      </c>
    </row>
    <row r="800" spans="1:10" x14ac:dyDescent="0.3">
      <c r="A800" t="s">
        <v>868</v>
      </c>
      <c r="B800" t="s">
        <v>44</v>
      </c>
      <c r="C800" t="s">
        <v>36</v>
      </c>
      <c r="D800">
        <v>20</v>
      </c>
      <c r="E800">
        <v>0.06</v>
      </c>
      <c r="F800" s="1">
        <v>44768</v>
      </c>
      <c r="G800" t="s">
        <v>27</v>
      </c>
      <c r="H800" t="s">
        <v>46</v>
      </c>
      <c r="I800">
        <v>279</v>
      </c>
      <c r="J800">
        <f>YEAR(F800)</f>
        <v>2022</v>
      </c>
    </row>
    <row r="801" spans="1:10" x14ac:dyDescent="0.3">
      <c r="A801" t="s">
        <v>869</v>
      </c>
      <c r="B801" t="s">
        <v>25</v>
      </c>
      <c r="C801" t="s">
        <v>17</v>
      </c>
      <c r="D801" t="s">
        <v>12</v>
      </c>
      <c r="E801">
        <v>0.1</v>
      </c>
      <c r="F801" s="1">
        <v>44798</v>
      </c>
      <c r="G801" t="s">
        <v>99</v>
      </c>
      <c r="H801" t="s">
        <v>14</v>
      </c>
      <c r="I801">
        <v>361</v>
      </c>
      <c r="J801">
        <f>YEAR(F801)</f>
        <v>2022</v>
      </c>
    </row>
    <row r="802" spans="1:10" x14ac:dyDescent="0.3">
      <c r="A802" t="s">
        <v>870</v>
      </c>
      <c r="B802" t="s">
        <v>180</v>
      </c>
      <c r="C802" t="s">
        <v>95</v>
      </c>
      <c r="D802">
        <v>30</v>
      </c>
      <c r="E802">
        <v>0.35</v>
      </c>
      <c r="F802" s="1">
        <v>44713</v>
      </c>
      <c r="G802" t="s">
        <v>22</v>
      </c>
      <c r="H802" t="s">
        <v>181</v>
      </c>
      <c r="I802">
        <v>32</v>
      </c>
      <c r="J802">
        <f>YEAR(F802)</f>
        <v>2022</v>
      </c>
    </row>
    <row r="803" spans="1:10" x14ac:dyDescent="0.3">
      <c r="A803" t="s">
        <v>871</v>
      </c>
      <c r="B803" t="s">
        <v>10</v>
      </c>
      <c r="C803" t="s">
        <v>51</v>
      </c>
      <c r="D803">
        <v>50</v>
      </c>
      <c r="E803" t="s">
        <v>12</v>
      </c>
      <c r="F803" s="1">
        <v>44771</v>
      </c>
      <c r="G803" t="s">
        <v>33</v>
      </c>
      <c r="H803" t="s">
        <v>14</v>
      </c>
      <c r="I803">
        <v>229</v>
      </c>
      <c r="J803">
        <f>YEAR(F803)</f>
        <v>2022</v>
      </c>
    </row>
    <row r="804" spans="1:10" x14ac:dyDescent="0.3">
      <c r="A804" t="s">
        <v>872</v>
      </c>
      <c r="B804" t="s">
        <v>10</v>
      </c>
      <c r="C804" t="s">
        <v>51</v>
      </c>
      <c r="D804">
        <v>50</v>
      </c>
      <c r="E804">
        <v>0.06</v>
      </c>
      <c r="F804" s="1">
        <v>44840</v>
      </c>
      <c r="G804" t="s">
        <v>377</v>
      </c>
      <c r="H804" t="s">
        <v>14</v>
      </c>
      <c r="I804">
        <v>1900</v>
      </c>
      <c r="J804">
        <f>YEAR(F804)</f>
        <v>2022</v>
      </c>
    </row>
    <row r="805" spans="1:10" x14ac:dyDescent="0.3">
      <c r="A805" t="s">
        <v>873</v>
      </c>
      <c r="B805" t="s">
        <v>10</v>
      </c>
      <c r="C805" t="s">
        <v>51</v>
      </c>
      <c r="D805">
        <v>140</v>
      </c>
      <c r="E805">
        <v>0.2</v>
      </c>
      <c r="F805" s="1">
        <v>44956</v>
      </c>
      <c r="G805" t="s">
        <v>377</v>
      </c>
      <c r="H805" t="s">
        <v>14</v>
      </c>
      <c r="I805">
        <v>1900</v>
      </c>
      <c r="J805">
        <f>YEAR(F805)</f>
        <v>2023</v>
      </c>
    </row>
    <row r="806" spans="1:10" x14ac:dyDescent="0.3">
      <c r="A806" t="s">
        <v>874</v>
      </c>
      <c r="B806" t="s">
        <v>180</v>
      </c>
      <c r="C806" t="s">
        <v>142</v>
      </c>
      <c r="D806" t="s">
        <v>12</v>
      </c>
      <c r="E806">
        <v>0.1</v>
      </c>
      <c r="F806" s="1">
        <v>44911</v>
      </c>
      <c r="G806" t="s">
        <v>37</v>
      </c>
      <c r="H806" t="s">
        <v>181</v>
      </c>
      <c r="I806">
        <v>704</v>
      </c>
      <c r="J806">
        <f>YEAR(F806)</f>
        <v>2022</v>
      </c>
    </row>
    <row r="807" spans="1:10" x14ac:dyDescent="0.3">
      <c r="A807" t="s">
        <v>875</v>
      </c>
      <c r="B807" t="s">
        <v>10</v>
      </c>
      <c r="C807" t="s">
        <v>11</v>
      </c>
      <c r="D807">
        <v>9</v>
      </c>
      <c r="E807">
        <v>0.4</v>
      </c>
      <c r="F807" s="1">
        <v>43922</v>
      </c>
      <c r="G807" t="s">
        <v>18</v>
      </c>
      <c r="H807" t="s">
        <v>14</v>
      </c>
      <c r="I807">
        <v>15</v>
      </c>
      <c r="J807">
        <f>YEAR(F807)</f>
        <v>2020</v>
      </c>
    </row>
    <row r="808" spans="1:10" x14ac:dyDescent="0.3">
      <c r="A808" t="s">
        <v>876</v>
      </c>
      <c r="B808" t="s">
        <v>44</v>
      </c>
      <c r="C808" t="s">
        <v>67</v>
      </c>
      <c r="D808">
        <v>40</v>
      </c>
      <c r="E808">
        <v>0.17</v>
      </c>
      <c r="F808" s="1">
        <v>44768</v>
      </c>
      <c r="G808" t="s">
        <v>22</v>
      </c>
      <c r="H808" t="s">
        <v>46</v>
      </c>
      <c r="I808">
        <v>41</v>
      </c>
      <c r="J808">
        <f>YEAR(F808)</f>
        <v>2022</v>
      </c>
    </row>
    <row r="809" spans="1:10" x14ac:dyDescent="0.3">
      <c r="A809" t="s">
        <v>877</v>
      </c>
      <c r="B809" t="s">
        <v>72</v>
      </c>
      <c r="C809" t="s">
        <v>142</v>
      </c>
      <c r="D809">
        <v>80</v>
      </c>
      <c r="E809" t="s">
        <v>12</v>
      </c>
      <c r="F809" s="1">
        <v>44236</v>
      </c>
      <c r="G809" t="s">
        <v>83</v>
      </c>
      <c r="H809" t="s">
        <v>14</v>
      </c>
      <c r="I809">
        <v>1200</v>
      </c>
      <c r="J809">
        <f>YEAR(F809)</f>
        <v>2021</v>
      </c>
    </row>
    <row r="810" spans="1:10" x14ac:dyDescent="0.3">
      <c r="A810" t="s">
        <v>878</v>
      </c>
      <c r="B810" t="s">
        <v>31</v>
      </c>
      <c r="C810" t="s">
        <v>155</v>
      </c>
      <c r="D810">
        <v>90</v>
      </c>
      <c r="E810">
        <v>0.2</v>
      </c>
      <c r="F810" s="1">
        <v>43923</v>
      </c>
      <c r="G810" t="s">
        <v>33</v>
      </c>
      <c r="H810" t="s">
        <v>14</v>
      </c>
      <c r="I810">
        <v>222</v>
      </c>
      <c r="J810">
        <f>YEAR(F810)</f>
        <v>2020</v>
      </c>
    </row>
    <row r="811" spans="1:10" x14ac:dyDescent="0.3">
      <c r="A811" t="s">
        <v>879</v>
      </c>
      <c r="B811" t="s">
        <v>78</v>
      </c>
      <c r="C811" t="s">
        <v>142</v>
      </c>
      <c r="D811">
        <v>50</v>
      </c>
      <c r="E811">
        <v>0.05</v>
      </c>
      <c r="F811" s="1">
        <v>44818</v>
      </c>
      <c r="G811" t="s">
        <v>33</v>
      </c>
      <c r="H811" t="s">
        <v>79</v>
      </c>
      <c r="I811">
        <v>604</v>
      </c>
      <c r="J811">
        <f>YEAR(F811)</f>
        <v>2022</v>
      </c>
    </row>
    <row r="812" spans="1:10" x14ac:dyDescent="0.3">
      <c r="A812" t="s">
        <v>879</v>
      </c>
      <c r="B812" t="s">
        <v>78</v>
      </c>
      <c r="C812" t="s">
        <v>142</v>
      </c>
      <c r="D812">
        <v>500</v>
      </c>
      <c r="E812">
        <v>0.5</v>
      </c>
      <c r="F812" s="1">
        <v>44893</v>
      </c>
      <c r="G812" t="s">
        <v>33</v>
      </c>
      <c r="H812" t="s">
        <v>79</v>
      </c>
      <c r="I812">
        <v>604</v>
      </c>
      <c r="J812">
        <f>YEAR(F812)</f>
        <v>2022</v>
      </c>
    </row>
    <row r="813" spans="1:10" x14ac:dyDescent="0.3">
      <c r="A813" t="s">
        <v>880</v>
      </c>
      <c r="B813" t="s">
        <v>10</v>
      </c>
      <c r="C813" t="s">
        <v>73</v>
      </c>
      <c r="D813">
        <v>65</v>
      </c>
      <c r="E813">
        <v>0.27</v>
      </c>
      <c r="F813" s="1">
        <v>44875</v>
      </c>
      <c r="G813" t="s">
        <v>33</v>
      </c>
      <c r="H813" t="s">
        <v>14</v>
      </c>
      <c r="I813">
        <v>119</v>
      </c>
      <c r="J813">
        <f>YEAR(F813)</f>
        <v>2022</v>
      </c>
    </row>
    <row r="814" spans="1:10" x14ac:dyDescent="0.3">
      <c r="A814" t="s">
        <v>881</v>
      </c>
      <c r="B814" t="s">
        <v>10</v>
      </c>
      <c r="C814" t="s">
        <v>73</v>
      </c>
      <c r="D814">
        <v>450</v>
      </c>
      <c r="E814">
        <v>7.0000000000000007E-2</v>
      </c>
      <c r="F814" s="1">
        <v>44936</v>
      </c>
      <c r="G814" t="s">
        <v>29</v>
      </c>
      <c r="H814" t="s">
        <v>14</v>
      </c>
      <c r="I814" t="s">
        <v>12</v>
      </c>
      <c r="J814">
        <f>YEAR(F814)</f>
        <v>2023</v>
      </c>
    </row>
    <row r="815" spans="1:10" x14ac:dyDescent="0.3">
      <c r="A815" t="s">
        <v>882</v>
      </c>
      <c r="B815" t="s">
        <v>180</v>
      </c>
      <c r="C815" t="s">
        <v>162</v>
      </c>
      <c r="D815">
        <v>20</v>
      </c>
      <c r="E815">
        <v>0.12</v>
      </c>
      <c r="F815" s="1">
        <v>44853</v>
      </c>
      <c r="G815" t="s">
        <v>22</v>
      </c>
      <c r="H815" t="s">
        <v>181</v>
      </c>
      <c r="I815">
        <v>88</v>
      </c>
      <c r="J815">
        <f>YEAR(F815)</f>
        <v>2022</v>
      </c>
    </row>
    <row r="816" spans="1:10" x14ac:dyDescent="0.3">
      <c r="A816" t="s">
        <v>883</v>
      </c>
      <c r="B816" t="s">
        <v>294</v>
      </c>
      <c r="C816" t="s">
        <v>17</v>
      </c>
      <c r="D816">
        <v>50</v>
      </c>
      <c r="E816" t="s">
        <v>12</v>
      </c>
      <c r="F816" s="1">
        <v>44949</v>
      </c>
      <c r="G816" t="s">
        <v>37</v>
      </c>
      <c r="H816" t="s">
        <v>68</v>
      </c>
      <c r="I816">
        <v>320</v>
      </c>
      <c r="J816">
        <f>YEAR(F816)</f>
        <v>2023</v>
      </c>
    </row>
    <row r="817" spans="1:10" x14ac:dyDescent="0.3">
      <c r="A817" t="s">
        <v>884</v>
      </c>
      <c r="B817" t="s">
        <v>10</v>
      </c>
      <c r="C817" t="s">
        <v>11</v>
      </c>
      <c r="D817">
        <v>90</v>
      </c>
      <c r="E817">
        <v>0.08</v>
      </c>
      <c r="F817" s="1">
        <v>44805</v>
      </c>
      <c r="G817" t="s">
        <v>13</v>
      </c>
      <c r="H817" t="s">
        <v>14</v>
      </c>
      <c r="I817">
        <v>379</v>
      </c>
      <c r="J817">
        <f>YEAR(F817)</f>
        <v>2022</v>
      </c>
    </row>
    <row r="818" spans="1:10" x14ac:dyDescent="0.3">
      <c r="A818" t="s">
        <v>884</v>
      </c>
      <c r="B818" t="s">
        <v>10</v>
      </c>
      <c r="C818" t="s">
        <v>11</v>
      </c>
      <c r="D818">
        <v>245</v>
      </c>
      <c r="E818">
        <v>0.15</v>
      </c>
      <c r="F818" s="1">
        <v>44950</v>
      </c>
      <c r="G818" t="s">
        <v>13</v>
      </c>
      <c r="H818" t="s">
        <v>14</v>
      </c>
      <c r="I818">
        <v>379</v>
      </c>
      <c r="J818">
        <f>YEAR(F818)</f>
        <v>2023</v>
      </c>
    </row>
    <row r="819" spans="1:10" x14ac:dyDescent="0.3">
      <c r="A819" t="s">
        <v>885</v>
      </c>
      <c r="B819" t="s">
        <v>31</v>
      </c>
      <c r="C819" t="s">
        <v>17</v>
      </c>
      <c r="D819">
        <v>40</v>
      </c>
      <c r="E819">
        <v>0.1</v>
      </c>
      <c r="F819" s="1">
        <v>44949</v>
      </c>
      <c r="G819" t="s">
        <v>29</v>
      </c>
      <c r="H819" t="s">
        <v>14</v>
      </c>
      <c r="I819">
        <v>295</v>
      </c>
      <c r="J819">
        <f>YEAR(F819)</f>
        <v>2023</v>
      </c>
    </row>
    <row r="820" spans="1:10" x14ac:dyDescent="0.3">
      <c r="A820" t="s">
        <v>886</v>
      </c>
      <c r="B820" t="s">
        <v>209</v>
      </c>
      <c r="C820" t="s">
        <v>11</v>
      </c>
      <c r="D820">
        <v>43</v>
      </c>
      <c r="E820" t="s">
        <v>12</v>
      </c>
      <c r="F820" s="1">
        <v>44903</v>
      </c>
      <c r="G820" t="s">
        <v>13</v>
      </c>
      <c r="H820" t="s">
        <v>14</v>
      </c>
      <c r="I820">
        <v>459</v>
      </c>
      <c r="J820">
        <f>YEAR(F820)</f>
        <v>2022</v>
      </c>
    </row>
    <row r="821" spans="1:10" x14ac:dyDescent="0.3">
      <c r="A821" t="s">
        <v>887</v>
      </c>
      <c r="B821" t="s">
        <v>306</v>
      </c>
      <c r="C821" t="s">
        <v>95</v>
      </c>
      <c r="D821">
        <v>109</v>
      </c>
      <c r="E821">
        <v>0.12</v>
      </c>
      <c r="F821" s="1">
        <v>44944</v>
      </c>
      <c r="G821" t="s">
        <v>29</v>
      </c>
      <c r="H821" t="s">
        <v>14</v>
      </c>
      <c r="I821">
        <v>179</v>
      </c>
      <c r="J821">
        <f>YEAR(F821)</f>
        <v>2023</v>
      </c>
    </row>
    <row r="822" spans="1:10" x14ac:dyDescent="0.3">
      <c r="A822" t="s">
        <v>887</v>
      </c>
      <c r="B822" t="s">
        <v>306</v>
      </c>
      <c r="C822" t="s">
        <v>95</v>
      </c>
      <c r="D822">
        <v>130</v>
      </c>
      <c r="E822">
        <v>0.22</v>
      </c>
      <c r="F822" s="1">
        <v>43906</v>
      </c>
      <c r="G822" t="s">
        <v>27</v>
      </c>
      <c r="H822" t="s">
        <v>14</v>
      </c>
      <c r="I822">
        <v>79</v>
      </c>
      <c r="J822">
        <f>YEAR(F822)</f>
        <v>2020</v>
      </c>
    </row>
    <row r="823" spans="1:10" x14ac:dyDescent="0.3">
      <c r="A823" t="s">
        <v>888</v>
      </c>
      <c r="B823" t="s">
        <v>10</v>
      </c>
      <c r="C823" t="s">
        <v>51</v>
      </c>
      <c r="D823">
        <v>1877</v>
      </c>
      <c r="E823" t="s">
        <v>12</v>
      </c>
      <c r="F823" s="1">
        <v>44217</v>
      </c>
      <c r="G823" t="s">
        <v>37</v>
      </c>
      <c r="H823" t="s">
        <v>14</v>
      </c>
      <c r="I823">
        <v>2400</v>
      </c>
      <c r="J823">
        <f>YEAR(F823)</f>
        <v>2021</v>
      </c>
    </row>
    <row r="824" spans="1:10" x14ac:dyDescent="0.3">
      <c r="A824" t="s">
        <v>889</v>
      </c>
      <c r="B824" t="s">
        <v>294</v>
      </c>
      <c r="C824" t="s">
        <v>67</v>
      </c>
      <c r="D824">
        <v>6</v>
      </c>
      <c r="E824">
        <v>0.06</v>
      </c>
      <c r="F824" s="1">
        <v>43923</v>
      </c>
      <c r="G824" t="s">
        <v>37</v>
      </c>
      <c r="H824" t="s">
        <v>68</v>
      </c>
      <c r="I824">
        <v>8</v>
      </c>
      <c r="J824">
        <f>YEAR(F824)</f>
        <v>2020</v>
      </c>
    </row>
    <row r="825" spans="1:10" x14ac:dyDescent="0.3">
      <c r="A825" t="s">
        <v>890</v>
      </c>
      <c r="B825" t="s">
        <v>86</v>
      </c>
      <c r="C825" t="s">
        <v>41</v>
      </c>
      <c r="D825">
        <v>150</v>
      </c>
      <c r="E825">
        <v>0.12</v>
      </c>
      <c r="F825" s="1">
        <v>43978</v>
      </c>
      <c r="G825" t="s">
        <v>57</v>
      </c>
      <c r="H825" t="s">
        <v>14</v>
      </c>
      <c r="I825">
        <v>89</v>
      </c>
      <c r="J825">
        <f>YEAR(F825)</f>
        <v>2020</v>
      </c>
    </row>
    <row r="826" spans="1:10" x14ac:dyDescent="0.3">
      <c r="A826" t="s">
        <v>891</v>
      </c>
      <c r="B826" t="s">
        <v>10</v>
      </c>
      <c r="C826" t="s">
        <v>516</v>
      </c>
      <c r="D826">
        <v>45</v>
      </c>
      <c r="E826">
        <v>0.05</v>
      </c>
      <c r="F826" s="1">
        <v>43969</v>
      </c>
      <c r="G826" t="s">
        <v>99</v>
      </c>
      <c r="H826" t="s">
        <v>14</v>
      </c>
      <c r="I826" t="s">
        <v>12</v>
      </c>
      <c r="J826">
        <f>YEAR(F826)</f>
        <v>2020</v>
      </c>
    </row>
    <row r="827" spans="1:10" x14ac:dyDescent="0.3">
      <c r="A827" t="s">
        <v>892</v>
      </c>
      <c r="B827" t="s">
        <v>31</v>
      </c>
      <c r="C827" t="s">
        <v>17</v>
      </c>
      <c r="D827">
        <v>70</v>
      </c>
      <c r="E827">
        <v>0.1</v>
      </c>
      <c r="F827" s="1">
        <v>43965</v>
      </c>
      <c r="G827" t="s">
        <v>57</v>
      </c>
      <c r="H827" t="s">
        <v>14</v>
      </c>
      <c r="I827">
        <v>116</v>
      </c>
      <c r="J827">
        <f>YEAR(F827)</f>
        <v>2020</v>
      </c>
    </row>
    <row r="828" spans="1:10" x14ac:dyDescent="0.3">
      <c r="A828" t="s">
        <v>892</v>
      </c>
      <c r="B828" t="s">
        <v>31</v>
      </c>
      <c r="C828" t="s">
        <v>17</v>
      </c>
      <c r="D828">
        <v>120</v>
      </c>
      <c r="E828">
        <v>0.13</v>
      </c>
      <c r="F828" s="1">
        <v>44902</v>
      </c>
      <c r="G828" t="s">
        <v>57</v>
      </c>
      <c r="H828" t="s">
        <v>14</v>
      </c>
      <c r="I828">
        <v>116</v>
      </c>
      <c r="J828">
        <f>YEAR(F828)</f>
        <v>2022</v>
      </c>
    </row>
    <row r="829" spans="1:10" x14ac:dyDescent="0.3">
      <c r="A829" t="s">
        <v>893</v>
      </c>
      <c r="B829" t="s">
        <v>21</v>
      </c>
      <c r="C829" t="s">
        <v>53</v>
      </c>
      <c r="D829">
        <v>26</v>
      </c>
      <c r="E829" t="s">
        <v>12</v>
      </c>
      <c r="F829" s="1">
        <v>43991</v>
      </c>
      <c r="G829" t="s">
        <v>37</v>
      </c>
      <c r="H829" t="s">
        <v>23</v>
      </c>
      <c r="I829">
        <v>40</v>
      </c>
      <c r="J829">
        <f>YEAR(F829)</f>
        <v>2020</v>
      </c>
    </row>
    <row r="830" spans="1:10" x14ac:dyDescent="0.3">
      <c r="A830" t="s">
        <v>894</v>
      </c>
      <c r="B830" t="s">
        <v>10</v>
      </c>
      <c r="C830" t="s">
        <v>290</v>
      </c>
      <c r="D830">
        <v>201</v>
      </c>
      <c r="E830" t="s">
        <v>12</v>
      </c>
      <c r="F830" s="1">
        <v>44901</v>
      </c>
      <c r="G830" t="s">
        <v>29</v>
      </c>
      <c r="H830" t="s">
        <v>14</v>
      </c>
      <c r="I830">
        <v>12</v>
      </c>
      <c r="J830">
        <f>YEAR(F830)</f>
        <v>2022</v>
      </c>
    </row>
    <row r="831" spans="1:10" x14ac:dyDescent="0.3">
      <c r="A831" t="s">
        <v>894</v>
      </c>
      <c r="B831" t="s">
        <v>10</v>
      </c>
      <c r="C831" t="s">
        <v>290</v>
      </c>
      <c r="D831">
        <v>343</v>
      </c>
      <c r="E831" t="s">
        <v>12</v>
      </c>
      <c r="F831" s="1">
        <v>44956</v>
      </c>
      <c r="G831" t="s">
        <v>29</v>
      </c>
      <c r="H831" t="s">
        <v>14</v>
      </c>
      <c r="I831">
        <v>12</v>
      </c>
      <c r="J831">
        <f>YEAR(F831)</f>
        <v>2023</v>
      </c>
    </row>
    <row r="832" spans="1:10" x14ac:dyDescent="0.3">
      <c r="A832" t="s">
        <v>895</v>
      </c>
      <c r="B832" t="s">
        <v>10</v>
      </c>
      <c r="C832" t="s">
        <v>53</v>
      </c>
      <c r="D832">
        <v>39</v>
      </c>
      <c r="E832">
        <v>0.06</v>
      </c>
      <c r="F832" s="1">
        <v>43971</v>
      </c>
      <c r="G832" t="s">
        <v>33</v>
      </c>
      <c r="H832" t="s">
        <v>14</v>
      </c>
      <c r="I832">
        <v>240</v>
      </c>
      <c r="J832">
        <f>YEAR(F832)</f>
        <v>2020</v>
      </c>
    </row>
    <row r="833" spans="1:10" x14ac:dyDescent="0.3">
      <c r="A833" t="s">
        <v>895</v>
      </c>
      <c r="B833" t="s">
        <v>10</v>
      </c>
      <c r="C833" t="s">
        <v>53</v>
      </c>
      <c r="D833">
        <v>49</v>
      </c>
      <c r="E833">
        <v>0.05</v>
      </c>
      <c r="F833" s="1">
        <v>44811</v>
      </c>
      <c r="G833" t="s">
        <v>33</v>
      </c>
      <c r="H833" t="s">
        <v>14</v>
      </c>
      <c r="I833">
        <v>240</v>
      </c>
      <c r="J833">
        <f>YEAR(F833)</f>
        <v>2022</v>
      </c>
    </row>
    <row r="834" spans="1:10" x14ac:dyDescent="0.3">
      <c r="A834" t="s">
        <v>895</v>
      </c>
      <c r="B834" t="s">
        <v>10</v>
      </c>
      <c r="C834" t="s">
        <v>53</v>
      </c>
      <c r="D834">
        <v>124</v>
      </c>
      <c r="E834">
        <v>0.13</v>
      </c>
      <c r="F834" s="1">
        <v>44879</v>
      </c>
      <c r="G834" t="s">
        <v>33</v>
      </c>
      <c r="H834" t="s">
        <v>14</v>
      </c>
      <c r="I834">
        <v>240</v>
      </c>
      <c r="J834">
        <f>YEAR(F834)</f>
        <v>2022</v>
      </c>
    </row>
    <row r="835" spans="1:10" x14ac:dyDescent="0.3">
      <c r="A835" t="s">
        <v>896</v>
      </c>
      <c r="B835" t="s">
        <v>21</v>
      </c>
      <c r="C835" t="s">
        <v>105</v>
      </c>
      <c r="D835">
        <v>19</v>
      </c>
      <c r="E835">
        <v>0.11</v>
      </c>
      <c r="F835" s="1">
        <v>43964</v>
      </c>
      <c r="G835" t="s">
        <v>57</v>
      </c>
      <c r="H835" t="s">
        <v>23</v>
      </c>
      <c r="I835" t="s">
        <v>12</v>
      </c>
      <c r="J835">
        <f>YEAR(F835)</f>
        <v>2020</v>
      </c>
    </row>
    <row r="836" spans="1:10" x14ac:dyDescent="0.3">
      <c r="A836" t="s">
        <v>897</v>
      </c>
      <c r="B836" t="s">
        <v>10</v>
      </c>
      <c r="C836" t="s">
        <v>142</v>
      </c>
      <c r="D836">
        <v>40</v>
      </c>
      <c r="E836">
        <v>0.2</v>
      </c>
      <c r="F836" s="1">
        <v>44937</v>
      </c>
      <c r="G836" t="s">
        <v>57</v>
      </c>
      <c r="H836" t="s">
        <v>14</v>
      </c>
      <c r="I836" t="s">
        <v>12</v>
      </c>
      <c r="J836">
        <f>YEAR(F836)</f>
        <v>2023</v>
      </c>
    </row>
    <row r="837" spans="1:10" x14ac:dyDescent="0.3">
      <c r="A837" t="s">
        <v>898</v>
      </c>
      <c r="B837" t="s">
        <v>899</v>
      </c>
      <c r="C837" t="s">
        <v>48</v>
      </c>
      <c r="D837">
        <v>57</v>
      </c>
      <c r="E837">
        <v>0.16</v>
      </c>
      <c r="F837" s="1">
        <v>44762</v>
      </c>
      <c r="G837" t="s">
        <v>27</v>
      </c>
      <c r="H837" t="s">
        <v>23</v>
      </c>
      <c r="I837">
        <v>125</v>
      </c>
      <c r="J837">
        <f>YEAR(F837)</f>
        <v>2022</v>
      </c>
    </row>
    <row r="838" spans="1:10" x14ac:dyDescent="0.3">
      <c r="A838" t="s">
        <v>900</v>
      </c>
      <c r="B838" t="s">
        <v>10</v>
      </c>
      <c r="C838" t="s">
        <v>67</v>
      </c>
      <c r="D838">
        <v>715</v>
      </c>
      <c r="E838">
        <v>7.0000000000000007E-2</v>
      </c>
      <c r="F838" s="1">
        <v>44004</v>
      </c>
      <c r="G838" t="s">
        <v>29</v>
      </c>
      <c r="H838" t="s">
        <v>14</v>
      </c>
      <c r="I838">
        <v>18</v>
      </c>
      <c r="J838">
        <f>YEAR(F838)</f>
        <v>2020</v>
      </c>
    </row>
    <row r="839" spans="1:10" x14ac:dyDescent="0.3">
      <c r="A839" t="s">
        <v>901</v>
      </c>
      <c r="B839" t="s">
        <v>31</v>
      </c>
      <c r="C839" t="s">
        <v>105</v>
      </c>
      <c r="D839" t="s">
        <v>12</v>
      </c>
      <c r="E839">
        <v>0.5</v>
      </c>
      <c r="F839" s="1">
        <v>44763</v>
      </c>
      <c r="G839" t="s">
        <v>83</v>
      </c>
      <c r="H839" t="s">
        <v>14</v>
      </c>
      <c r="I839">
        <v>356</v>
      </c>
      <c r="J839">
        <f>YEAR(F839)</f>
        <v>2022</v>
      </c>
    </row>
    <row r="840" spans="1:10" x14ac:dyDescent="0.3">
      <c r="A840" t="s">
        <v>901</v>
      </c>
      <c r="B840" t="s">
        <v>31</v>
      </c>
      <c r="C840" t="s">
        <v>105</v>
      </c>
      <c r="D840">
        <v>22</v>
      </c>
      <c r="E840" t="s">
        <v>12</v>
      </c>
      <c r="F840" s="1">
        <v>44474</v>
      </c>
      <c r="G840" t="s">
        <v>37</v>
      </c>
      <c r="H840" t="s">
        <v>14</v>
      </c>
      <c r="I840">
        <v>356</v>
      </c>
      <c r="J840">
        <f>YEAR(F840)</f>
        <v>2021</v>
      </c>
    </row>
    <row r="841" spans="1:10" x14ac:dyDescent="0.3">
      <c r="A841" t="s">
        <v>902</v>
      </c>
      <c r="B841" t="s">
        <v>10</v>
      </c>
      <c r="C841" t="s">
        <v>11</v>
      </c>
      <c r="D841">
        <v>1000</v>
      </c>
      <c r="E841" t="s">
        <v>12</v>
      </c>
      <c r="F841" s="1">
        <v>44761</v>
      </c>
      <c r="G841" t="s">
        <v>29</v>
      </c>
      <c r="H841" t="s">
        <v>14</v>
      </c>
      <c r="I841">
        <v>2000</v>
      </c>
      <c r="J841">
        <f>YEAR(F841)</f>
        <v>2022</v>
      </c>
    </row>
    <row r="842" spans="1:10" x14ac:dyDescent="0.3">
      <c r="A842" t="s">
        <v>903</v>
      </c>
      <c r="B842" t="s">
        <v>904</v>
      </c>
      <c r="C842" t="s">
        <v>32</v>
      </c>
      <c r="D842">
        <v>70</v>
      </c>
      <c r="E842">
        <v>0.18</v>
      </c>
      <c r="F842" s="1">
        <v>44755</v>
      </c>
      <c r="G842" t="s">
        <v>37</v>
      </c>
      <c r="H842" t="s">
        <v>38</v>
      </c>
      <c r="I842">
        <v>23</v>
      </c>
      <c r="J842">
        <f>YEAR(F842)</f>
        <v>2022</v>
      </c>
    </row>
    <row r="843" spans="1:10" x14ac:dyDescent="0.3">
      <c r="A843" t="s">
        <v>905</v>
      </c>
      <c r="B843" t="s">
        <v>406</v>
      </c>
      <c r="C843" t="s">
        <v>32</v>
      </c>
      <c r="D843">
        <v>50</v>
      </c>
      <c r="E843">
        <v>0.2</v>
      </c>
      <c r="F843" s="1">
        <v>44720</v>
      </c>
      <c r="G843" t="s">
        <v>37</v>
      </c>
      <c r="H843" t="s">
        <v>407</v>
      </c>
      <c r="I843">
        <v>26</v>
      </c>
      <c r="J843">
        <f>YEAR(F843)</f>
        <v>2022</v>
      </c>
    </row>
    <row r="844" spans="1:10" x14ac:dyDescent="0.3">
      <c r="A844" t="s">
        <v>906</v>
      </c>
      <c r="B844" t="s">
        <v>31</v>
      </c>
      <c r="C844" t="s">
        <v>51</v>
      </c>
      <c r="D844">
        <v>9</v>
      </c>
      <c r="E844">
        <v>0.5</v>
      </c>
      <c r="F844" s="1">
        <v>43920</v>
      </c>
      <c r="G844" t="s">
        <v>120</v>
      </c>
      <c r="H844" t="s">
        <v>14</v>
      </c>
      <c r="I844">
        <v>15</v>
      </c>
      <c r="J844">
        <f>YEAR(F844)</f>
        <v>2020</v>
      </c>
    </row>
    <row r="845" spans="1:10" x14ac:dyDescent="0.3">
      <c r="A845" t="s">
        <v>907</v>
      </c>
      <c r="B845" t="s">
        <v>10</v>
      </c>
      <c r="C845" t="s">
        <v>26</v>
      </c>
      <c r="D845">
        <v>25</v>
      </c>
      <c r="E845">
        <v>0.25</v>
      </c>
      <c r="F845" s="1">
        <v>44714</v>
      </c>
      <c r="G845" t="s">
        <v>27</v>
      </c>
      <c r="H845" t="s">
        <v>14</v>
      </c>
      <c r="I845">
        <v>197</v>
      </c>
      <c r="J845">
        <f>YEAR(F845)</f>
        <v>2022</v>
      </c>
    </row>
    <row r="846" spans="1:10" x14ac:dyDescent="0.3">
      <c r="A846" t="s">
        <v>908</v>
      </c>
      <c r="B846" t="s">
        <v>72</v>
      </c>
      <c r="C846" t="s">
        <v>26</v>
      </c>
      <c r="D846">
        <v>85</v>
      </c>
      <c r="E846">
        <v>7.0000000000000007E-2</v>
      </c>
      <c r="F846" s="1">
        <v>44970</v>
      </c>
      <c r="G846" t="s">
        <v>57</v>
      </c>
      <c r="H846" t="s">
        <v>14</v>
      </c>
      <c r="I846">
        <v>30</v>
      </c>
      <c r="J846">
        <f>YEAR(F846)</f>
        <v>2023</v>
      </c>
    </row>
    <row r="847" spans="1:10" x14ac:dyDescent="0.3">
      <c r="A847" t="s">
        <v>908</v>
      </c>
      <c r="B847" t="s">
        <v>72</v>
      </c>
      <c r="C847" t="s">
        <v>26</v>
      </c>
      <c r="D847">
        <v>140</v>
      </c>
      <c r="E847">
        <v>0.1</v>
      </c>
      <c r="F847" s="1">
        <v>44778</v>
      </c>
      <c r="G847" t="s">
        <v>57</v>
      </c>
      <c r="H847" t="s">
        <v>14</v>
      </c>
      <c r="I847">
        <v>30</v>
      </c>
      <c r="J847">
        <f>YEAR(F847)</f>
        <v>2022</v>
      </c>
    </row>
    <row r="848" spans="1:10" x14ac:dyDescent="0.3">
      <c r="A848" t="s">
        <v>909</v>
      </c>
      <c r="B848" t="s">
        <v>10</v>
      </c>
      <c r="C848" t="s">
        <v>51</v>
      </c>
      <c r="D848">
        <v>50</v>
      </c>
      <c r="E848">
        <v>0.5</v>
      </c>
      <c r="F848" s="1">
        <v>44867</v>
      </c>
      <c r="G848" t="s">
        <v>27</v>
      </c>
      <c r="H848" t="s">
        <v>14</v>
      </c>
      <c r="I848">
        <v>103</v>
      </c>
      <c r="J848">
        <f>YEAR(F848)</f>
        <v>2022</v>
      </c>
    </row>
    <row r="849" spans="1:10" x14ac:dyDescent="0.3">
      <c r="A849" t="s">
        <v>910</v>
      </c>
      <c r="B849" t="s">
        <v>40</v>
      </c>
      <c r="C849" t="s">
        <v>162</v>
      </c>
      <c r="D849">
        <v>55</v>
      </c>
      <c r="E849">
        <v>0.17</v>
      </c>
      <c r="F849" s="1">
        <v>44734</v>
      </c>
      <c r="G849" t="s">
        <v>29</v>
      </c>
      <c r="H849" t="s">
        <v>14</v>
      </c>
      <c r="I849">
        <v>410</v>
      </c>
      <c r="J849">
        <f>YEAR(F849)</f>
        <v>2022</v>
      </c>
    </row>
    <row r="850" spans="1:10" x14ac:dyDescent="0.3">
      <c r="A850" t="s">
        <v>910</v>
      </c>
      <c r="B850" t="s">
        <v>40</v>
      </c>
      <c r="C850" t="s">
        <v>162</v>
      </c>
      <c r="D850">
        <v>90</v>
      </c>
      <c r="E850">
        <v>0.35</v>
      </c>
      <c r="F850" s="1">
        <v>44734</v>
      </c>
      <c r="G850" t="s">
        <v>29</v>
      </c>
      <c r="H850" t="s">
        <v>14</v>
      </c>
      <c r="I850">
        <v>410</v>
      </c>
      <c r="J850">
        <f>YEAR(F850)</f>
        <v>2022</v>
      </c>
    </row>
    <row r="851" spans="1:10" x14ac:dyDescent="0.3">
      <c r="A851" t="s">
        <v>911</v>
      </c>
      <c r="B851" t="s">
        <v>25</v>
      </c>
      <c r="C851" t="s">
        <v>26</v>
      </c>
      <c r="D851">
        <v>200</v>
      </c>
      <c r="E851">
        <v>0.17</v>
      </c>
      <c r="F851" s="1">
        <v>44777</v>
      </c>
      <c r="G851" t="s">
        <v>37</v>
      </c>
      <c r="H851" t="s">
        <v>14</v>
      </c>
      <c r="I851">
        <v>652</v>
      </c>
      <c r="J851">
        <f>YEAR(F851)</f>
        <v>2022</v>
      </c>
    </row>
    <row r="852" spans="1:10" x14ac:dyDescent="0.3">
      <c r="A852" t="s">
        <v>912</v>
      </c>
      <c r="B852" t="s">
        <v>70</v>
      </c>
      <c r="C852" t="s">
        <v>105</v>
      </c>
      <c r="D852">
        <v>12</v>
      </c>
      <c r="E852">
        <v>0.05</v>
      </c>
      <c r="F852" s="1">
        <v>43915</v>
      </c>
      <c r="G852" t="s">
        <v>37</v>
      </c>
      <c r="H852" t="s">
        <v>14</v>
      </c>
      <c r="I852">
        <v>233</v>
      </c>
      <c r="J852">
        <f>YEAR(F852)</f>
        <v>2020</v>
      </c>
    </row>
    <row r="853" spans="1:10" x14ac:dyDescent="0.3">
      <c r="A853" t="s">
        <v>913</v>
      </c>
      <c r="B853" t="s">
        <v>111</v>
      </c>
      <c r="C853" t="s">
        <v>32</v>
      </c>
      <c r="D853">
        <v>200</v>
      </c>
      <c r="E853">
        <v>0.3</v>
      </c>
      <c r="F853" s="1">
        <v>44909</v>
      </c>
      <c r="G853" t="s">
        <v>29</v>
      </c>
      <c r="H853" t="s">
        <v>112</v>
      </c>
      <c r="I853">
        <v>5100</v>
      </c>
      <c r="J853">
        <f>YEAR(F853)</f>
        <v>2022</v>
      </c>
    </row>
    <row r="854" spans="1:10" x14ac:dyDescent="0.3">
      <c r="A854" t="s">
        <v>914</v>
      </c>
      <c r="B854" t="s">
        <v>72</v>
      </c>
      <c r="C854" t="s">
        <v>105</v>
      </c>
      <c r="D854" t="s">
        <v>12</v>
      </c>
      <c r="E854">
        <v>0.09</v>
      </c>
      <c r="F854" s="1">
        <v>44939</v>
      </c>
      <c r="G854" t="s">
        <v>27</v>
      </c>
      <c r="H854" t="s">
        <v>14</v>
      </c>
      <c r="I854">
        <v>114</v>
      </c>
      <c r="J854">
        <f>YEAR(F854)</f>
        <v>2023</v>
      </c>
    </row>
    <row r="855" spans="1:10" x14ac:dyDescent="0.3">
      <c r="A855" t="s">
        <v>915</v>
      </c>
      <c r="B855" t="s">
        <v>31</v>
      </c>
      <c r="C855" t="s">
        <v>63</v>
      </c>
      <c r="D855" t="s">
        <v>12</v>
      </c>
      <c r="E855">
        <v>0.08</v>
      </c>
      <c r="F855" s="1">
        <v>44721</v>
      </c>
      <c r="G855" t="s">
        <v>27</v>
      </c>
      <c r="H855" t="s">
        <v>14</v>
      </c>
      <c r="I855">
        <v>22</v>
      </c>
      <c r="J855">
        <f>YEAR(F855)</f>
        <v>2022</v>
      </c>
    </row>
    <row r="856" spans="1:10" x14ac:dyDescent="0.3">
      <c r="A856" t="s">
        <v>915</v>
      </c>
      <c r="B856" t="s">
        <v>224</v>
      </c>
      <c r="C856" t="s">
        <v>63</v>
      </c>
      <c r="D856">
        <v>208</v>
      </c>
      <c r="E856" t="s">
        <v>12</v>
      </c>
      <c r="F856" s="1">
        <v>44972</v>
      </c>
      <c r="G856" t="s">
        <v>27</v>
      </c>
      <c r="H856" t="s">
        <v>225</v>
      </c>
      <c r="I856">
        <v>22</v>
      </c>
      <c r="J856">
        <f>YEAR(F856)</f>
        <v>2023</v>
      </c>
    </row>
    <row r="857" spans="1:10" x14ac:dyDescent="0.3">
      <c r="A857" t="s">
        <v>916</v>
      </c>
      <c r="B857" t="s">
        <v>55</v>
      </c>
      <c r="C857" t="s">
        <v>155</v>
      </c>
      <c r="D857" t="s">
        <v>12</v>
      </c>
      <c r="E857">
        <v>1</v>
      </c>
      <c r="F857" s="1">
        <v>44727</v>
      </c>
      <c r="G857" t="s">
        <v>22</v>
      </c>
      <c r="H857" t="s">
        <v>14</v>
      </c>
      <c r="I857">
        <v>44</v>
      </c>
      <c r="J857">
        <f>YEAR(F857)</f>
        <v>2022</v>
      </c>
    </row>
    <row r="858" spans="1:10" x14ac:dyDescent="0.3">
      <c r="A858" t="s">
        <v>916</v>
      </c>
      <c r="B858" t="s">
        <v>55</v>
      </c>
      <c r="C858" t="s">
        <v>155</v>
      </c>
      <c r="D858">
        <v>20</v>
      </c>
      <c r="E858">
        <v>0.2</v>
      </c>
      <c r="F858" s="1">
        <v>43948</v>
      </c>
      <c r="G858" t="s">
        <v>18</v>
      </c>
      <c r="H858" t="s">
        <v>14</v>
      </c>
      <c r="I858">
        <v>24</v>
      </c>
      <c r="J858">
        <f>YEAR(F858)</f>
        <v>2020</v>
      </c>
    </row>
    <row r="859" spans="1:10" x14ac:dyDescent="0.3">
      <c r="A859" t="s">
        <v>917</v>
      </c>
      <c r="B859" t="s">
        <v>31</v>
      </c>
      <c r="C859" t="s">
        <v>67</v>
      </c>
      <c r="D859">
        <v>35</v>
      </c>
      <c r="E859">
        <v>0.4</v>
      </c>
      <c r="F859" s="1">
        <v>43924</v>
      </c>
      <c r="G859" t="s">
        <v>22</v>
      </c>
      <c r="H859" t="s">
        <v>14</v>
      </c>
      <c r="I859">
        <v>40</v>
      </c>
      <c r="J859">
        <f>YEAR(F859)</f>
        <v>2020</v>
      </c>
    </row>
    <row r="860" spans="1:10" x14ac:dyDescent="0.3">
      <c r="A860" t="s">
        <v>918</v>
      </c>
      <c r="B860" t="s">
        <v>679</v>
      </c>
      <c r="C860" t="s">
        <v>142</v>
      </c>
      <c r="D860">
        <v>50</v>
      </c>
      <c r="E860">
        <v>0.16</v>
      </c>
      <c r="F860" s="1">
        <v>44880</v>
      </c>
      <c r="G860" t="s">
        <v>37</v>
      </c>
      <c r="H860" t="s">
        <v>79</v>
      </c>
      <c r="I860">
        <v>28</v>
      </c>
      <c r="J860">
        <f>YEAR(F860)</f>
        <v>2022</v>
      </c>
    </row>
    <row r="861" spans="1:10" x14ac:dyDescent="0.3">
      <c r="A861" t="s">
        <v>919</v>
      </c>
      <c r="B861" t="s">
        <v>75</v>
      </c>
      <c r="C861" t="s">
        <v>26</v>
      </c>
      <c r="D861">
        <v>6</v>
      </c>
      <c r="E861">
        <v>0.21</v>
      </c>
      <c r="F861" s="1">
        <v>43945</v>
      </c>
      <c r="G861" t="s">
        <v>37</v>
      </c>
      <c r="H861" t="s">
        <v>14</v>
      </c>
      <c r="I861">
        <v>12</v>
      </c>
      <c r="J861">
        <f>YEAR(F861)</f>
        <v>2020</v>
      </c>
    </row>
    <row r="862" spans="1:10" x14ac:dyDescent="0.3">
      <c r="A862" t="s">
        <v>920</v>
      </c>
      <c r="B862" t="s">
        <v>72</v>
      </c>
      <c r="C862" t="s">
        <v>148</v>
      </c>
      <c r="D862">
        <v>39</v>
      </c>
      <c r="E862">
        <v>0.2</v>
      </c>
      <c r="F862" s="1">
        <v>43923</v>
      </c>
      <c r="G862" t="s">
        <v>99</v>
      </c>
      <c r="H862" t="s">
        <v>14</v>
      </c>
      <c r="I862">
        <v>118</v>
      </c>
      <c r="J862">
        <f>YEAR(F862)</f>
        <v>2020</v>
      </c>
    </row>
    <row r="863" spans="1:10" x14ac:dyDescent="0.3">
      <c r="A863" t="s">
        <v>921</v>
      </c>
      <c r="B863" t="s">
        <v>31</v>
      </c>
      <c r="C863" t="s">
        <v>51</v>
      </c>
      <c r="D863">
        <v>50</v>
      </c>
      <c r="E863">
        <v>0.05</v>
      </c>
      <c r="F863" s="1">
        <v>44728</v>
      </c>
      <c r="G863" t="s">
        <v>22</v>
      </c>
      <c r="H863" t="s">
        <v>14</v>
      </c>
      <c r="I863">
        <v>430</v>
      </c>
      <c r="J863">
        <f>YEAR(F863)</f>
        <v>2022</v>
      </c>
    </row>
    <row r="864" spans="1:10" x14ac:dyDescent="0.3">
      <c r="A864" t="s">
        <v>922</v>
      </c>
      <c r="B864" t="s">
        <v>72</v>
      </c>
      <c r="C864" t="s">
        <v>11</v>
      </c>
      <c r="D864" t="s">
        <v>12</v>
      </c>
      <c r="E864">
        <v>0.56999999999999995</v>
      </c>
      <c r="F864" s="1">
        <v>44979</v>
      </c>
      <c r="G864" t="s">
        <v>57</v>
      </c>
      <c r="H864" t="s">
        <v>14</v>
      </c>
      <c r="I864">
        <v>194</v>
      </c>
      <c r="J864">
        <f>YEAR(F864)</f>
        <v>2023</v>
      </c>
    </row>
    <row r="865" spans="1:10" x14ac:dyDescent="0.3">
      <c r="A865" t="s">
        <v>923</v>
      </c>
      <c r="B865" t="s">
        <v>310</v>
      </c>
      <c r="C865" t="s">
        <v>32</v>
      </c>
      <c r="D865">
        <v>900</v>
      </c>
      <c r="E865">
        <v>0.2</v>
      </c>
      <c r="F865" s="1">
        <v>44886</v>
      </c>
      <c r="G865" t="s">
        <v>29</v>
      </c>
      <c r="H865" t="s">
        <v>127</v>
      </c>
      <c r="I865">
        <v>1200</v>
      </c>
      <c r="J865">
        <f>YEAR(F865)</f>
        <v>2022</v>
      </c>
    </row>
    <row r="866" spans="1:10" x14ac:dyDescent="0.3">
      <c r="A866" t="s">
        <v>924</v>
      </c>
      <c r="B866" t="s">
        <v>10</v>
      </c>
      <c r="C866" t="s">
        <v>162</v>
      </c>
      <c r="D866">
        <v>100</v>
      </c>
      <c r="E866">
        <v>0.06</v>
      </c>
      <c r="F866" s="1">
        <v>44937</v>
      </c>
      <c r="G866" t="s">
        <v>99</v>
      </c>
      <c r="H866" t="s">
        <v>14</v>
      </c>
      <c r="I866">
        <v>205</v>
      </c>
      <c r="J866">
        <f>YEAR(F866)</f>
        <v>2023</v>
      </c>
    </row>
    <row r="867" spans="1:10" x14ac:dyDescent="0.3">
      <c r="A867" t="s">
        <v>925</v>
      </c>
      <c r="B867" t="s">
        <v>31</v>
      </c>
      <c r="C867" t="s">
        <v>56</v>
      </c>
      <c r="D867">
        <v>500</v>
      </c>
      <c r="E867">
        <v>1</v>
      </c>
      <c r="F867" s="1">
        <v>43958</v>
      </c>
      <c r="G867" t="s">
        <v>57</v>
      </c>
      <c r="H867" t="s">
        <v>14</v>
      </c>
      <c r="I867">
        <v>11</v>
      </c>
      <c r="J867">
        <f>YEAR(F867)</f>
        <v>2020</v>
      </c>
    </row>
    <row r="868" spans="1:10" x14ac:dyDescent="0.3">
      <c r="A868" t="s">
        <v>926</v>
      </c>
      <c r="B868" t="s">
        <v>209</v>
      </c>
      <c r="C868" t="s">
        <v>162</v>
      </c>
      <c r="D868">
        <v>100</v>
      </c>
      <c r="E868">
        <v>0.12</v>
      </c>
      <c r="F868" s="1">
        <v>44944</v>
      </c>
      <c r="G868" t="s">
        <v>83</v>
      </c>
      <c r="H868" t="s">
        <v>14</v>
      </c>
      <c r="I868">
        <v>416</v>
      </c>
      <c r="J868">
        <f>YEAR(F868)</f>
        <v>2023</v>
      </c>
    </row>
    <row r="869" spans="1:10" x14ac:dyDescent="0.3">
      <c r="A869" t="s">
        <v>927</v>
      </c>
      <c r="B869" t="s">
        <v>928</v>
      </c>
      <c r="C869" t="s">
        <v>67</v>
      </c>
      <c r="D869">
        <v>72</v>
      </c>
      <c r="E869">
        <v>0.33</v>
      </c>
      <c r="F869" s="1">
        <v>44882</v>
      </c>
      <c r="G869" t="s">
        <v>37</v>
      </c>
      <c r="H869" t="s">
        <v>64</v>
      </c>
      <c r="I869">
        <v>281</v>
      </c>
      <c r="J869">
        <f>YEAR(F869)</f>
        <v>2022</v>
      </c>
    </row>
    <row r="870" spans="1:10" x14ac:dyDescent="0.3">
      <c r="A870" t="s">
        <v>929</v>
      </c>
      <c r="B870" t="s">
        <v>10</v>
      </c>
      <c r="C870" t="s">
        <v>155</v>
      </c>
      <c r="D870" t="s">
        <v>12</v>
      </c>
      <c r="E870">
        <v>0.14000000000000001</v>
      </c>
      <c r="F870" s="1">
        <v>44810</v>
      </c>
      <c r="G870" t="s">
        <v>27</v>
      </c>
      <c r="H870" t="s">
        <v>14</v>
      </c>
      <c r="I870">
        <v>108</v>
      </c>
      <c r="J870">
        <f>YEAR(F870)</f>
        <v>2022</v>
      </c>
    </row>
    <row r="871" spans="1:10" x14ac:dyDescent="0.3">
      <c r="A871" t="s">
        <v>930</v>
      </c>
      <c r="B871" t="s">
        <v>315</v>
      </c>
      <c r="C871" t="s">
        <v>51</v>
      </c>
      <c r="D871">
        <v>390</v>
      </c>
      <c r="E871" t="s">
        <v>12</v>
      </c>
      <c r="F871" s="1">
        <v>44762</v>
      </c>
      <c r="G871" t="s">
        <v>29</v>
      </c>
      <c r="H871" t="s">
        <v>316</v>
      </c>
      <c r="I871">
        <v>2800</v>
      </c>
      <c r="J871">
        <f>YEAR(F871)</f>
        <v>2022</v>
      </c>
    </row>
    <row r="872" spans="1:10" x14ac:dyDescent="0.3">
      <c r="A872" t="s">
        <v>931</v>
      </c>
      <c r="B872" t="s">
        <v>10</v>
      </c>
      <c r="C872" t="s">
        <v>26</v>
      </c>
      <c r="D872">
        <v>400</v>
      </c>
      <c r="E872">
        <v>0.3</v>
      </c>
      <c r="F872" s="1">
        <v>44875</v>
      </c>
      <c r="G872" t="s">
        <v>37</v>
      </c>
      <c r="H872" t="s">
        <v>14</v>
      </c>
      <c r="I872">
        <v>1500</v>
      </c>
      <c r="J872">
        <f>YEAR(F872)</f>
        <v>2022</v>
      </c>
    </row>
    <row r="873" spans="1:10" x14ac:dyDescent="0.3">
      <c r="A873" t="s">
        <v>931</v>
      </c>
      <c r="B873" t="s">
        <v>10</v>
      </c>
      <c r="C873" t="s">
        <v>26</v>
      </c>
      <c r="D873">
        <v>900</v>
      </c>
      <c r="E873">
        <v>0.3</v>
      </c>
      <c r="F873" s="1">
        <v>43956</v>
      </c>
      <c r="G873" t="s">
        <v>37</v>
      </c>
      <c r="H873" t="s">
        <v>14</v>
      </c>
      <c r="I873">
        <v>1500</v>
      </c>
      <c r="J873">
        <f>YEAR(F873)</f>
        <v>2020</v>
      </c>
    </row>
    <row r="874" spans="1:10" x14ac:dyDescent="0.3">
      <c r="A874" t="s">
        <v>932</v>
      </c>
      <c r="B874" t="s">
        <v>10</v>
      </c>
      <c r="C874" t="s">
        <v>26</v>
      </c>
      <c r="D874">
        <v>35</v>
      </c>
      <c r="E874">
        <v>7.0000000000000007E-2</v>
      </c>
      <c r="F874" s="1">
        <v>44874</v>
      </c>
      <c r="G874" t="s">
        <v>57</v>
      </c>
      <c r="H874" t="s">
        <v>14</v>
      </c>
      <c r="I874">
        <v>244</v>
      </c>
      <c r="J874">
        <f>YEAR(F874)</f>
        <v>2022</v>
      </c>
    </row>
    <row r="875" spans="1:10" x14ac:dyDescent="0.3">
      <c r="A875" t="s">
        <v>933</v>
      </c>
      <c r="B875" t="s">
        <v>31</v>
      </c>
      <c r="C875" t="s">
        <v>63</v>
      </c>
      <c r="D875" t="s">
        <v>12</v>
      </c>
      <c r="E875">
        <v>0.1</v>
      </c>
      <c r="F875" s="1">
        <v>44782</v>
      </c>
      <c r="G875" t="s">
        <v>29</v>
      </c>
      <c r="H875" t="s">
        <v>14</v>
      </c>
      <c r="I875">
        <v>166</v>
      </c>
      <c r="J875">
        <f>YEAR(F875)</f>
        <v>2022</v>
      </c>
    </row>
    <row r="876" spans="1:10" x14ac:dyDescent="0.3">
      <c r="A876" t="s">
        <v>933</v>
      </c>
      <c r="B876" t="s">
        <v>31</v>
      </c>
      <c r="C876" t="s">
        <v>63</v>
      </c>
      <c r="D876">
        <v>75</v>
      </c>
      <c r="E876">
        <v>0.11</v>
      </c>
      <c r="F876" s="1">
        <v>44930</v>
      </c>
      <c r="G876" t="s">
        <v>29</v>
      </c>
      <c r="H876" t="s">
        <v>14</v>
      </c>
      <c r="I876">
        <v>166</v>
      </c>
      <c r="J876">
        <f>YEAR(F876)</f>
        <v>2023</v>
      </c>
    </row>
    <row r="877" spans="1:10" x14ac:dyDescent="0.3">
      <c r="A877" t="s">
        <v>934</v>
      </c>
      <c r="B877" t="s">
        <v>25</v>
      </c>
      <c r="C877" t="s">
        <v>26</v>
      </c>
      <c r="D877" t="s">
        <v>12</v>
      </c>
      <c r="E877">
        <v>1</v>
      </c>
      <c r="F877" s="1">
        <v>44987</v>
      </c>
      <c r="G877" t="s">
        <v>57</v>
      </c>
      <c r="H877" t="s">
        <v>14</v>
      </c>
      <c r="I877" t="s">
        <v>12</v>
      </c>
      <c r="J877">
        <f>YEAR(F877)</f>
        <v>2023</v>
      </c>
    </row>
    <row r="878" spans="1:10" x14ac:dyDescent="0.3">
      <c r="A878" t="s">
        <v>935</v>
      </c>
      <c r="B878" t="s">
        <v>370</v>
      </c>
      <c r="C878" t="s">
        <v>142</v>
      </c>
      <c r="D878" t="s">
        <v>12</v>
      </c>
      <c r="E878">
        <v>0.17</v>
      </c>
      <c r="F878" s="1">
        <v>44882</v>
      </c>
      <c r="G878" t="s">
        <v>27</v>
      </c>
      <c r="H878" t="s">
        <v>14</v>
      </c>
      <c r="I878">
        <v>188</v>
      </c>
      <c r="J878">
        <f>YEAR(F878)</f>
        <v>2022</v>
      </c>
    </row>
    <row r="879" spans="1:10" x14ac:dyDescent="0.3">
      <c r="A879" t="s">
        <v>936</v>
      </c>
      <c r="B879" t="s">
        <v>937</v>
      </c>
      <c r="C879" t="s">
        <v>26</v>
      </c>
      <c r="D879" t="s">
        <v>12</v>
      </c>
      <c r="E879">
        <v>1</v>
      </c>
      <c r="F879" s="1">
        <v>44714</v>
      </c>
      <c r="G879" t="s">
        <v>22</v>
      </c>
      <c r="H879" t="s">
        <v>14</v>
      </c>
      <c r="I879">
        <v>17</v>
      </c>
      <c r="J879">
        <f>YEAR(F879)</f>
        <v>2022</v>
      </c>
    </row>
    <row r="880" spans="1:10" x14ac:dyDescent="0.3">
      <c r="A880" t="s">
        <v>938</v>
      </c>
      <c r="B880" t="s">
        <v>55</v>
      </c>
      <c r="C880" t="s">
        <v>171</v>
      </c>
      <c r="D880">
        <v>47</v>
      </c>
      <c r="E880" t="s">
        <v>12</v>
      </c>
      <c r="F880" s="1">
        <v>44946</v>
      </c>
      <c r="G880" t="s">
        <v>37</v>
      </c>
      <c r="H880" t="s">
        <v>14</v>
      </c>
      <c r="I880">
        <v>169</v>
      </c>
      <c r="J880">
        <f>YEAR(F880)</f>
        <v>2023</v>
      </c>
    </row>
    <row r="881" spans="1:10" x14ac:dyDescent="0.3">
      <c r="A881" t="s">
        <v>939</v>
      </c>
      <c r="B881" t="s">
        <v>10</v>
      </c>
      <c r="C881" t="s">
        <v>142</v>
      </c>
      <c r="D881" t="s">
        <v>12</v>
      </c>
      <c r="E881">
        <v>0.23</v>
      </c>
      <c r="F881" s="1">
        <v>44816</v>
      </c>
      <c r="G881" t="s">
        <v>22</v>
      </c>
      <c r="H881" t="s">
        <v>14</v>
      </c>
      <c r="I881">
        <v>91</v>
      </c>
      <c r="J881">
        <f>YEAR(F881)</f>
        <v>2022</v>
      </c>
    </row>
    <row r="882" spans="1:10" x14ac:dyDescent="0.3">
      <c r="A882" t="s">
        <v>940</v>
      </c>
      <c r="B882" t="s">
        <v>10</v>
      </c>
      <c r="C882" t="s">
        <v>341</v>
      </c>
      <c r="D882">
        <v>240</v>
      </c>
      <c r="E882">
        <v>0.03</v>
      </c>
      <c r="F882" s="1">
        <v>43923</v>
      </c>
      <c r="G882" t="s">
        <v>33</v>
      </c>
      <c r="H882" t="s">
        <v>14</v>
      </c>
      <c r="I882">
        <v>1200</v>
      </c>
      <c r="J882">
        <f>YEAR(F882)</f>
        <v>2020</v>
      </c>
    </row>
    <row r="883" spans="1:10" x14ac:dyDescent="0.3">
      <c r="A883" t="s">
        <v>940</v>
      </c>
      <c r="B883" t="s">
        <v>10</v>
      </c>
      <c r="C883" t="s">
        <v>341</v>
      </c>
      <c r="D883">
        <v>400</v>
      </c>
      <c r="E883">
        <v>7.0000000000000007E-2</v>
      </c>
      <c r="F883" s="1">
        <v>44011</v>
      </c>
      <c r="G883" t="s">
        <v>13</v>
      </c>
      <c r="H883" t="s">
        <v>14</v>
      </c>
      <c r="I883">
        <v>1300</v>
      </c>
      <c r="J883">
        <f>YEAR(F883)</f>
        <v>2020</v>
      </c>
    </row>
    <row r="884" spans="1:10" x14ac:dyDescent="0.3">
      <c r="A884" t="s">
        <v>940</v>
      </c>
      <c r="B884" t="s">
        <v>10</v>
      </c>
      <c r="C884" t="s">
        <v>341</v>
      </c>
      <c r="D884">
        <v>2434</v>
      </c>
      <c r="E884">
        <v>1</v>
      </c>
      <c r="F884" s="1">
        <v>44348</v>
      </c>
      <c r="G884" t="s">
        <v>37</v>
      </c>
      <c r="H884" t="s">
        <v>14</v>
      </c>
      <c r="I884">
        <v>1600</v>
      </c>
      <c r="J884">
        <f>YEAR(F884)</f>
        <v>2021</v>
      </c>
    </row>
    <row r="885" spans="1:10" x14ac:dyDescent="0.3">
      <c r="A885" t="s">
        <v>941</v>
      </c>
      <c r="B885" t="s">
        <v>35</v>
      </c>
      <c r="C885" t="s">
        <v>56</v>
      </c>
      <c r="D885">
        <v>150</v>
      </c>
      <c r="E885" t="s">
        <v>12</v>
      </c>
      <c r="F885" s="1">
        <v>44720</v>
      </c>
      <c r="G885" t="s">
        <v>13</v>
      </c>
      <c r="H885" t="s">
        <v>38</v>
      </c>
      <c r="I885">
        <v>1600</v>
      </c>
      <c r="J885">
        <f>YEAR(F885)</f>
        <v>2022</v>
      </c>
    </row>
    <row r="886" spans="1:10" x14ac:dyDescent="0.3">
      <c r="A886" t="s">
        <v>942</v>
      </c>
      <c r="B886" t="s">
        <v>566</v>
      </c>
      <c r="C886" t="s">
        <v>95</v>
      </c>
      <c r="D886">
        <v>160</v>
      </c>
      <c r="E886">
        <v>0.08</v>
      </c>
      <c r="F886" s="1">
        <v>43950</v>
      </c>
      <c r="G886" t="s">
        <v>57</v>
      </c>
      <c r="H886" t="s">
        <v>14</v>
      </c>
      <c r="I886">
        <v>229</v>
      </c>
      <c r="J886">
        <f>YEAR(F886)</f>
        <v>2020</v>
      </c>
    </row>
    <row r="887" spans="1:10" x14ac:dyDescent="0.3">
      <c r="A887" t="s">
        <v>943</v>
      </c>
      <c r="B887" t="s">
        <v>183</v>
      </c>
      <c r="C887" t="s">
        <v>171</v>
      </c>
      <c r="D887" t="s">
        <v>12</v>
      </c>
      <c r="E887">
        <v>0.35</v>
      </c>
      <c r="F887" s="1">
        <v>43921</v>
      </c>
      <c r="G887" t="s">
        <v>18</v>
      </c>
      <c r="H887" t="s">
        <v>14</v>
      </c>
      <c r="I887">
        <v>8</v>
      </c>
      <c r="J887">
        <f>YEAR(F887)</f>
        <v>2020</v>
      </c>
    </row>
    <row r="888" spans="1:10" x14ac:dyDescent="0.3">
      <c r="A888" t="s">
        <v>944</v>
      </c>
      <c r="B888" t="s">
        <v>10</v>
      </c>
      <c r="C888" t="s">
        <v>102</v>
      </c>
      <c r="D888">
        <v>349</v>
      </c>
      <c r="E888">
        <v>0.18</v>
      </c>
      <c r="F888" s="1">
        <v>43921</v>
      </c>
      <c r="G888" t="s">
        <v>33</v>
      </c>
      <c r="H888" t="s">
        <v>14</v>
      </c>
      <c r="I888">
        <v>227</v>
      </c>
      <c r="J888">
        <f>YEAR(F888)</f>
        <v>2020</v>
      </c>
    </row>
    <row r="889" spans="1:10" x14ac:dyDescent="0.3">
      <c r="A889" t="s">
        <v>945</v>
      </c>
      <c r="B889" t="s">
        <v>35</v>
      </c>
      <c r="C889" t="s">
        <v>148</v>
      </c>
      <c r="D889">
        <v>18</v>
      </c>
      <c r="E889">
        <v>0.16</v>
      </c>
      <c r="F889" s="1">
        <v>43929</v>
      </c>
      <c r="G889" t="s">
        <v>37</v>
      </c>
      <c r="H889" t="s">
        <v>38</v>
      </c>
      <c r="I889">
        <v>23</v>
      </c>
      <c r="J889">
        <f>YEAR(F889)</f>
        <v>2020</v>
      </c>
    </row>
    <row r="890" spans="1:10" x14ac:dyDescent="0.3">
      <c r="A890" t="s">
        <v>946</v>
      </c>
      <c r="B890" t="s">
        <v>183</v>
      </c>
      <c r="C890" t="s">
        <v>48</v>
      </c>
      <c r="D890">
        <v>120</v>
      </c>
      <c r="E890">
        <v>0.1</v>
      </c>
      <c r="F890" s="1">
        <v>44855</v>
      </c>
      <c r="G890" t="s">
        <v>99</v>
      </c>
      <c r="H890" t="s">
        <v>14</v>
      </c>
      <c r="I890">
        <v>138</v>
      </c>
      <c r="J890">
        <f>YEAR(F890)</f>
        <v>2022</v>
      </c>
    </row>
    <row r="891" spans="1:10" x14ac:dyDescent="0.3">
      <c r="A891" t="s">
        <v>947</v>
      </c>
      <c r="B891" t="s">
        <v>10</v>
      </c>
      <c r="C891" t="s">
        <v>155</v>
      </c>
      <c r="D891">
        <v>39</v>
      </c>
      <c r="E891">
        <v>7.0000000000000007E-2</v>
      </c>
      <c r="F891" s="1">
        <v>44756</v>
      </c>
      <c r="G891" t="s">
        <v>13</v>
      </c>
      <c r="H891" t="s">
        <v>14</v>
      </c>
      <c r="I891">
        <v>240</v>
      </c>
      <c r="J891">
        <f>YEAR(F891)</f>
        <v>2022</v>
      </c>
    </row>
    <row r="892" spans="1:10" x14ac:dyDescent="0.3">
      <c r="A892" t="s">
        <v>948</v>
      </c>
      <c r="B892" t="s">
        <v>31</v>
      </c>
      <c r="C892" t="s">
        <v>67</v>
      </c>
      <c r="D892">
        <v>25</v>
      </c>
      <c r="E892">
        <v>0.18</v>
      </c>
      <c r="F892" s="1">
        <v>43964</v>
      </c>
      <c r="G892" t="s">
        <v>37</v>
      </c>
      <c r="H892" t="s">
        <v>14</v>
      </c>
      <c r="I892">
        <v>10</v>
      </c>
      <c r="J892">
        <f>YEAR(F892)</f>
        <v>2020</v>
      </c>
    </row>
    <row r="893" spans="1:10" x14ac:dyDescent="0.3">
      <c r="A893" t="s">
        <v>949</v>
      </c>
      <c r="B893" t="s">
        <v>44</v>
      </c>
      <c r="C893" t="s">
        <v>142</v>
      </c>
      <c r="D893">
        <v>8</v>
      </c>
      <c r="E893">
        <v>0.28000000000000003</v>
      </c>
      <c r="F893" s="1">
        <v>44977</v>
      </c>
      <c r="G893" t="s">
        <v>120</v>
      </c>
      <c r="H893" t="s">
        <v>46</v>
      </c>
      <c r="I893">
        <v>10</v>
      </c>
      <c r="J893">
        <f>YEAR(F893)</f>
        <v>2023</v>
      </c>
    </row>
    <row r="894" spans="1:10" x14ac:dyDescent="0.3">
      <c r="A894" t="s">
        <v>950</v>
      </c>
      <c r="B894" t="s">
        <v>10</v>
      </c>
      <c r="C894" t="s">
        <v>105</v>
      </c>
      <c r="D894" t="s">
        <v>12</v>
      </c>
      <c r="E894">
        <v>1</v>
      </c>
      <c r="F894" s="1">
        <v>44881</v>
      </c>
      <c r="G894" t="s">
        <v>18</v>
      </c>
      <c r="H894" t="s">
        <v>14</v>
      </c>
      <c r="I894">
        <v>21</v>
      </c>
      <c r="J894">
        <f>YEAR(F894)</f>
        <v>2022</v>
      </c>
    </row>
    <row r="895" spans="1:10" x14ac:dyDescent="0.3">
      <c r="A895" t="s">
        <v>951</v>
      </c>
      <c r="B895" t="s">
        <v>218</v>
      </c>
      <c r="C895" t="s">
        <v>51</v>
      </c>
      <c r="D895">
        <v>93</v>
      </c>
      <c r="E895">
        <v>0.1</v>
      </c>
      <c r="F895" s="1">
        <v>44886</v>
      </c>
      <c r="G895" t="s">
        <v>27</v>
      </c>
      <c r="H895" t="s">
        <v>14</v>
      </c>
      <c r="I895">
        <v>804</v>
      </c>
      <c r="J895">
        <f>YEAR(F895)</f>
        <v>2022</v>
      </c>
    </row>
    <row r="896" spans="1:10" x14ac:dyDescent="0.3">
      <c r="A896" t="s">
        <v>951</v>
      </c>
      <c r="B896" t="s">
        <v>31</v>
      </c>
      <c r="C896" t="s">
        <v>51</v>
      </c>
      <c r="D896">
        <v>124</v>
      </c>
      <c r="E896" t="s">
        <v>12</v>
      </c>
      <c r="F896" s="1">
        <v>43950</v>
      </c>
      <c r="G896" t="s">
        <v>22</v>
      </c>
      <c r="H896" t="s">
        <v>14</v>
      </c>
      <c r="I896">
        <v>89</v>
      </c>
      <c r="J896">
        <f>YEAR(F896)</f>
        <v>2020</v>
      </c>
    </row>
    <row r="897" spans="1:10" x14ac:dyDescent="0.3">
      <c r="A897" t="s">
        <v>952</v>
      </c>
      <c r="B897" t="s">
        <v>10</v>
      </c>
      <c r="C897" t="s">
        <v>191</v>
      </c>
      <c r="D897">
        <v>70</v>
      </c>
      <c r="E897" t="s">
        <v>12</v>
      </c>
      <c r="F897" s="1">
        <v>43985</v>
      </c>
      <c r="G897" t="s">
        <v>37</v>
      </c>
      <c r="H897" t="s">
        <v>14</v>
      </c>
      <c r="I897">
        <v>1</v>
      </c>
      <c r="J897">
        <f>YEAR(F897)</f>
        <v>2020</v>
      </c>
    </row>
    <row r="898" spans="1:10" x14ac:dyDescent="0.3">
      <c r="A898" t="s">
        <v>952</v>
      </c>
      <c r="B898" t="s">
        <v>10</v>
      </c>
      <c r="C898" t="s">
        <v>191</v>
      </c>
      <c r="D898">
        <v>100</v>
      </c>
      <c r="E898">
        <v>1</v>
      </c>
      <c r="F898" s="1">
        <v>44825</v>
      </c>
      <c r="G898" t="s">
        <v>37</v>
      </c>
      <c r="H898" t="s">
        <v>14</v>
      </c>
      <c r="I898">
        <v>1</v>
      </c>
      <c r="J898">
        <f>YEAR(F898)</f>
        <v>2022</v>
      </c>
    </row>
    <row r="899" spans="1:10" x14ac:dyDescent="0.3">
      <c r="A899" t="s">
        <v>953</v>
      </c>
      <c r="B899" t="s">
        <v>10</v>
      </c>
      <c r="C899" t="s">
        <v>32</v>
      </c>
      <c r="D899">
        <v>40</v>
      </c>
      <c r="E899" t="s">
        <v>12</v>
      </c>
      <c r="F899" s="1">
        <v>44719</v>
      </c>
      <c r="G899" t="s">
        <v>37</v>
      </c>
      <c r="H899" t="s">
        <v>14</v>
      </c>
      <c r="I899">
        <v>11</v>
      </c>
      <c r="J899">
        <f>YEAR(F899)</f>
        <v>2022</v>
      </c>
    </row>
    <row r="900" spans="1:10" x14ac:dyDescent="0.3">
      <c r="A900" t="s">
        <v>954</v>
      </c>
      <c r="B900" t="s">
        <v>62</v>
      </c>
      <c r="C900" t="s">
        <v>67</v>
      </c>
      <c r="D900">
        <v>100</v>
      </c>
      <c r="E900" t="s">
        <v>12</v>
      </c>
      <c r="F900" s="1">
        <v>44826</v>
      </c>
      <c r="G900" t="s">
        <v>37</v>
      </c>
      <c r="H900" t="s">
        <v>64</v>
      </c>
      <c r="I900">
        <v>3700</v>
      </c>
      <c r="J900">
        <f>YEAR(F900)</f>
        <v>2022</v>
      </c>
    </row>
    <row r="901" spans="1:10" x14ac:dyDescent="0.3">
      <c r="A901" t="s">
        <v>954</v>
      </c>
      <c r="B901" t="s">
        <v>62</v>
      </c>
      <c r="C901" t="s">
        <v>67</v>
      </c>
      <c r="D901">
        <v>700</v>
      </c>
      <c r="E901">
        <v>0.1</v>
      </c>
      <c r="F901" s="1">
        <v>44704</v>
      </c>
      <c r="G901" t="s">
        <v>37</v>
      </c>
      <c r="H901" t="s">
        <v>64</v>
      </c>
      <c r="I901">
        <v>3700</v>
      </c>
      <c r="J901">
        <f>YEAR(F901)</f>
        <v>2022</v>
      </c>
    </row>
    <row r="902" spans="1:10" x14ac:dyDescent="0.3">
      <c r="A902" t="s">
        <v>955</v>
      </c>
      <c r="B902" t="s">
        <v>136</v>
      </c>
      <c r="C902" t="s">
        <v>95</v>
      </c>
      <c r="D902">
        <v>300</v>
      </c>
      <c r="E902">
        <v>0.15</v>
      </c>
      <c r="F902" s="1">
        <v>43941</v>
      </c>
      <c r="G902" t="s">
        <v>33</v>
      </c>
      <c r="H902" t="s">
        <v>136</v>
      </c>
      <c r="I902">
        <v>521</v>
      </c>
      <c r="J902">
        <f>YEAR(F902)</f>
        <v>2020</v>
      </c>
    </row>
    <row r="903" spans="1:10" x14ac:dyDescent="0.3">
      <c r="A903" t="s">
        <v>956</v>
      </c>
      <c r="B903" t="s">
        <v>31</v>
      </c>
      <c r="C903" t="s">
        <v>155</v>
      </c>
      <c r="D903">
        <v>115</v>
      </c>
      <c r="E903">
        <v>0.46</v>
      </c>
      <c r="F903" s="1">
        <v>44635</v>
      </c>
      <c r="G903" t="s">
        <v>37</v>
      </c>
      <c r="H903" t="s">
        <v>14</v>
      </c>
      <c r="I903">
        <v>654</v>
      </c>
      <c r="J903">
        <f>YEAR(F903)</f>
        <v>2022</v>
      </c>
    </row>
    <row r="904" spans="1:10" x14ac:dyDescent="0.3">
      <c r="A904" t="s">
        <v>957</v>
      </c>
      <c r="B904" t="s">
        <v>31</v>
      </c>
      <c r="C904" t="s">
        <v>155</v>
      </c>
      <c r="D904">
        <v>20</v>
      </c>
      <c r="E904">
        <v>0.08</v>
      </c>
      <c r="F904" s="1">
        <v>44133</v>
      </c>
      <c r="G904" t="s">
        <v>27</v>
      </c>
      <c r="H904" t="s">
        <v>14</v>
      </c>
      <c r="I904">
        <v>560</v>
      </c>
      <c r="J904">
        <f>YEAR(F904)</f>
        <v>2020</v>
      </c>
    </row>
    <row r="905" spans="1:10" x14ac:dyDescent="0.3">
      <c r="A905" t="s">
        <v>957</v>
      </c>
      <c r="B905" t="s">
        <v>31</v>
      </c>
      <c r="C905" t="s">
        <v>155</v>
      </c>
      <c r="D905">
        <v>127</v>
      </c>
      <c r="E905">
        <v>0.3</v>
      </c>
      <c r="F905" s="1">
        <v>43917</v>
      </c>
      <c r="G905" t="s">
        <v>27</v>
      </c>
      <c r="H905" t="s">
        <v>14</v>
      </c>
      <c r="I905">
        <v>560</v>
      </c>
      <c r="J905">
        <f>YEAR(F905)</f>
        <v>2020</v>
      </c>
    </row>
    <row r="906" spans="1:10" x14ac:dyDescent="0.3">
      <c r="A906" t="s">
        <v>958</v>
      </c>
      <c r="B906" t="s">
        <v>10</v>
      </c>
      <c r="C906" t="s">
        <v>56</v>
      </c>
      <c r="D906">
        <v>15</v>
      </c>
      <c r="E906">
        <v>0.2</v>
      </c>
      <c r="F906" s="1">
        <v>43936</v>
      </c>
      <c r="G906" t="s">
        <v>18</v>
      </c>
      <c r="H906" t="s">
        <v>14</v>
      </c>
      <c r="I906">
        <v>40</v>
      </c>
      <c r="J906">
        <f>YEAR(F906)</f>
        <v>2020</v>
      </c>
    </row>
    <row r="907" spans="1:10" x14ac:dyDescent="0.3">
      <c r="A907" t="s">
        <v>959</v>
      </c>
      <c r="B907" t="s">
        <v>21</v>
      </c>
      <c r="C907" t="s">
        <v>67</v>
      </c>
      <c r="D907" t="s">
        <v>12</v>
      </c>
      <c r="E907">
        <v>0.14000000000000001</v>
      </c>
      <c r="F907" s="1">
        <v>44965</v>
      </c>
      <c r="G907" t="s">
        <v>33</v>
      </c>
      <c r="H907" t="s">
        <v>23</v>
      </c>
      <c r="I907">
        <v>278</v>
      </c>
      <c r="J907">
        <f>YEAR(F907)</f>
        <v>2023</v>
      </c>
    </row>
    <row r="908" spans="1:10" x14ac:dyDescent="0.3">
      <c r="A908" t="s">
        <v>959</v>
      </c>
      <c r="B908" t="s">
        <v>21</v>
      </c>
      <c r="C908" t="s">
        <v>67</v>
      </c>
      <c r="D908">
        <v>15</v>
      </c>
      <c r="E908">
        <v>0.04</v>
      </c>
      <c r="F908" s="1">
        <v>44882</v>
      </c>
      <c r="G908" t="s">
        <v>33</v>
      </c>
      <c r="H908" t="s">
        <v>23</v>
      </c>
      <c r="I908">
        <v>278</v>
      </c>
      <c r="J908">
        <f>YEAR(F908)</f>
        <v>2022</v>
      </c>
    </row>
    <row r="909" spans="1:10" x14ac:dyDescent="0.3">
      <c r="A909" t="s">
        <v>960</v>
      </c>
      <c r="B909" t="s">
        <v>180</v>
      </c>
      <c r="C909" t="s">
        <v>36</v>
      </c>
      <c r="D909">
        <v>16</v>
      </c>
      <c r="E909">
        <v>0.14000000000000001</v>
      </c>
      <c r="F909" s="1">
        <v>44901</v>
      </c>
      <c r="G909" t="s">
        <v>37</v>
      </c>
      <c r="H909" t="s">
        <v>181</v>
      </c>
      <c r="I909" t="s">
        <v>12</v>
      </c>
      <c r="J909">
        <f>YEAR(F909)</f>
        <v>2022</v>
      </c>
    </row>
    <row r="910" spans="1:10" x14ac:dyDescent="0.3">
      <c r="A910" t="s">
        <v>961</v>
      </c>
      <c r="B910" t="s">
        <v>111</v>
      </c>
      <c r="C910" t="s">
        <v>67</v>
      </c>
      <c r="D910">
        <v>70</v>
      </c>
      <c r="E910">
        <v>0.08</v>
      </c>
      <c r="F910" s="1">
        <v>44869</v>
      </c>
      <c r="G910" t="s">
        <v>37</v>
      </c>
      <c r="H910" t="s">
        <v>112</v>
      </c>
      <c r="I910">
        <v>180</v>
      </c>
      <c r="J910">
        <f>YEAR(F910)</f>
        <v>2022</v>
      </c>
    </row>
    <row r="911" spans="1:10" x14ac:dyDescent="0.3">
      <c r="A911" t="s">
        <v>962</v>
      </c>
      <c r="B911" t="s">
        <v>10</v>
      </c>
      <c r="C911" t="s">
        <v>11</v>
      </c>
      <c r="D911">
        <v>23</v>
      </c>
      <c r="E911">
        <v>0.09</v>
      </c>
      <c r="F911" s="1">
        <v>43941</v>
      </c>
      <c r="G911" t="s">
        <v>27</v>
      </c>
      <c r="H911" t="s">
        <v>14</v>
      </c>
      <c r="I911">
        <v>50</v>
      </c>
      <c r="J911">
        <f>YEAR(F911)</f>
        <v>2020</v>
      </c>
    </row>
    <row r="912" spans="1:10" x14ac:dyDescent="0.3">
      <c r="A912" t="s">
        <v>962</v>
      </c>
      <c r="B912" t="s">
        <v>10</v>
      </c>
      <c r="C912" t="s">
        <v>11</v>
      </c>
      <c r="D912">
        <v>78</v>
      </c>
      <c r="E912">
        <v>0.09</v>
      </c>
      <c r="F912" s="1">
        <v>44908</v>
      </c>
      <c r="G912" t="s">
        <v>13</v>
      </c>
      <c r="H912" t="s">
        <v>14</v>
      </c>
      <c r="I912">
        <v>514</v>
      </c>
      <c r="J912">
        <f>YEAR(F912)</f>
        <v>2022</v>
      </c>
    </row>
    <row r="913" spans="1:10" x14ac:dyDescent="0.3">
      <c r="A913" t="s">
        <v>963</v>
      </c>
      <c r="B913" t="s">
        <v>280</v>
      </c>
      <c r="C913" t="s">
        <v>67</v>
      </c>
      <c r="D913">
        <v>180</v>
      </c>
      <c r="E913" t="s">
        <v>12</v>
      </c>
      <c r="F913" s="1">
        <v>44827</v>
      </c>
      <c r="G913" t="s">
        <v>13</v>
      </c>
      <c r="H913" t="s">
        <v>14</v>
      </c>
      <c r="I913">
        <v>706</v>
      </c>
      <c r="J913">
        <f>YEAR(F913)</f>
        <v>2022</v>
      </c>
    </row>
    <row r="914" spans="1:10" x14ac:dyDescent="0.3">
      <c r="A914" t="s">
        <v>964</v>
      </c>
      <c r="B914" t="s">
        <v>10</v>
      </c>
      <c r="C914" t="s">
        <v>63</v>
      </c>
      <c r="D914">
        <v>12</v>
      </c>
      <c r="E914" t="s">
        <v>12</v>
      </c>
      <c r="F914" s="1">
        <v>44013</v>
      </c>
      <c r="G914" t="s">
        <v>27</v>
      </c>
      <c r="H914" t="s">
        <v>14</v>
      </c>
      <c r="I914">
        <v>19</v>
      </c>
      <c r="J914">
        <f>YEAR(F914)</f>
        <v>2020</v>
      </c>
    </row>
    <row r="915" spans="1:10" x14ac:dyDescent="0.3">
      <c r="A915" t="s">
        <v>965</v>
      </c>
      <c r="B915" t="s">
        <v>78</v>
      </c>
      <c r="C915" t="s">
        <v>67</v>
      </c>
      <c r="D915">
        <v>50</v>
      </c>
      <c r="E915">
        <v>0.25</v>
      </c>
      <c r="F915" s="1">
        <v>44706</v>
      </c>
      <c r="G915" t="s">
        <v>22</v>
      </c>
      <c r="H915" t="s">
        <v>79</v>
      </c>
      <c r="I915">
        <v>53</v>
      </c>
      <c r="J915">
        <f>YEAR(F915)</f>
        <v>2022</v>
      </c>
    </row>
    <row r="916" spans="1:10" x14ac:dyDescent="0.3">
      <c r="A916" t="s">
        <v>966</v>
      </c>
      <c r="B916" t="s">
        <v>294</v>
      </c>
      <c r="C916" t="s">
        <v>26</v>
      </c>
      <c r="D916">
        <v>40</v>
      </c>
      <c r="E916" t="s">
        <v>12</v>
      </c>
      <c r="F916" s="1">
        <v>44804</v>
      </c>
      <c r="G916" t="s">
        <v>22</v>
      </c>
      <c r="H916" t="s">
        <v>68</v>
      </c>
      <c r="I916">
        <v>44</v>
      </c>
      <c r="J916">
        <f>YEAR(F916)</f>
        <v>2022</v>
      </c>
    </row>
    <row r="917" spans="1:10" x14ac:dyDescent="0.3">
      <c r="A917" t="s">
        <v>967</v>
      </c>
      <c r="B917" t="s">
        <v>10</v>
      </c>
      <c r="C917" t="s">
        <v>36</v>
      </c>
      <c r="D917">
        <v>1100</v>
      </c>
      <c r="E917">
        <v>0.3</v>
      </c>
      <c r="F917" s="1">
        <v>44895</v>
      </c>
      <c r="G917" t="s">
        <v>37</v>
      </c>
      <c r="H917" t="s">
        <v>14</v>
      </c>
      <c r="I917">
        <v>134</v>
      </c>
      <c r="J917">
        <f>YEAR(F917)</f>
        <v>2022</v>
      </c>
    </row>
    <row r="918" spans="1:10" x14ac:dyDescent="0.3">
      <c r="A918" t="s">
        <v>968</v>
      </c>
      <c r="B918" t="s">
        <v>62</v>
      </c>
      <c r="C918" t="s">
        <v>11</v>
      </c>
      <c r="D918">
        <v>100</v>
      </c>
      <c r="E918">
        <v>0.1</v>
      </c>
      <c r="F918" s="1">
        <v>44698</v>
      </c>
      <c r="G918" t="s">
        <v>33</v>
      </c>
      <c r="H918" t="s">
        <v>64</v>
      </c>
      <c r="I918">
        <v>568</v>
      </c>
      <c r="J918">
        <f>YEAR(F918)</f>
        <v>2022</v>
      </c>
    </row>
    <row r="919" spans="1:10" x14ac:dyDescent="0.3">
      <c r="A919" t="s">
        <v>968</v>
      </c>
      <c r="B919" t="s">
        <v>62</v>
      </c>
      <c r="C919" t="s">
        <v>11</v>
      </c>
      <c r="D919">
        <v>300</v>
      </c>
      <c r="E919">
        <v>0.1</v>
      </c>
      <c r="F919" s="1">
        <v>44865</v>
      </c>
      <c r="G919" t="s">
        <v>33</v>
      </c>
      <c r="H919" t="s">
        <v>64</v>
      </c>
      <c r="I919">
        <v>568</v>
      </c>
      <c r="J919">
        <f>YEAR(F919)</f>
        <v>2022</v>
      </c>
    </row>
    <row r="920" spans="1:10" x14ac:dyDescent="0.3">
      <c r="A920" t="s">
        <v>969</v>
      </c>
      <c r="B920" t="s">
        <v>310</v>
      </c>
      <c r="C920" t="s">
        <v>67</v>
      </c>
      <c r="D920">
        <v>23</v>
      </c>
      <c r="E920">
        <v>0.05</v>
      </c>
      <c r="F920" s="1">
        <v>44806</v>
      </c>
      <c r="G920" t="s">
        <v>22</v>
      </c>
      <c r="H920" t="s">
        <v>127</v>
      </c>
      <c r="I920">
        <v>91</v>
      </c>
      <c r="J920">
        <f>YEAR(F920)</f>
        <v>2022</v>
      </c>
    </row>
    <row r="921" spans="1:10" x14ac:dyDescent="0.3">
      <c r="A921" t="s">
        <v>970</v>
      </c>
      <c r="B921" t="s">
        <v>971</v>
      </c>
      <c r="C921" t="s">
        <v>67</v>
      </c>
      <c r="D921">
        <v>90</v>
      </c>
      <c r="E921">
        <v>0.3</v>
      </c>
      <c r="F921" s="1">
        <v>43941</v>
      </c>
      <c r="G921" t="s">
        <v>22</v>
      </c>
      <c r="H921" t="s">
        <v>281</v>
      </c>
      <c r="I921">
        <v>38</v>
      </c>
      <c r="J921">
        <f>YEAR(F921)</f>
        <v>2020</v>
      </c>
    </row>
    <row r="922" spans="1:10" x14ac:dyDescent="0.3">
      <c r="A922" t="s">
        <v>972</v>
      </c>
      <c r="B922" t="s">
        <v>462</v>
      </c>
      <c r="C922" t="s">
        <v>51</v>
      </c>
      <c r="D922" t="s">
        <v>12</v>
      </c>
      <c r="E922">
        <v>1</v>
      </c>
      <c r="F922" s="1">
        <v>44735</v>
      </c>
      <c r="G922" t="s">
        <v>120</v>
      </c>
      <c r="H922" t="s">
        <v>463</v>
      </c>
      <c r="I922">
        <v>1</v>
      </c>
      <c r="J922">
        <f>YEAR(F922)</f>
        <v>2022</v>
      </c>
    </row>
    <row r="923" spans="1:10" x14ac:dyDescent="0.3">
      <c r="A923" t="s">
        <v>973</v>
      </c>
      <c r="B923" t="s">
        <v>72</v>
      </c>
      <c r="C923" t="s">
        <v>11</v>
      </c>
      <c r="D923">
        <v>70</v>
      </c>
      <c r="E923" t="s">
        <v>12</v>
      </c>
      <c r="F923" s="1">
        <v>44962</v>
      </c>
      <c r="G923" t="s">
        <v>37</v>
      </c>
      <c r="H923" t="s">
        <v>14</v>
      </c>
      <c r="I923">
        <v>183</v>
      </c>
      <c r="J923">
        <f>YEAR(F923)</f>
        <v>2023</v>
      </c>
    </row>
    <row r="924" spans="1:10" x14ac:dyDescent="0.3">
      <c r="A924" t="s">
        <v>974</v>
      </c>
      <c r="B924" t="s">
        <v>10</v>
      </c>
      <c r="C924" t="s">
        <v>73</v>
      </c>
      <c r="D924">
        <v>36</v>
      </c>
      <c r="E924" t="s">
        <v>12</v>
      </c>
      <c r="F924" s="1">
        <v>44781</v>
      </c>
      <c r="G924" t="s">
        <v>33</v>
      </c>
      <c r="H924" t="s">
        <v>14</v>
      </c>
      <c r="I924">
        <v>188</v>
      </c>
      <c r="J924">
        <f>YEAR(F924)</f>
        <v>2022</v>
      </c>
    </row>
    <row r="925" spans="1:10" x14ac:dyDescent="0.3">
      <c r="A925" t="s">
        <v>975</v>
      </c>
      <c r="B925" t="s">
        <v>107</v>
      </c>
      <c r="C925" t="s">
        <v>41</v>
      </c>
      <c r="D925">
        <v>40</v>
      </c>
      <c r="E925" t="s">
        <v>12</v>
      </c>
      <c r="F925" s="1">
        <v>43938</v>
      </c>
      <c r="G925" t="s">
        <v>22</v>
      </c>
      <c r="H925" t="s">
        <v>108</v>
      </c>
      <c r="I925">
        <v>34</v>
      </c>
      <c r="J925">
        <f>YEAR(F925)</f>
        <v>2020</v>
      </c>
    </row>
    <row r="926" spans="1:10" x14ac:dyDescent="0.3">
      <c r="A926" t="s">
        <v>976</v>
      </c>
      <c r="B926" t="s">
        <v>10</v>
      </c>
      <c r="C926" t="s">
        <v>162</v>
      </c>
      <c r="D926">
        <v>300</v>
      </c>
      <c r="E926">
        <v>0.2</v>
      </c>
      <c r="F926" s="1">
        <v>44706</v>
      </c>
      <c r="G926" t="s">
        <v>33</v>
      </c>
      <c r="H926" t="s">
        <v>14</v>
      </c>
      <c r="I926">
        <v>1900</v>
      </c>
      <c r="J926">
        <f>YEAR(F926)</f>
        <v>2022</v>
      </c>
    </row>
    <row r="927" spans="1:10" x14ac:dyDescent="0.3">
      <c r="A927" t="s">
        <v>977</v>
      </c>
      <c r="B927" t="s">
        <v>10</v>
      </c>
      <c r="C927" t="s">
        <v>67</v>
      </c>
      <c r="D927">
        <v>13</v>
      </c>
      <c r="E927">
        <v>0.25</v>
      </c>
      <c r="F927" s="1">
        <v>43913</v>
      </c>
      <c r="G927" t="s">
        <v>27</v>
      </c>
      <c r="H927" t="s">
        <v>14</v>
      </c>
      <c r="I927">
        <v>94</v>
      </c>
      <c r="J927">
        <f>YEAR(F927)</f>
        <v>2020</v>
      </c>
    </row>
    <row r="928" spans="1:10" x14ac:dyDescent="0.3">
      <c r="A928" t="s">
        <v>978</v>
      </c>
      <c r="B928" t="s">
        <v>10</v>
      </c>
      <c r="C928" t="s">
        <v>290</v>
      </c>
      <c r="D928">
        <v>1300</v>
      </c>
      <c r="E928">
        <v>7.0000000000000007E-2</v>
      </c>
      <c r="F928" s="1">
        <v>44951</v>
      </c>
      <c r="G928" t="s">
        <v>29</v>
      </c>
      <c r="H928" t="s">
        <v>14</v>
      </c>
      <c r="I928" t="s">
        <v>12</v>
      </c>
      <c r="J928">
        <f>YEAR(F928)</f>
        <v>2023</v>
      </c>
    </row>
    <row r="929" spans="1:10" x14ac:dyDescent="0.3">
      <c r="A929" t="s">
        <v>979</v>
      </c>
      <c r="B929" t="s">
        <v>10</v>
      </c>
      <c r="C929" t="s">
        <v>41</v>
      </c>
      <c r="D929">
        <v>19</v>
      </c>
      <c r="E929" t="s">
        <v>12</v>
      </c>
      <c r="F929" s="1">
        <v>43942</v>
      </c>
      <c r="G929" t="s">
        <v>22</v>
      </c>
      <c r="H929" t="s">
        <v>14</v>
      </c>
      <c r="I929">
        <v>48</v>
      </c>
      <c r="J929">
        <f>YEAR(F929)</f>
        <v>2020</v>
      </c>
    </row>
    <row r="930" spans="1:10" x14ac:dyDescent="0.3">
      <c r="A930" t="s">
        <v>979</v>
      </c>
      <c r="B930" t="s">
        <v>10</v>
      </c>
      <c r="C930" t="s">
        <v>41</v>
      </c>
      <c r="D930">
        <v>65</v>
      </c>
      <c r="E930" t="s">
        <v>12</v>
      </c>
      <c r="F930" s="1">
        <v>44315</v>
      </c>
      <c r="G930" t="s">
        <v>27</v>
      </c>
      <c r="H930" t="s">
        <v>14</v>
      </c>
      <c r="I930">
        <v>122</v>
      </c>
      <c r="J930">
        <f>YEAR(F930)</f>
        <v>2021</v>
      </c>
    </row>
    <row r="931" spans="1:10" x14ac:dyDescent="0.3">
      <c r="A931" t="s">
        <v>980</v>
      </c>
      <c r="B931" t="s">
        <v>981</v>
      </c>
      <c r="C931" t="s">
        <v>155</v>
      </c>
      <c r="D931">
        <v>110</v>
      </c>
      <c r="E931" t="s">
        <v>12</v>
      </c>
      <c r="F931" s="1">
        <v>44840</v>
      </c>
      <c r="G931" t="s">
        <v>27</v>
      </c>
      <c r="H931" t="s">
        <v>14</v>
      </c>
      <c r="I931">
        <v>347</v>
      </c>
      <c r="J931">
        <f>YEAR(F931)</f>
        <v>2022</v>
      </c>
    </row>
    <row r="932" spans="1:10" x14ac:dyDescent="0.3">
      <c r="A932" t="s">
        <v>982</v>
      </c>
      <c r="B932" t="s">
        <v>317</v>
      </c>
      <c r="C932" t="s">
        <v>32</v>
      </c>
      <c r="D932" t="s">
        <v>12</v>
      </c>
      <c r="E932">
        <v>1</v>
      </c>
      <c r="F932" s="1">
        <v>44932</v>
      </c>
      <c r="G932" t="s">
        <v>120</v>
      </c>
      <c r="H932" t="s">
        <v>14</v>
      </c>
      <c r="I932">
        <v>40</v>
      </c>
      <c r="J932">
        <f>YEAR(F932)</f>
        <v>2023</v>
      </c>
    </row>
    <row r="933" spans="1:10" x14ac:dyDescent="0.3">
      <c r="A933" t="s">
        <v>983</v>
      </c>
      <c r="B933" t="s">
        <v>10</v>
      </c>
      <c r="C933" t="s">
        <v>162</v>
      </c>
      <c r="D933">
        <v>50</v>
      </c>
      <c r="E933">
        <v>0.4</v>
      </c>
      <c r="F933" s="1">
        <v>43986</v>
      </c>
      <c r="G933" t="s">
        <v>27</v>
      </c>
      <c r="H933" t="s">
        <v>14</v>
      </c>
      <c r="I933">
        <v>52</v>
      </c>
      <c r="J933">
        <f>YEAR(F933)</f>
        <v>2020</v>
      </c>
    </row>
    <row r="934" spans="1:10" x14ac:dyDescent="0.3">
      <c r="A934" t="s">
        <v>984</v>
      </c>
      <c r="B934" t="s">
        <v>31</v>
      </c>
      <c r="C934" t="s">
        <v>162</v>
      </c>
      <c r="D934">
        <v>30</v>
      </c>
      <c r="E934">
        <v>0.06</v>
      </c>
      <c r="F934" s="1">
        <v>44691</v>
      </c>
      <c r="G934" t="s">
        <v>29</v>
      </c>
      <c r="H934" t="s">
        <v>14</v>
      </c>
      <c r="I934">
        <v>342</v>
      </c>
      <c r="J934">
        <f>YEAR(F934)</f>
        <v>2022</v>
      </c>
    </row>
    <row r="935" spans="1:10" x14ac:dyDescent="0.3">
      <c r="A935" t="s">
        <v>984</v>
      </c>
      <c r="B935" t="s">
        <v>31</v>
      </c>
      <c r="C935" t="s">
        <v>162</v>
      </c>
      <c r="D935">
        <v>60</v>
      </c>
      <c r="E935" t="s">
        <v>12</v>
      </c>
      <c r="F935" s="1">
        <v>43923</v>
      </c>
      <c r="G935" t="s">
        <v>22</v>
      </c>
      <c r="H935" t="s">
        <v>14</v>
      </c>
      <c r="I935">
        <v>152</v>
      </c>
      <c r="J935">
        <f>YEAR(F935)</f>
        <v>2020</v>
      </c>
    </row>
    <row r="936" spans="1:10" x14ac:dyDescent="0.3">
      <c r="A936" t="s">
        <v>984</v>
      </c>
      <c r="B936" t="s">
        <v>31</v>
      </c>
      <c r="C936" t="s">
        <v>162</v>
      </c>
      <c r="D936">
        <v>115</v>
      </c>
      <c r="E936">
        <v>0.37</v>
      </c>
      <c r="F936" s="1">
        <v>44775</v>
      </c>
      <c r="G936" t="s">
        <v>29</v>
      </c>
      <c r="H936" t="s">
        <v>14</v>
      </c>
      <c r="I936">
        <v>342</v>
      </c>
      <c r="J936">
        <f>YEAR(F936)</f>
        <v>2022</v>
      </c>
    </row>
    <row r="937" spans="1:10" x14ac:dyDescent="0.3">
      <c r="A937" t="s">
        <v>984</v>
      </c>
      <c r="B937" t="s">
        <v>31</v>
      </c>
      <c r="C937" t="s">
        <v>162</v>
      </c>
      <c r="D937">
        <v>130</v>
      </c>
      <c r="E937">
        <v>0.28000000000000003</v>
      </c>
      <c r="F937" s="1">
        <v>44701</v>
      </c>
      <c r="G937" t="s">
        <v>29</v>
      </c>
      <c r="H937" t="s">
        <v>14</v>
      </c>
      <c r="I937">
        <v>342</v>
      </c>
      <c r="J937">
        <f>YEAR(F937)</f>
        <v>2022</v>
      </c>
    </row>
    <row r="938" spans="1:10" x14ac:dyDescent="0.3">
      <c r="A938" t="s">
        <v>985</v>
      </c>
      <c r="B938" t="s">
        <v>10</v>
      </c>
      <c r="C938" t="s">
        <v>171</v>
      </c>
      <c r="D938" t="s">
        <v>12</v>
      </c>
      <c r="E938">
        <v>0.15</v>
      </c>
      <c r="F938" s="1">
        <v>44938</v>
      </c>
      <c r="G938" t="s">
        <v>83</v>
      </c>
      <c r="H938" t="s">
        <v>14</v>
      </c>
      <c r="I938">
        <v>328</v>
      </c>
      <c r="J938">
        <f>YEAR(F938)</f>
        <v>2023</v>
      </c>
    </row>
    <row r="939" spans="1:10" x14ac:dyDescent="0.3">
      <c r="A939" t="s">
        <v>985</v>
      </c>
      <c r="B939" t="s">
        <v>10</v>
      </c>
      <c r="C939" t="s">
        <v>171</v>
      </c>
      <c r="D939">
        <v>13</v>
      </c>
      <c r="E939" t="s">
        <v>12</v>
      </c>
      <c r="F939" s="1">
        <v>44861</v>
      </c>
      <c r="G939" t="s">
        <v>83</v>
      </c>
      <c r="H939" t="s">
        <v>14</v>
      </c>
      <c r="I939">
        <v>328</v>
      </c>
      <c r="J939">
        <f>YEAR(F939)</f>
        <v>2022</v>
      </c>
    </row>
    <row r="940" spans="1:10" x14ac:dyDescent="0.3">
      <c r="A940" t="s">
        <v>985</v>
      </c>
      <c r="B940" t="s">
        <v>10</v>
      </c>
      <c r="C940" t="s">
        <v>171</v>
      </c>
      <c r="D940">
        <v>16</v>
      </c>
      <c r="E940">
        <v>0.1</v>
      </c>
      <c r="F940" s="1">
        <v>43966</v>
      </c>
      <c r="G940" t="s">
        <v>27</v>
      </c>
      <c r="H940" t="s">
        <v>14</v>
      </c>
      <c r="I940">
        <v>49</v>
      </c>
      <c r="J940">
        <f>YEAR(F940)</f>
        <v>2020</v>
      </c>
    </row>
    <row r="941" spans="1:10" x14ac:dyDescent="0.3">
      <c r="A941" t="s">
        <v>986</v>
      </c>
      <c r="B941" t="s">
        <v>151</v>
      </c>
      <c r="C941" t="s">
        <v>516</v>
      </c>
      <c r="D941">
        <v>30</v>
      </c>
      <c r="E941">
        <v>0.33</v>
      </c>
      <c r="F941" s="1">
        <v>44810</v>
      </c>
      <c r="G941" t="s">
        <v>27</v>
      </c>
      <c r="H941" t="s">
        <v>153</v>
      </c>
      <c r="I941">
        <v>41</v>
      </c>
      <c r="J941">
        <f>YEAR(F941)</f>
        <v>2022</v>
      </c>
    </row>
    <row r="942" spans="1:10" x14ac:dyDescent="0.3">
      <c r="A942" t="s">
        <v>987</v>
      </c>
      <c r="B942" t="s">
        <v>988</v>
      </c>
      <c r="C942" t="s">
        <v>67</v>
      </c>
      <c r="D942">
        <v>45</v>
      </c>
      <c r="E942" t="s">
        <v>12</v>
      </c>
      <c r="F942" s="1">
        <v>44770</v>
      </c>
      <c r="G942" t="s">
        <v>29</v>
      </c>
      <c r="H942" t="s">
        <v>989</v>
      </c>
      <c r="I942">
        <v>130</v>
      </c>
      <c r="J942">
        <f>YEAR(F942)</f>
        <v>2022</v>
      </c>
    </row>
    <row r="943" spans="1:10" x14ac:dyDescent="0.3">
      <c r="A943" t="s">
        <v>990</v>
      </c>
      <c r="B943" t="s">
        <v>10</v>
      </c>
      <c r="C943" t="s">
        <v>32</v>
      </c>
      <c r="D943" t="s">
        <v>12</v>
      </c>
      <c r="E943">
        <v>0.5</v>
      </c>
      <c r="F943" s="1">
        <v>43922</v>
      </c>
      <c r="G943" t="s">
        <v>27</v>
      </c>
      <c r="H943" t="s">
        <v>14</v>
      </c>
      <c r="I943">
        <v>62</v>
      </c>
      <c r="J943">
        <f>YEAR(F943)</f>
        <v>2020</v>
      </c>
    </row>
    <row r="944" spans="1:10" x14ac:dyDescent="0.3">
      <c r="A944" t="s">
        <v>991</v>
      </c>
      <c r="B944" t="s">
        <v>66</v>
      </c>
      <c r="C944" t="s">
        <v>41</v>
      </c>
      <c r="D944">
        <v>60</v>
      </c>
      <c r="E944" t="s">
        <v>12</v>
      </c>
      <c r="F944" s="1">
        <v>44936</v>
      </c>
      <c r="G944" t="s">
        <v>13</v>
      </c>
      <c r="H944" t="s">
        <v>68</v>
      </c>
      <c r="I944">
        <v>190</v>
      </c>
      <c r="J944">
        <f>YEAR(F944)</f>
        <v>2023</v>
      </c>
    </row>
    <row r="945" spans="1:10" x14ac:dyDescent="0.3">
      <c r="A945" t="s">
        <v>991</v>
      </c>
      <c r="B945" t="s">
        <v>66</v>
      </c>
      <c r="C945" t="s">
        <v>41</v>
      </c>
      <c r="D945">
        <v>80</v>
      </c>
      <c r="E945">
        <v>0.04</v>
      </c>
      <c r="F945" s="1">
        <v>44777</v>
      </c>
      <c r="G945" t="s">
        <v>13</v>
      </c>
      <c r="H945" t="s">
        <v>68</v>
      </c>
      <c r="I945">
        <v>166</v>
      </c>
      <c r="J945">
        <f>YEAR(F945)</f>
        <v>2022</v>
      </c>
    </row>
    <row r="946" spans="1:10" x14ac:dyDescent="0.3">
      <c r="A946" t="s">
        <v>992</v>
      </c>
      <c r="B946" t="s">
        <v>31</v>
      </c>
      <c r="C946" t="s">
        <v>142</v>
      </c>
      <c r="D946">
        <v>80</v>
      </c>
      <c r="E946">
        <v>0.31</v>
      </c>
      <c r="F946" s="1">
        <v>44910</v>
      </c>
      <c r="G946" t="s">
        <v>27</v>
      </c>
      <c r="H946" t="s">
        <v>14</v>
      </c>
      <c r="I946">
        <v>379</v>
      </c>
      <c r="J946">
        <f>YEAR(F946)</f>
        <v>2022</v>
      </c>
    </row>
    <row r="947" spans="1:10" x14ac:dyDescent="0.3">
      <c r="A947" t="s">
        <v>993</v>
      </c>
      <c r="B947" t="s">
        <v>55</v>
      </c>
      <c r="C947" t="s">
        <v>32</v>
      </c>
      <c r="D947">
        <v>56</v>
      </c>
      <c r="E947">
        <v>0.21</v>
      </c>
      <c r="F947" s="1">
        <v>44852</v>
      </c>
      <c r="G947" t="s">
        <v>29</v>
      </c>
      <c r="H947" t="s">
        <v>14</v>
      </c>
      <c r="I947">
        <v>71</v>
      </c>
      <c r="J947">
        <f>YEAR(F947)</f>
        <v>2022</v>
      </c>
    </row>
    <row r="948" spans="1:10" x14ac:dyDescent="0.3">
      <c r="A948" t="s">
        <v>993</v>
      </c>
      <c r="B948" t="s">
        <v>55</v>
      </c>
      <c r="C948" t="s">
        <v>32</v>
      </c>
      <c r="D948">
        <v>91</v>
      </c>
      <c r="E948">
        <v>0.5</v>
      </c>
      <c r="F948" s="1">
        <v>43913</v>
      </c>
      <c r="G948" t="s">
        <v>57</v>
      </c>
      <c r="H948" t="s">
        <v>14</v>
      </c>
      <c r="I948">
        <v>2</v>
      </c>
      <c r="J948">
        <f>YEAR(F948)</f>
        <v>2020</v>
      </c>
    </row>
    <row r="949" spans="1:10" x14ac:dyDescent="0.3">
      <c r="A949" t="s">
        <v>994</v>
      </c>
      <c r="B949" t="s">
        <v>16</v>
      </c>
      <c r="C949" t="s">
        <v>41</v>
      </c>
      <c r="D949">
        <v>27</v>
      </c>
      <c r="E949">
        <v>0.09</v>
      </c>
      <c r="F949" s="1">
        <v>44964</v>
      </c>
      <c r="G949" t="s">
        <v>99</v>
      </c>
      <c r="H949" t="s">
        <v>19</v>
      </c>
      <c r="I949">
        <v>56</v>
      </c>
      <c r="J949">
        <f>YEAR(F949)</f>
        <v>2023</v>
      </c>
    </row>
    <row r="950" spans="1:10" x14ac:dyDescent="0.3">
      <c r="A950" t="s">
        <v>995</v>
      </c>
      <c r="B950" t="s">
        <v>60</v>
      </c>
      <c r="C950" t="s">
        <v>63</v>
      </c>
      <c r="D950">
        <v>23</v>
      </c>
      <c r="E950">
        <v>0.38</v>
      </c>
      <c r="F950" s="1">
        <v>44655</v>
      </c>
      <c r="G950" t="s">
        <v>29</v>
      </c>
      <c r="H950" t="s">
        <v>23</v>
      </c>
      <c r="I950">
        <v>3</v>
      </c>
      <c r="J950">
        <f>YEAR(F950)</f>
        <v>2022</v>
      </c>
    </row>
    <row r="951" spans="1:10" x14ac:dyDescent="0.3">
      <c r="A951" t="s">
        <v>996</v>
      </c>
      <c r="B951" t="s">
        <v>352</v>
      </c>
      <c r="C951" t="s">
        <v>36</v>
      </c>
      <c r="D951">
        <v>100</v>
      </c>
      <c r="E951">
        <v>0.38</v>
      </c>
      <c r="F951" s="1">
        <v>44889</v>
      </c>
      <c r="G951" t="s">
        <v>18</v>
      </c>
      <c r="H951" t="s">
        <v>353</v>
      </c>
      <c r="I951">
        <v>17</v>
      </c>
      <c r="J951">
        <f>YEAR(F951)</f>
        <v>2022</v>
      </c>
    </row>
    <row r="952" spans="1:10" x14ac:dyDescent="0.3">
      <c r="A952" t="s">
        <v>997</v>
      </c>
      <c r="B952" t="s">
        <v>31</v>
      </c>
      <c r="C952" t="s">
        <v>67</v>
      </c>
      <c r="D952">
        <v>52</v>
      </c>
      <c r="E952" t="s">
        <v>12</v>
      </c>
      <c r="F952" s="1">
        <v>44671</v>
      </c>
      <c r="G952" t="s">
        <v>29</v>
      </c>
      <c r="H952" t="s">
        <v>14</v>
      </c>
      <c r="I952">
        <v>481</v>
      </c>
      <c r="J952">
        <f>YEAR(F952)</f>
        <v>2022</v>
      </c>
    </row>
    <row r="953" spans="1:10" x14ac:dyDescent="0.3">
      <c r="A953" t="s">
        <v>998</v>
      </c>
      <c r="B953" t="s">
        <v>44</v>
      </c>
      <c r="C953" t="s">
        <v>155</v>
      </c>
      <c r="D953">
        <v>100</v>
      </c>
      <c r="E953" t="s">
        <v>12</v>
      </c>
      <c r="F953" s="1">
        <v>44988</v>
      </c>
      <c r="G953" t="s">
        <v>37</v>
      </c>
      <c r="H953" t="s">
        <v>46</v>
      </c>
      <c r="I953">
        <v>59</v>
      </c>
      <c r="J953">
        <f>YEAR(F953)</f>
        <v>2023</v>
      </c>
    </row>
    <row r="954" spans="1:10" x14ac:dyDescent="0.3">
      <c r="A954" t="s">
        <v>999</v>
      </c>
      <c r="B954" t="s">
        <v>10</v>
      </c>
      <c r="C954" t="s">
        <v>67</v>
      </c>
      <c r="D954">
        <v>225</v>
      </c>
      <c r="E954">
        <v>0.14000000000000001</v>
      </c>
      <c r="F954" s="1">
        <v>44938</v>
      </c>
      <c r="G954" t="s">
        <v>29</v>
      </c>
      <c r="H954" t="s">
        <v>14</v>
      </c>
      <c r="I954">
        <v>392</v>
      </c>
      <c r="J954">
        <f>YEAR(F954)</f>
        <v>2023</v>
      </c>
    </row>
    <row r="955" spans="1:10" x14ac:dyDescent="0.3">
      <c r="A955" t="s">
        <v>999</v>
      </c>
      <c r="B955" t="s">
        <v>10</v>
      </c>
      <c r="C955" t="s">
        <v>67</v>
      </c>
      <c r="D955">
        <v>460</v>
      </c>
      <c r="E955">
        <v>0.3</v>
      </c>
      <c r="F955" s="1">
        <v>43942</v>
      </c>
      <c r="G955" t="s">
        <v>29</v>
      </c>
      <c r="H955" t="s">
        <v>14</v>
      </c>
      <c r="I955">
        <v>392</v>
      </c>
      <c r="J955">
        <f>YEAR(F955)</f>
        <v>2020</v>
      </c>
    </row>
    <row r="956" spans="1:10" x14ac:dyDescent="0.3">
      <c r="A956" t="s">
        <v>1000</v>
      </c>
      <c r="B956" t="s">
        <v>1001</v>
      </c>
      <c r="C956" t="s">
        <v>67</v>
      </c>
      <c r="D956">
        <v>500</v>
      </c>
      <c r="E956">
        <v>0.5</v>
      </c>
      <c r="F956" s="1">
        <v>43966</v>
      </c>
      <c r="G956" t="s">
        <v>37</v>
      </c>
      <c r="H956" t="s">
        <v>68</v>
      </c>
      <c r="I956">
        <v>200</v>
      </c>
      <c r="J956">
        <f>YEAR(F956)</f>
        <v>2020</v>
      </c>
    </row>
    <row r="957" spans="1:10" x14ac:dyDescent="0.3">
      <c r="A957" t="s">
        <v>1002</v>
      </c>
      <c r="B957" t="s">
        <v>1003</v>
      </c>
      <c r="C957" t="s">
        <v>67</v>
      </c>
      <c r="D957">
        <v>200</v>
      </c>
      <c r="E957" t="s">
        <v>12</v>
      </c>
      <c r="F957" s="1">
        <v>44868</v>
      </c>
      <c r="G957" t="s">
        <v>29</v>
      </c>
      <c r="H957" t="s">
        <v>14</v>
      </c>
      <c r="I957" t="s">
        <v>12</v>
      </c>
      <c r="J957">
        <f>YEAR(F957)</f>
        <v>2022</v>
      </c>
    </row>
    <row r="958" spans="1:10" x14ac:dyDescent="0.3">
      <c r="A958" t="s">
        <v>1004</v>
      </c>
      <c r="B958" t="s">
        <v>78</v>
      </c>
      <c r="C958" t="s">
        <v>142</v>
      </c>
      <c r="D958" t="s">
        <v>12</v>
      </c>
      <c r="E958">
        <v>0.5</v>
      </c>
      <c r="F958" s="1">
        <v>44916</v>
      </c>
      <c r="G958" t="s">
        <v>18</v>
      </c>
      <c r="H958" t="s">
        <v>79</v>
      </c>
      <c r="I958">
        <v>90</v>
      </c>
      <c r="J958">
        <f>YEAR(F958)</f>
        <v>2022</v>
      </c>
    </row>
    <row r="959" spans="1:10" x14ac:dyDescent="0.3">
      <c r="A959" t="s">
        <v>1004</v>
      </c>
      <c r="B959" t="s">
        <v>78</v>
      </c>
      <c r="C959" t="s">
        <v>142</v>
      </c>
      <c r="D959">
        <v>18</v>
      </c>
      <c r="E959">
        <v>0.15</v>
      </c>
      <c r="F959" s="1">
        <v>44746</v>
      </c>
      <c r="G959" t="s">
        <v>18</v>
      </c>
      <c r="H959" t="s">
        <v>79</v>
      </c>
      <c r="I959">
        <v>90</v>
      </c>
      <c r="J959">
        <f>YEAR(F959)</f>
        <v>2022</v>
      </c>
    </row>
    <row r="960" spans="1:10" x14ac:dyDescent="0.3">
      <c r="A960" t="s">
        <v>1005</v>
      </c>
      <c r="B960" t="s">
        <v>31</v>
      </c>
      <c r="C960" t="s">
        <v>155</v>
      </c>
      <c r="D960">
        <v>30</v>
      </c>
      <c r="E960">
        <v>0.3</v>
      </c>
      <c r="F960" s="1">
        <v>44902</v>
      </c>
      <c r="G960" t="s">
        <v>22</v>
      </c>
      <c r="H960" t="s">
        <v>14</v>
      </c>
      <c r="I960">
        <v>114</v>
      </c>
      <c r="J960">
        <f>YEAR(F960)</f>
        <v>2022</v>
      </c>
    </row>
    <row r="961" spans="1:10" x14ac:dyDescent="0.3">
      <c r="A961" t="s">
        <v>1006</v>
      </c>
      <c r="B961" t="s">
        <v>10</v>
      </c>
      <c r="C961" t="s">
        <v>148</v>
      </c>
      <c r="D961">
        <v>86</v>
      </c>
      <c r="E961">
        <v>0.4</v>
      </c>
      <c r="F961" s="1">
        <v>43929</v>
      </c>
      <c r="G961" t="s">
        <v>27</v>
      </c>
      <c r="H961" t="s">
        <v>14</v>
      </c>
      <c r="I961">
        <v>72</v>
      </c>
      <c r="J961">
        <f>YEAR(F961)</f>
        <v>2020</v>
      </c>
    </row>
    <row r="962" spans="1:10" x14ac:dyDescent="0.3">
      <c r="A962" t="s">
        <v>1007</v>
      </c>
      <c r="B962" t="s">
        <v>66</v>
      </c>
      <c r="C962" t="s">
        <v>41</v>
      </c>
      <c r="D962">
        <v>150</v>
      </c>
      <c r="E962" t="s">
        <v>12</v>
      </c>
      <c r="F962" s="1">
        <v>44613</v>
      </c>
      <c r="G962" t="s">
        <v>18</v>
      </c>
      <c r="H962" t="s">
        <v>68</v>
      </c>
      <c r="I962">
        <v>24</v>
      </c>
      <c r="J962">
        <f>YEAR(F962)</f>
        <v>2022</v>
      </c>
    </row>
    <row r="963" spans="1:10" x14ac:dyDescent="0.3">
      <c r="A963" t="s">
        <v>1008</v>
      </c>
      <c r="B963" t="s">
        <v>66</v>
      </c>
      <c r="C963" t="s">
        <v>41</v>
      </c>
      <c r="D963" t="s">
        <v>12</v>
      </c>
      <c r="E963">
        <v>1</v>
      </c>
      <c r="F963" s="1">
        <v>44813</v>
      </c>
      <c r="G963" t="s">
        <v>27</v>
      </c>
      <c r="H963" t="s">
        <v>68</v>
      </c>
      <c r="I963">
        <v>20</v>
      </c>
      <c r="J963">
        <f>YEAR(F963)</f>
        <v>2022</v>
      </c>
    </row>
    <row r="964" spans="1:10" x14ac:dyDescent="0.3">
      <c r="A964" t="s">
        <v>1009</v>
      </c>
      <c r="B964" t="s">
        <v>10</v>
      </c>
      <c r="C964" t="s">
        <v>26</v>
      </c>
      <c r="D964" t="s">
        <v>12</v>
      </c>
      <c r="E964">
        <v>0.14000000000000001</v>
      </c>
      <c r="F964" s="1">
        <v>44938</v>
      </c>
      <c r="G964" t="s">
        <v>29</v>
      </c>
      <c r="H964" t="s">
        <v>14</v>
      </c>
      <c r="I964">
        <v>158</v>
      </c>
      <c r="J964">
        <f>YEAR(F964)</f>
        <v>2023</v>
      </c>
    </row>
    <row r="965" spans="1:10" x14ac:dyDescent="0.3">
      <c r="A965" t="s">
        <v>1010</v>
      </c>
      <c r="B965" t="s">
        <v>10</v>
      </c>
      <c r="C965" t="s">
        <v>17</v>
      </c>
      <c r="D965">
        <v>130</v>
      </c>
      <c r="E965">
        <v>0.15</v>
      </c>
      <c r="F965" s="1">
        <v>44874</v>
      </c>
      <c r="G965" t="s">
        <v>57</v>
      </c>
      <c r="H965" t="s">
        <v>14</v>
      </c>
      <c r="I965">
        <v>6</v>
      </c>
      <c r="J965">
        <f>YEAR(F965)</f>
        <v>2022</v>
      </c>
    </row>
    <row r="966" spans="1:10" x14ac:dyDescent="0.3">
      <c r="A966" t="s">
        <v>1011</v>
      </c>
      <c r="B966" t="s">
        <v>55</v>
      </c>
      <c r="C966" t="s">
        <v>67</v>
      </c>
      <c r="D966">
        <v>18</v>
      </c>
      <c r="E966">
        <v>0.22</v>
      </c>
      <c r="F966" s="1">
        <v>43945</v>
      </c>
      <c r="G966" t="s">
        <v>22</v>
      </c>
      <c r="H966" t="s">
        <v>14</v>
      </c>
      <c r="I966">
        <v>15</v>
      </c>
      <c r="J966">
        <f>YEAR(F966)</f>
        <v>2020</v>
      </c>
    </row>
    <row r="967" spans="1:10" x14ac:dyDescent="0.3">
      <c r="A967" t="s">
        <v>1011</v>
      </c>
      <c r="B967" t="s">
        <v>55</v>
      </c>
      <c r="C967" t="s">
        <v>67</v>
      </c>
      <c r="D967">
        <v>22</v>
      </c>
      <c r="E967">
        <v>0.49</v>
      </c>
      <c r="F967" s="1">
        <v>44032</v>
      </c>
      <c r="G967" t="s">
        <v>22</v>
      </c>
      <c r="H967" t="s">
        <v>14</v>
      </c>
      <c r="I967">
        <v>15</v>
      </c>
      <c r="J967">
        <f>YEAR(F967)</f>
        <v>2020</v>
      </c>
    </row>
    <row r="968" spans="1:10" x14ac:dyDescent="0.3">
      <c r="A968" t="s">
        <v>1012</v>
      </c>
      <c r="B968" t="s">
        <v>21</v>
      </c>
      <c r="C968" t="s">
        <v>41</v>
      </c>
      <c r="D968">
        <v>14</v>
      </c>
      <c r="E968">
        <v>7.0000000000000007E-2</v>
      </c>
      <c r="F968" s="1">
        <v>43930</v>
      </c>
      <c r="G968" t="s">
        <v>37</v>
      </c>
      <c r="H968" t="s">
        <v>23</v>
      </c>
      <c r="I968" t="s">
        <v>12</v>
      </c>
      <c r="J968">
        <f>YEAR(F968)</f>
        <v>2020</v>
      </c>
    </row>
    <row r="969" spans="1:10" x14ac:dyDescent="0.3">
      <c r="A969" t="s">
        <v>1013</v>
      </c>
      <c r="B969" t="s">
        <v>151</v>
      </c>
      <c r="C969" t="s">
        <v>67</v>
      </c>
      <c r="D969">
        <v>20</v>
      </c>
      <c r="E969" t="s">
        <v>12</v>
      </c>
      <c r="F969" s="1">
        <v>44651</v>
      </c>
      <c r="G969" t="s">
        <v>22</v>
      </c>
      <c r="H969" t="s">
        <v>153</v>
      </c>
      <c r="I969">
        <v>42</v>
      </c>
      <c r="J969">
        <f>YEAR(F969)</f>
        <v>2022</v>
      </c>
    </row>
    <row r="970" spans="1:10" x14ac:dyDescent="0.3">
      <c r="A970" t="s">
        <v>1013</v>
      </c>
      <c r="B970" t="s">
        <v>151</v>
      </c>
      <c r="C970" t="s">
        <v>67</v>
      </c>
      <c r="D970">
        <v>20</v>
      </c>
      <c r="E970">
        <v>0.25</v>
      </c>
      <c r="F970" s="1">
        <v>44962</v>
      </c>
      <c r="G970" t="s">
        <v>22</v>
      </c>
      <c r="H970" t="s">
        <v>153</v>
      </c>
      <c r="I970">
        <v>42</v>
      </c>
      <c r="J970">
        <f>YEAR(F970)</f>
        <v>2023</v>
      </c>
    </row>
    <row r="971" spans="1:10" x14ac:dyDescent="0.3">
      <c r="A971" t="s">
        <v>1014</v>
      </c>
      <c r="B971" t="s">
        <v>1015</v>
      </c>
      <c r="C971" t="s">
        <v>26</v>
      </c>
      <c r="D971">
        <v>80</v>
      </c>
      <c r="E971">
        <v>0.12</v>
      </c>
      <c r="F971" s="1">
        <v>44746</v>
      </c>
      <c r="G971" t="s">
        <v>33</v>
      </c>
      <c r="H971" t="s">
        <v>153</v>
      </c>
      <c r="I971">
        <v>335</v>
      </c>
      <c r="J971">
        <f>YEAR(F971)</f>
        <v>2022</v>
      </c>
    </row>
    <row r="972" spans="1:10" x14ac:dyDescent="0.3">
      <c r="A972" t="s">
        <v>1016</v>
      </c>
      <c r="B972" t="s">
        <v>123</v>
      </c>
      <c r="C972" t="s">
        <v>32</v>
      </c>
      <c r="D972">
        <v>300</v>
      </c>
      <c r="E972">
        <v>0.1</v>
      </c>
      <c r="F972" s="1">
        <v>44943</v>
      </c>
      <c r="G972" t="s">
        <v>29</v>
      </c>
      <c r="H972" t="s">
        <v>23</v>
      </c>
      <c r="I972">
        <v>1200</v>
      </c>
      <c r="J972">
        <f>YEAR(F972)</f>
        <v>2023</v>
      </c>
    </row>
    <row r="973" spans="1:10" x14ac:dyDescent="0.3">
      <c r="A973" t="s">
        <v>1017</v>
      </c>
      <c r="B973" t="s">
        <v>10</v>
      </c>
      <c r="C973" t="s">
        <v>56</v>
      </c>
      <c r="D973">
        <v>80</v>
      </c>
      <c r="E973">
        <v>0.13</v>
      </c>
      <c r="F973" s="1">
        <v>43950</v>
      </c>
      <c r="G973" t="s">
        <v>33</v>
      </c>
      <c r="H973" t="s">
        <v>14</v>
      </c>
      <c r="I973">
        <v>765</v>
      </c>
      <c r="J973">
        <f>YEAR(F973)</f>
        <v>2020</v>
      </c>
    </row>
    <row r="974" spans="1:10" x14ac:dyDescent="0.3">
      <c r="A974" t="s">
        <v>1018</v>
      </c>
      <c r="B974" t="s">
        <v>55</v>
      </c>
      <c r="C974" t="s">
        <v>171</v>
      </c>
      <c r="D974" t="s">
        <v>12</v>
      </c>
      <c r="E974">
        <v>0.15</v>
      </c>
      <c r="F974" s="1">
        <v>44937</v>
      </c>
      <c r="G974" t="s">
        <v>27</v>
      </c>
      <c r="H974" t="s">
        <v>14</v>
      </c>
      <c r="I974">
        <v>33</v>
      </c>
      <c r="J974">
        <f>YEAR(F974)</f>
        <v>2023</v>
      </c>
    </row>
    <row r="975" spans="1:10" x14ac:dyDescent="0.3">
      <c r="A975" t="s">
        <v>1019</v>
      </c>
      <c r="B975" t="s">
        <v>31</v>
      </c>
      <c r="C975" t="s">
        <v>148</v>
      </c>
      <c r="D975">
        <v>13</v>
      </c>
      <c r="E975">
        <v>1</v>
      </c>
      <c r="F975" s="1">
        <v>44231</v>
      </c>
      <c r="G975" t="s">
        <v>37</v>
      </c>
      <c r="H975" t="s">
        <v>14</v>
      </c>
      <c r="I975" t="s">
        <v>12</v>
      </c>
      <c r="J975">
        <f>YEAR(F975)</f>
        <v>2021</v>
      </c>
    </row>
    <row r="976" spans="1:10" x14ac:dyDescent="0.3">
      <c r="A976" t="s">
        <v>1020</v>
      </c>
      <c r="B976" t="s">
        <v>10</v>
      </c>
      <c r="C976" t="s">
        <v>148</v>
      </c>
      <c r="D976">
        <v>960</v>
      </c>
      <c r="E976">
        <v>0.06</v>
      </c>
      <c r="F976" s="1">
        <v>44033</v>
      </c>
      <c r="G976" t="s">
        <v>57</v>
      </c>
      <c r="H976" t="s">
        <v>14</v>
      </c>
      <c r="I976">
        <v>154</v>
      </c>
      <c r="J976">
        <f>YEAR(F976)</f>
        <v>2020</v>
      </c>
    </row>
    <row r="977" spans="1:10" x14ac:dyDescent="0.3">
      <c r="A977" t="s">
        <v>1021</v>
      </c>
      <c r="B977" t="s">
        <v>107</v>
      </c>
      <c r="C977" t="s">
        <v>17</v>
      </c>
      <c r="D977">
        <v>35</v>
      </c>
      <c r="E977">
        <v>0.35</v>
      </c>
      <c r="F977" s="1">
        <v>44845</v>
      </c>
      <c r="G977" t="s">
        <v>120</v>
      </c>
      <c r="H977" t="s">
        <v>108</v>
      </c>
      <c r="I977">
        <v>2</v>
      </c>
      <c r="J977">
        <f>YEAR(F977)</f>
        <v>2022</v>
      </c>
    </row>
    <row r="978" spans="1:10" x14ac:dyDescent="0.3">
      <c r="A978" t="s">
        <v>1022</v>
      </c>
      <c r="B978" t="s">
        <v>233</v>
      </c>
      <c r="C978" t="s">
        <v>26</v>
      </c>
      <c r="D978">
        <v>50</v>
      </c>
      <c r="E978">
        <v>0.17</v>
      </c>
      <c r="F978" s="1">
        <v>44782</v>
      </c>
      <c r="G978" t="s">
        <v>37</v>
      </c>
      <c r="H978" t="s">
        <v>46</v>
      </c>
      <c r="I978">
        <v>165</v>
      </c>
      <c r="J978">
        <f>YEAR(F978)</f>
        <v>2022</v>
      </c>
    </row>
    <row r="979" spans="1:10" x14ac:dyDescent="0.3">
      <c r="A979" t="s">
        <v>1023</v>
      </c>
      <c r="B979" t="s">
        <v>31</v>
      </c>
      <c r="C979" t="s">
        <v>67</v>
      </c>
      <c r="D979">
        <v>27</v>
      </c>
      <c r="E979">
        <v>0.18</v>
      </c>
      <c r="F979" s="1">
        <v>44902</v>
      </c>
      <c r="G979" t="s">
        <v>27</v>
      </c>
      <c r="H979" t="s">
        <v>14</v>
      </c>
      <c r="I979">
        <v>115</v>
      </c>
      <c r="J979">
        <f>YEAR(F979)</f>
        <v>2022</v>
      </c>
    </row>
    <row r="980" spans="1:10" x14ac:dyDescent="0.3">
      <c r="A980" t="s">
        <v>1024</v>
      </c>
      <c r="B980" t="s">
        <v>35</v>
      </c>
      <c r="C980" t="s">
        <v>51</v>
      </c>
      <c r="D980">
        <v>100</v>
      </c>
      <c r="E980">
        <v>0.15</v>
      </c>
      <c r="F980" s="1">
        <v>44608</v>
      </c>
      <c r="G980" t="s">
        <v>33</v>
      </c>
      <c r="H980" t="s">
        <v>38</v>
      </c>
      <c r="I980">
        <v>118</v>
      </c>
      <c r="J980">
        <f>YEAR(F980)</f>
        <v>2022</v>
      </c>
    </row>
    <row r="981" spans="1:10" x14ac:dyDescent="0.3">
      <c r="A981" t="s">
        <v>1025</v>
      </c>
      <c r="B981" t="s">
        <v>31</v>
      </c>
      <c r="C981" t="s">
        <v>53</v>
      </c>
      <c r="D981">
        <v>30</v>
      </c>
      <c r="E981" t="s">
        <v>12</v>
      </c>
      <c r="F981" s="1">
        <v>44136</v>
      </c>
      <c r="G981" t="s">
        <v>29</v>
      </c>
      <c r="H981" t="s">
        <v>14</v>
      </c>
      <c r="I981">
        <v>42</v>
      </c>
      <c r="J981">
        <f>YEAR(F981)</f>
        <v>2020</v>
      </c>
    </row>
    <row r="982" spans="1:10" x14ac:dyDescent="0.3">
      <c r="A982" t="s">
        <v>1025</v>
      </c>
      <c r="B982" t="s">
        <v>31</v>
      </c>
      <c r="C982" t="s">
        <v>53</v>
      </c>
      <c r="D982">
        <v>193</v>
      </c>
      <c r="E982">
        <v>0.11</v>
      </c>
      <c r="F982" s="1">
        <v>44819</v>
      </c>
      <c r="G982" t="s">
        <v>29</v>
      </c>
      <c r="H982" t="s">
        <v>14</v>
      </c>
      <c r="I982">
        <v>42</v>
      </c>
      <c r="J982">
        <f>YEAR(F982)</f>
        <v>2022</v>
      </c>
    </row>
    <row r="983" spans="1:10" x14ac:dyDescent="0.3">
      <c r="A983" t="s">
        <v>1026</v>
      </c>
      <c r="B983" t="s">
        <v>10</v>
      </c>
      <c r="C983" t="s">
        <v>17</v>
      </c>
      <c r="D983" t="s">
        <v>12</v>
      </c>
      <c r="E983">
        <v>0.1</v>
      </c>
      <c r="F983" s="1">
        <v>44868</v>
      </c>
      <c r="G983" t="s">
        <v>29</v>
      </c>
      <c r="H983" t="s">
        <v>14</v>
      </c>
      <c r="I983">
        <v>16</v>
      </c>
      <c r="J983">
        <f>YEAR(F983)</f>
        <v>2022</v>
      </c>
    </row>
    <row r="984" spans="1:10" x14ac:dyDescent="0.3">
      <c r="A984" t="s">
        <v>1027</v>
      </c>
      <c r="B984" t="s">
        <v>31</v>
      </c>
      <c r="C984" t="s">
        <v>142</v>
      </c>
      <c r="D984">
        <v>50</v>
      </c>
      <c r="E984" t="s">
        <v>12</v>
      </c>
      <c r="F984" s="1">
        <v>43954</v>
      </c>
      <c r="G984" t="s">
        <v>29</v>
      </c>
      <c r="H984" t="s">
        <v>14</v>
      </c>
      <c r="I984">
        <v>46</v>
      </c>
      <c r="J984">
        <f>YEAR(F984)</f>
        <v>2020</v>
      </c>
    </row>
    <row r="985" spans="1:10" x14ac:dyDescent="0.3">
      <c r="A985" t="s">
        <v>1028</v>
      </c>
      <c r="B985" t="s">
        <v>10</v>
      </c>
      <c r="C985" t="s">
        <v>53</v>
      </c>
      <c r="D985" t="s">
        <v>12</v>
      </c>
      <c r="E985">
        <v>0.16</v>
      </c>
      <c r="F985" s="1">
        <v>44943</v>
      </c>
      <c r="G985" t="s">
        <v>29</v>
      </c>
      <c r="H985" t="s">
        <v>14</v>
      </c>
      <c r="I985">
        <v>12</v>
      </c>
      <c r="J985">
        <f>YEAR(F985)</f>
        <v>2023</v>
      </c>
    </row>
    <row r="986" spans="1:10" x14ac:dyDescent="0.3">
      <c r="A986" t="s">
        <v>1029</v>
      </c>
      <c r="B986" t="s">
        <v>294</v>
      </c>
      <c r="C986" t="s">
        <v>32</v>
      </c>
      <c r="D986">
        <v>450</v>
      </c>
      <c r="E986">
        <v>0.15</v>
      </c>
      <c r="F986" s="1">
        <v>43970</v>
      </c>
      <c r="G986" t="s">
        <v>33</v>
      </c>
      <c r="H986" t="s">
        <v>68</v>
      </c>
      <c r="I986">
        <v>157</v>
      </c>
      <c r="J986">
        <f>YEAR(F986)</f>
        <v>2020</v>
      </c>
    </row>
    <row r="987" spans="1:10" x14ac:dyDescent="0.3">
      <c r="A987" t="s">
        <v>1030</v>
      </c>
      <c r="B987" t="s">
        <v>176</v>
      </c>
      <c r="C987" t="s">
        <v>56</v>
      </c>
      <c r="D987" t="s">
        <v>12</v>
      </c>
      <c r="E987">
        <v>1</v>
      </c>
      <c r="F987" s="1">
        <v>44979</v>
      </c>
      <c r="G987" t="s">
        <v>120</v>
      </c>
      <c r="H987" t="s">
        <v>14</v>
      </c>
      <c r="I987">
        <v>57</v>
      </c>
      <c r="J987">
        <f>YEAR(F987)</f>
        <v>2023</v>
      </c>
    </row>
    <row r="988" spans="1:10" x14ac:dyDescent="0.3">
      <c r="A988" t="s">
        <v>1031</v>
      </c>
      <c r="B988" t="s">
        <v>35</v>
      </c>
      <c r="C988" t="s">
        <v>155</v>
      </c>
      <c r="D988">
        <v>47</v>
      </c>
      <c r="E988" t="s">
        <v>12</v>
      </c>
      <c r="F988" s="1">
        <v>43917</v>
      </c>
      <c r="G988" t="s">
        <v>27</v>
      </c>
      <c r="H988" t="s">
        <v>38</v>
      </c>
      <c r="I988">
        <v>263</v>
      </c>
      <c r="J988">
        <f>YEAR(F988)</f>
        <v>2020</v>
      </c>
    </row>
    <row r="989" spans="1:10" x14ac:dyDescent="0.3">
      <c r="A989" t="s">
        <v>1031</v>
      </c>
      <c r="B989" t="s">
        <v>35</v>
      </c>
      <c r="C989" t="s">
        <v>155</v>
      </c>
      <c r="D989">
        <v>47</v>
      </c>
      <c r="E989">
        <v>0.1</v>
      </c>
      <c r="F989" s="1">
        <v>43938</v>
      </c>
      <c r="G989" t="s">
        <v>27</v>
      </c>
      <c r="H989" t="s">
        <v>38</v>
      </c>
      <c r="I989">
        <v>263</v>
      </c>
      <c r="J989">
        <f>YEAR(F989)</f>
        <v>2020</v>
      </c>
    </row>
    <row r="990" spans="1:10" x14ac:dyDescent="0.3">
      <c r="A990" t="s">
        <v>1031</v>
      </c>
      <c r="B990" t="s">
        <v>35</v>
      </c>
      <c r="C990" t="s">
        <v>155</v>
      </c>
      <c r="D990">
        <v>159</v>
      </c>
      <c r="E990" t="s">
        <v>12</v>
      </c>
      <c r="F990" s="1">
        <v>44670</v>
      </c>
      <c r="G990" t="s">
        <v>37</v>
      </c>
      <c r="H990" t="s">
        <v>38</v>
      </c>
      <c r="I990">
        <v>788</v>
      </c>
      <c r="J990">
        <f>YEAR(F990)</f>
        <v>2022</v>
      </c>
    </row>
    <row r="991" spans="1:10" x14ac:dyDescent="0.3">
      <c r="A991" t="s">
        <v>1031</v>
      </c>
      <c r="B991" t="s">
        <v>35</v>
      </c>
      <c r="C991" t="s">
        <v>155</v>
      </c>
      <c r="D991">
        <v>312</v>
      </c>
      <c r="E991">
        <v>0.12</v>
      </c>
      <c r="F991" s="1">
        <v>44902</v>
      </c>
      <c r="G991" t="s">
        <v>37</v>
      </c>
      <c r="H991" t="s">
        <v>38</v>
      </c>
      <c r="I991">
        <v>788</v>
      </c>
      <c r="J991">
        <f>YEAR(F991)</f>
        <v>2022</v>
      </c>
    </row>
    <row r="992" spans="1:10" x14ac:dyDescent="0.3">
      <c r="A992" t="s">
        <v>1031</v>
      </c>
      <c r="B992" t="s">
        <v>35</v>
      </c>
      <c r="C992" t="s">
        <v>155</v>
      </c>
      <c r="D992">
        <v>340</v>
      </c>
      <c r="E992">
        <v>0.15</v>
      </c>
      <c r="F992" s="1">
        <v>44988</v>
      </c>
      <c r="G992" t="s">
        <v>37</v>
      </c>
      <c r="H992" t="s">
        <v>38</v>
      </c>
      <c r="I992">
        <v>788</v>
      </c>
      <c r="J992">
        <f>YEAR(F992)</f>
        <v>2023</v>
      </c>
    </row>
    <row r="993" spans="1:10" x14ac:dyDescent="0.3">
      <c r="A993" t="s">
        <v>1031</v>
      </c>
      <c r="B993" t="s">
        <v>35</v>
      </c>
      <c r="C993" t="s">
        <v>155</v>
      </c>
      <c r="D993">
        <v>384</v>
      </c>
      <c r="E993">
        <v>0.12</v>
      </c>
      <c r="F993" s="1">
        <v>44747</v>
      </c>
      <c r="G993" t="s">
        <v>37</v>
      </c>
      <c r="H993" t="s">
        <v>38</v>
      </c>
      <c r="I993">
        <v>788</v>
      </c>
      <c r="J993">
        <f>YEAR(F993)</f>
        <v>2022</v>
      </c>
    </row>
    <row r="994" spans="1:10" x14ac:dyDescent="0.3">
      <c r="A994" t="s">
        <v>1032</v>
      </c>
      <c r="B994" t="s">
        <v>55</v>
      </c>
      <c r="C994" t="s">
        <v>155</v>
      </c>
      <c r="D994">
        <v>32</v>
      </c>
      <c r="E994">
        <v>0.6</v>
      </c>
      <c r="F994" s="1">
        <v>43980</v>
      </c>
      <c r="G994" t="s">
        <v>18</v>
      </c>
      <c r="H994" t="s">
        <v>14</v>
      </c>
      <c r="I994">
        <v>17</v>
      </c>
      <c r="J994">
        <f>YEAR(F994)</f>
        <v>2020</v>
      </c>
    </row>
    <row r="995" spans="1:10" x14ac:dyDescent="0.3">
      <c r="A995" t="s">
        <v>1033</v>
      </c>
      <c r="B995" t="s">
        <v>31</v>
      </c>
      <c r="C995" t="s">
        <v>155</v>
      </c>
      <c r="D995">
        <v>25</v>
      </c>
      <c r="E995">
        <v>0.75</v>
      </c>
      <c r="F995" s="1">
        <v>43920</v>
      </c>
      <c r="G995" t="s">
        <v>18</v>
      </c>
      <c r="H995" t="s">
        <v>14</v>
      </c>
      <c r="I995">
        <v>18</v>
      </c>
      <c r="J995">
        <f>YEAR(F995)</f>
        <v>2020</v>
      </c>
    </row>
    <row r="996" spans="1:10" x14ac:dyDescent="0.3">
      <c r="A996" t="s">
        <v>1034</v>
      </c>
      <c r="B996" t="s">
        <v>35</v>
      </c>
      <c r="C996" t="s">
        <v>102</v>
      </c>
      <c r="D996">
        <v>300</v>
      </c>
      <c r="E996">
        <v>7.0000000000000007E-2</v>
      </c>
      <c r="F996" s="1">
        <v>44963</v>
      </c>
      <c r="G996" t="s">
        <v>83</v>
      </c>
      <c r="H996" t="s">
        <v>38</v>
      </c>
      <c r="I996">
        <v>507</v>
      </c>
      <c r="J996">
        <f>YEAR(F996)</f>
        <v>2023</v>
      </c>
    </row>
    <row r="997" spans="1:10" x14ac:dyDescent="0.3">
      <c r="A997" t="s">
        <v>1034</v>
      </c>
      <c r="B997" t="s">
        <v>35</v>
      </c>
      <c r="C997" t="s">
        <v>102</v>
      </c>
      <c r="D997">
        <v>500</v>
      </c>
      <c r="E997">
        <v>0.15</v>
      </c>
      <c r="F997" s="1">
        <v>44781</v>
      </c>
      <c r="G997" t="s">
        <v>83</v>
      </c>
      <c r="H997" t="s">
        <v>38</v>
      </c>
      <c r="I997">
        <v>507</v>
      </c>
      <c r="J997">
        <f>YEAR(F997)</f>
        <v>2022</v>
      </c>
    </row>
    <row r="998" spans="1:10" x14ac:dyDescent="0.3">
      <c r="A998" t="s">
        <v>1035</v>
      </c>
      <c r="B998" t="s">
        <v>35</v>
      </c>
      <c r="C998" t="s">
        <v>32</v>
      </c>
      <c r="D998">
        <v>25</v>
      </c>
      <c r="E998">
        <v>0.1</v>
      </c>
      <c r="F998" s="1">
        <v>44798</v>
      </c>
      <c r="G998" t="s">
        <v>57</v>
      </c>
      <c r="H998" t="s">
        <v>38</v>
      </c>
      <c r="I998" t="s">
        <v>12</v>
      </c>
      <c r="J998">
        <f>YEAR(F998)</f>
        <v>2022</v>
      </c>
    </row>
    <row r="999" spans="1:10" x14ac:dyDescent="0.3">
      <c r="A999" t="s">
        <v>1036</v>
      </c>
      <c r="B999" t="s">
        <v>586</v>
      </c>
      <c r="C999" t="s">
        <v>142</v>
      </c>
      <c r="D999">
        <v>76</v>
      </c>
      <c r="E999">
        <v>0.23</v>
      </c>
      <c r="F999" s="1">
        <v>44881</v>
      </c>
      <c r="G999" t="s">
        <v>22</v>
      </c>
      <c r="H999" t="s">
        <v>14</v>
      </c>
      <c r="I999">
        <v>56</v>
      </c>
      <c r="J999">
        <f>YEAR(F999)</f>
        <v>2022</v>
      </c>
    </row>
    <row r="1000" spans="1:10" x14ac:dyDescent="0.3">
      <c r="A1000" t="s">
        <v>1037</v>
      </c>
      <c r="B1000" t="s">
        <v>72</v>
      </c>
      <c r="C1000" t="s">
        <v>95</v>
      </c>
      <c r="D1000">
        <v>34</v>
      </c>
      <c r="E1000" t="s">
        <v>12</v>
      </c>
      <c r="F1000" s="1">
        <v>43909</v>
      </c>
      <c r="G1000" t="s">
        <v>27</v>
      </c>
      <c r="H1000" t="s">
        <v>14</v>
      </c>
      <c r="I1000">
        <v>81</v>
      </c>
      <c r="J1000">
        <f>YEAR(F1000)</f>
        <v>2020</v>
      </c>
    </row>
    <row r="1001" spans="1:10" x14ac:dyDescent="0.3">
      <c r="A1001" t="s">
        <v>1038</v>
      </c>
      <c r="B1001" t="s">
        <v>10</v>
      </c>
      <c r="C1001" t="s">
        <v>105</v>
      </c>
      <c r="D1001">
        <v>23</v>
      </c>
      <c r="E1001">
        <v>0.11</v>
      </c>
      <c r="F1001" s="1">
        <v>44854</v>
      </c>
      <c r="G1001" t="s">
        <v>27</v>
      </c>
      <c r="H1001" t="s">
        <v>14</v>
      </c>
      <c r="I1001">
        <v>203</v>
      </c>
      <c r="J1001">
        <f>YEAR(F1001)</f>
        <v>2022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3D823-89E1-4900-A345-10DED3FAA6BD}">
  <dimension ref="A3:E84"/>
  <sheetViews>
    <sheetView topLeftCell="A60" workbookViewId="0">
      <selection activeCell="K49" sqref="K49"/>
    </sheetView>
  </sheetViews>
  <sheetFormatPr defaultRowHeight="14.4" x14ac:dyDescent="0.3"/>
  <cols>
    <col min="1" max="2" width="18" bestFit="1" customWidth="1"/>
    <col min="4" max="5" width="18" bestFit="1" customWidth="1"/>
  </cols>
  <sheetData>
    <row r="3" spans="1:2" x14ac:dyDescent="0.3">
      <c r="A3" s="2" t="s">
        <v>1039</v>
      </c>
      <c r="B3" t="s">
        <v>1042</v>
      </c>
    </row>
    <row r="4" spans="1:2" x14ac:dyDescent="0.3">
      <c r="A4" s="3" t="s">
        <v>95</v>
      </c>
      <c r="B4" s="4">
        <v>9019</v>
      </c>
    </row>
    <row r="5" spans="1:2" x14ac:dyDescent="0.3">
      <c r="A5" s="3" t="s">
        <v>32</v>
      </c>
      <c r="B5" s="4">
        <v>5138</v>
      </c>
    </row>
    <row r="6" spans="1:2" x14ac:dyDescent="0.3">
      <c r="A6" s="3" t="s">
        <v>56</v>
      </c>
      <c r="B6" s="4">
        <v>3455</v>
      </c>
    </row>
    <row r="7" spans="1:2" x14ac:dyDescent="0.3">
      <c r="A7" s="3" t="s">
        <v>67</v>
      </c>
      <c r="B7" s="4">
        <v>2912</v>
      </c>
    </row>
    <row r="8" spans="1:2" x14ac:dyDescent="0.3">
      <c r="A8" s="3" t="s">
        <v>26</v>
      </c>
      <c r="B8" s="4">
        <v>2628</v>
      </c>
    </row>
    <row r="9" spans="1:2" x14ac:dyDescent="0.3">
      <c r="A9" s="3" t="s">
        <v>449</v>
      </c>
      <c r="B9" s="4">
        <v>2425</v>
      </c>
    </row>
    <row r="10" spans="1:2" x14ac:dyDescent="0.3">
      <c r="A10" s="3" t="s">
        <v>148</v>
      </c>
      <c r="B10" s="4">
        <v>1826</v>
      </c>
    </row>
    <row r="11" spans="1:2" x14ac:dyDescent="0.3">
      <c r="A11" s="3" t="s">
        <v>17</v>
      </c>
      <c r="B11" s="4">
        <v>1649</v>
      </c>
    </row>
    <row r="12" spans="1:2" x14ac:dyDescent="0.3">
      <c r="A12" s="3" t="s">
        <v>155</v>
      </c>
      <c r="B12" s="4">
        <v>1275</v>
      </c>
    </row>
    <row r="13" spans="1:2" x14ac:dyDescent="0.3">
      <c r="A13" s="3" t="s">
        <v>51</v>
      </c>
      <c r="B13" s="4">
        <v>1037</v>
      </c>
    </row>
    <row r="14" spans="1:2" x14ac:dyDescent="0.3">
      <c r="A14" s="3" t="s">
        <v>1040</v>
      </c>
      <c r="B14" s="4">
        <v>31364</v>
      </c>
    </row>
    <row r="32" spans="1:2" x14ac:dyDescent="0.3">
      <c r="A32" s="2" t="s">
        <v>1039</v>
      </c>
      <c r="B32" t="s">
        <v>1042</v>
      </c>
    </row>
    <row r="33" spans="1:2" x14ac:dyDescent="0.3">
      <c r="A33" s="3" t="s">
        <v>314</v>
      </c>
      <c r="B33" s="4">
        <v>4375</v>
      </c>
    </row>
    <row r="34" spans="1:2" x14ac:dyDescent="0.3">
      <c r="A34" s="3" t="s">
        <v>791</v>
      </c>
      <c r="B34" s="4">
        <v>2800</v>
      </c>
    </row>
    <row r="35" spans="1:2" x14ac:dyDescent="0.3">
      <c r="A35" s="3" t="s">
        <v>98</v>
      </c>
      <c r="B35" s="4">
        <v>1900</v>
      </c>
    </row>
    <row r="36" spans="1:2" x14ac:dyDescent="0.3">
      <c r="A36" s="3" t="s">
        <v>93</v>
      </c>
      <c r="B36" s="4">
        <v>1500</v>
      </c>
    </row>
    <row r="37" spans="1:2" x14ac:dyDescent="0.3">
      <c r="A37" s="3" t="s">
        <v>1020</v>
      </c>
      <c r="B37" s="4">
        <v>960</v>
      </c>
    </row>
    <row r="38" spans="1:2" x14ac:dyDescent="0.3">
      <c r="A38" s="3" t="s">
        <v>522</v>
      </c>
      <c r="B38" s="4">
        <v>920</v>
      </c>
    </row>
    <row r="39" spans="1:2" x14ac:dyDescent="0.3">
      <c r="A39" s="3" t="s">
        <v>931</v>
      </c>
      <c r="B39" s="4">
        <v>900</v>
      </c>
    </row>
    <row r="40" spans="1:2" x14ac:dyDescent="0.3">
      <c r="A40" s="3" t="s">
        <v>701</v>
      </c>
      <c r="B40" s="4">
        <v>784</v>
      </c>
    </row>
    <row r="41" spans="1:2" x14ac:dyDescent="0.3">
      <c r="A41" s="3" t="s">
        <v>900</v>
      </c>
      <c r="B41" s="4">
        <v>715</v>
      </c>
    </row>
    <row r="42" spans="1:2" x14ac:dyDescent="0.3">
      <c r="A42" s="3" t="s">
        <v>552</v>
      </c>
      <c r="B42" s="4">
        <v>669</v>
      </c>
    </row>
    <row r="43" spans="1:2" x14ac:dyDescent="0.3">
      <c r="A43" s="3" t="s">
        <v>1040</v>
      </c>
      <c r="B43" s="4">
        <v>15523</v>
      </c>
    </row>
    <row r="54" spans="1:2" x14ac:dyDescent="0.3">
      <c r="A54" s="2" t="s">
        <v>1039</v>
      </c>
      <c r="B54" t="s">
        <v>1042</v>
      </c>
    </row>
    <row r="55" spans="1:2" x14ac:dyDescent="0.3">
      <c r="A55" s="3" t="s">
        <v>14</v>
      </c>
      <c r="B55" s="4">
        <v>22998</v>
      </c>
    </row>
    <row r="56" spans="1:2" x14ac:dyDescent="0.3">
      <c r="A56" s="3" t="s">
        <v>316</v>
      </c>
      <c r="B56" s="4">
        <v>4375</v>
      </c>
    </row>
    <row r="57" spans="1:2" x14ac:dyDescent="0.3">
      <c r="A57" s="3" t="s">
        <v>68</v>
      </c>
      <c r="B57" s="4">
        <v>3321</v>
      </c>
    </row>
    <row r="58" spans="1:2" x14ac:dyDescent="0.3">
      <c r="A58" s="3" t="s">
        <v>94</v>
      </c>
      <c r="B58" s="4">
        <v>2217</v>
      </c>
    </row>
    <row r="59" spans="1:2" x14ac:dyDescent="0.3">
      <c r="A59" s="3" t="s">
        <v>38</v>
      </c>
      <c r="B59" s="4">
        <v>882</v>
      </c>
    </row>
    <row r="60" spans="1:2" x14ac:dyDescent="0.3">
      <c r="A60" s="3" t="s">
        <v>219</v>
      </c>
      <c r="B60" s="4">
        <v>536</v>
      </c>
    </row>
    <row r="61" spans="1:2" x14ac:dyDescent="0.3">
      <c r="A61" s="3" t="s">
        <v>112</v>
      </c>
      <c r="B61" s="4">
        <v>530</v>
      </c>
    </row>
    <row r="62" spans="1:2" x14ac:dyDescent="0.3">
      <c r="A62" s="3" t="s">
        <v>23</v>
      </c>
      <c r="B62" s="4">
        <v>511</v>
      </c>
    </row>
    <row r="63" spans="1:2" x14ac:dyDescent="0.3">
      <c r="A63" s="3" t="s">
        <v>181</v>
      </c>
      <c r="B63" s="4">
        <v>500</v>
      </c>
    </row>
    <row r="64" spans="1:2" x14ac:dyDescent="0.3">
      <c r="A64" s="3" t="s">
        <v>79</v>
      </c>
      <c r="B64" s="4">
        <v>456</v>
      </c>
    </row>
    <row r="65" spans="1:5" x14ac:dyDescent="0.3">
      <c r="A65" s="3" t="s">
        <v>136</v>
      </c>
      <c r="B65" s="4">
        <v>300</v>
      </c>
    </row>
    <row r="66" spans="1:5" x14ac:dyDescent="0.3">
      <c r="A66" s="3" t="s">
        <v>699</v>
      </c>
      <c r="B66" s="4">
        <v>200</v>
      </c>
    </row>
    <row r="67" spans="1:5" x14ac:dyDescent="0.3">
      <c r="A67" s="3" t="s">
        <v>153</v>
      </c>
      <c r="B67" s="4">
        <v>104</v>
      </c>
    </row>
    <row r="68" spans="1:5" x14ac:dyDescent="0.3">
      <c r="A68" s="3" t="s">
        <v>46</v>
      </c>
      <c r="B68" s="4">
        <v>96</v>
      </c>
    </row>
    <row r="69" spans="1:5" x14ac:dyDescent="0.3">
      <c r="A69" s="3" t="s">
        <v>281</v>
      </c>
      <c r="B69" s="4">
        <v>90</v>
      </c>
    </row>
    <row r="70" spans="1:5" x14ac:dyDescent="0.3">
      <c r="A70" s="3" t="s">
        <v>407</v>
      </c>
      <c r="B70" s="4">
        <v>50</v>
      </c>
    </row>
    <row r="71" spans="1:5" x14ac:dyDescent="0.3">
      <c r="A71" s="3" t="s">
        <v>108</v>
      </c>
      <c r="B71" s="4">
        <v>40</v>
      </c>
    </row>
    <row r="72" spans="1:5" x14ac:dyDescent="0.3">
      <c r="A72" s="3" t="s">
        <v>1040</v>
      </c>
      <c r="B72" s="4">
        <v>37206</v>
      </c>
    </row>
    <row r="73" spans="1:5" x14ac:dyDescent="0.3">
      <c r="D73" s="2" t="s">
        <v>1039</v>
      </c>
      <c r="E73" t="s">
        <v>1042</v>
      </c>
    </row>
    <row r="74" spans="1:5" x14ac:dyDescent="0.3">
      <c r="D74" s="3" t="s">
        <v>14</v>
      </c>
      <c r="E74" s="4">
        <v>22998</v>
      </c>
    </row>
    <row r="75" spans="1:5" x14ac:dyDescent="0.3">
      <c r="D75" s="3" t="s">
        <v>316</v>
      </c>
      <c r="E75" s="4">
        <v>4375</v>
      </c>
    </row>
    <row r="76" spans="1:5" x14ac:dyDescent="0.3">
      <c r="D76" s="3" t="s">
        <v>68</v>
      </c>
      <c r="E76" s="4">
        <v>3321</v>
      </c>
    </row>
    <row r="77" spans="1:5" x14ac:dyDescent="0.3">
      <c r="D77" s="3" t="s">
        <v>94</v>
      </c>
      <c r="E77" s="4">
        <v>2217</v>
      </c>
    </row>
    <row r="78" spans="1:5" x14ac:dyDescent="0.3">
      <c r="D78" s="3" t="s">
        <v>38</v>
      </c>
      <c r="E78" s="4">
        <v>882</v>
      </c>
    </row>
    <row r="79" spans="1:5" x14ac:dyDescent="0.3">
      <c r="D79" s="3" t="s">
        <v>219</v>
      </c>
      <c r="E79" s="4">
        <v>536</v>
      </c>
    </row>
    <row r="80" spans="1:5" x14ac:dyDescent="0.3">
      <c r="D80" s="3" t="s">
        <v>112</v>
      </c>
      <c r="E80" s="4">
        <v>530</v>
      </c>
    </row>
    <row r="81" spans="4:5" x14ac:dyDescent="0.3">
      <c r="D81" s="3" t="s">
        <v>23</v>
      </c>
      <c r="E81" s="4">
        <v>511</v>
      </c>
    </row>
    <row r="82" spans="4:5" x14ac:dyDescent="0.3">
      <c r="D82" s="3" t="s">
        <v>181</v>
      </c>
      <c r="E82" s="4">
        <v>500</v>
      </c>
    </row>
    <row r="83" spans="4:5" x14ac:dyDescent="0.3">
      <c r="D83" s="3" t="s">
        <v>79</v>
      </c>
      <c r="E83" s="4">
        <v>456</v>
      </c>
    </row>
    <row r="84" spans="4:5" x14ac:dyDescent="0.3">
      <c r="D84" s="3" t="s">
        <v>1040</v>
      </c>
      <c r="E84" s="4">
        <v>36326</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DB2D8-EB82-4C89-B346-991AB62EF0D6}">
  <dimension ref="A1:S5"/>
  <sheetViews>
    <sheetView showGridLines="0" tabSelected="1" zoomScale="69" workbookViewId="0">
      <selection activeCell="W21" sqref="W21"/>
    </sheetView>
  </sheetViews>
  <sheetFormatPr defaultRowHeight="14.4" x14ac:dyDescent="0.3"/>
  <sheetData>
    <row r="1" spans="1:19" ht="14.4" customHeight="1" x14ac:dyDescent="0.3">
      <c r="A1" s="5" t="s">
        <v>1043</v>
      </c>
      <c r="B1" s="5"/>
      <c r="C1" s="5"/>
      <c r="D1" s="5"/>
      <c r="E1" s="5"/>
      <c r="F1" s="5"/>
      <c r="G1" s="5"/>
      <c r="H1" s="5"/>
      <c r="I1" s="5"/>
      <c r="J1" s="5"/>
      <c r="K1" s="5"/>
      <c r="L1" s="5"/>
      <c r="M1" s="5"/>
      <c r="N1" s="5"/>
      <c r="O1" s="5"/>
      <c r="P1" s="5"/>
      <c r="Q1" s="5"/>
      <c r="R1" s="5"/>
      <c r="S1" s="5"/>
    </row>
    <row r="2" spans="1:19" x14ac:dyDescent="0.3">
      <c r="A2" s="5"/>
      <c r="B2" s="5"/>
      <c r="C2" s="5"/>
      <c r="D2" s="5"/>
      <c r="E2" s="5"/>
      <c r="F2" s="5"/>
      <c r="G2" s="5"/>
      <c r="H2" s="5"/>
      <c r="I2" s="5"/>
      <c r="J2" s="5"/>
      <c r="K2" s="5"/>
      <c r="L2" s="5"/>
      <c r="M2" s="5"/>
      <c r="N2" s="5"/>
      <c r="O2" s="5"/>
      <c r="P2" s="5"/>
      <c r="Q2" s="5"/>
      <c r="R2" s="5"/>
      <c r="S2" s="5"/>
    </row>
    <row r="3" spans="1:19" x14ac:dyDescent="0.3">
      <c r="A3" s="5"/>
      <c r="B3" s="5"/>
      <c r="C3" s="5"/>
      <c r="D3" s="5"/>
      <c r="E3" s="5"/>
      <c r="F3" s="5"/>
      <c r="G3" s="5"/>
      <c r="H3" s="5"/>
      <c r="I3" s="5"/>
      <c r="J3" s="5"/>
      <c r="K3" s="5"/>
      <c r="L3" s="5"/>
      <c r="M3" s="5"/>
      <c r="N3" s="5"/>
      <c r="O3" s="5"/>
      <c r="P3" s="5"/>
      <c r="Q3" s="5"/>
      <c r="R3" s="5"/>
      <c r="S3" s="5"/>
    </row>
    <row r="4" spans="1:19" x14ac:dyDescent="0.3">
      <c r="A4" s="5"/>
      <c r="B4" s="5"/>
      <c r="C4" s="5"/>
      <c r="D4" s="5"/>
      <c r="E4" s="5"/>
      <c r="F4" s="5"/>
      <c r="G4" s="5"/>
      <c r="H4" s="5"/>
      <c r="I4" s="5"/>
      <c r="J4" s="5"/>
      <c r="K4" s="5"/>
      <c r="L4" s="5"/>
      <c r="M4" s="5"/>
      <c r="N4" s="5"/>
      <c r="O4" s="5"/>
      <c r="P4" s="5"/>
      <c r="Q4" s="5"/>
      <c r="R4" s="5"/>
      <c r="S4" s="5"/>
    </row>
    <row r="5" spans="1:19" x14ac:dyDescent="0.3">
      <c r="A5" s="5"/>
      <c r="B5" s="5"/>
      <c r="C5" s="5"/>
      <c r="D5" s="5"/>
      <c r="E5" s="5"/>
      <c r="F5" s="5"/>
      <c r="G5" s="5"/>
      <c r="H5" s="5"/>
      <c r="I5" s="5"/>
      <c r="J5" s="5"/>
      <c r="K5" s="5"/>
      <c r="L5" s="5"/>
      <c r="M5" s="5"/>
      <c r="N5" s="5"/>
      <c r="O5" s="5"/>
      <c r="P5" s="5"/>
      <c r="Q5" s="5"/>
      <c r="R5" s="5"/>
      <c r="S5" s="5"/>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Layoff Data (Cleaned)</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 Watkins</dc:creator>
  <cp:lastModifiedBy>Watkins, Zachary</cp:lastModifiedBy>
  <dcterms:created xsi:type="dcterms:W3CDTF">2025-01-22T00:03:17Z</dcterms:created>
  <dcterms:modified xsi:type="dcterms:W3CDTF">2025-01-22T00:03:17Z</dcterms:modified>
</cp:coreProperties>
</file>