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zach3\OneDrive\Documents\"/>
    </mc:Choice>
  </mc:AlternateContent>
  <xr:revisionPtr revIDLastSave="0" documentId="8_{11896248-2324-4524-B047-4045CB0897C8}" xr6:coauthVersionLast="47" xr6:coauthVersionMax="47" xr10:uidLastSave="{00000000-0000-0000-0000-000000000000}"/>
  <bookViews>
    <workbookView xWindow="-96" yWindow="-96" windowWidth="23232" windowHeight="12432" activeTab="3" xr2:uid="{00000000-000D-0000-FFFF-FFFF00000000}"/>
  </bookViews>
  <sheets>
    <sheet name="bike_buyers_RAW" sheetId="1" r:id="rId1"/>
    <sheet name="Working Sheet" sheetId="3" r:id="rId2"/>
    <sheet name="Pivot Tables" sheetId="4" r:id="rId3"/>
    <sheet name="Dashboard" sheetId="5" r:id="rId4"/>
  </sheets>
  <definedNames>
    <definedName name="_xlnm._FilterDatabase" localSheetId="0" hidden="1">bike_buyers_RAW!$A$1:$M$1001</definedName>
    <definedName name="_xlnm._FilterDatabase" localSheetId="1" hidden="1">'Working Sheet'!$A$1:$N$1027</definedName>
    <definedName name="Slicer_Cars">#N/A</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<sst xmlns="http://schemas.openxmlformats.org/spreadsheetml/2006/main" count="16267" uniqueCount="51">
  <si>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</si>
  <si>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</si>
  <si>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</si>
  <si>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</si>
  <si>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</si>
  <si>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</si>
  <si>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</si>
  <si>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</si>
  <si>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</si>
  <si>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</si>
  <si>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</si>
  <si>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</si>
  <si>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</si>
  <si>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</si>
  <si>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</si>
  <si>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</si>
  <si>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</si>
  <si>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</si>
  <si>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</si>
  <si>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</si>
  <si>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</si>
  <si>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</si>
  <si>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</si>
  <si>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</si>
  <si>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</si>
  <si>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</si>
  <si>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</si>
  <si>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</si>
  <si>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</si>
  <si>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</si>
  <si>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</si>
  <si>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</si>
  <si>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</si>
  <si>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</si>
  <si>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</si>
  <si>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</si>
  <si>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</si>
  <si>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</si>
  <si>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</si>
  <si>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</si>
  <si>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</si>
  <si>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</si>
  <si>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</si>
  <si>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Did Not Purchase</t>
  </si>
  <si>
    <t>Purchased</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</si>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</sst>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Inquiries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Did Not Purchase</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1-5B5F-4675-B7CF-875C10F14888}"/>
            </c:ext>
          </c:extLst>
        </c:ser>
        <c:ser>
          <c:idx val="1"/>
          <c:order val="1"/>
          <c:tx>
            <c:strRef>
              <c:f>'Pivot Tables'!$C$3:$C$4</c:f>
              <c:strCache>
                <c:ptCount val="1"/>
                <c:pt idx="0">
                  <c:v>Purchased</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3-5B5F-4675-B7CF-875C10F14888}"/>
            </c:ext>
          </c:extLst>
        </c:ser>
        <c:dLbls>
          <c:showLegendKey val="0"/>
          <c:showVal val="0"/>
          <c:showCatName val="0"/>
          <c:showSerName val="0"/>
          <c:showPercent val="0"/>
          <c:showBubbleSize val="0"/>
        </c:dLbls>
        <c:gapWidth val="219"/>
        <c:overlap val="-27"/>
        <c:axId val="1078356488"/>
        <c:axId val="1078375432"/>
      </c:barChart>
      <c:catAx>
        <c:axId val="1078356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75432"/>
        <c:crosses val="autoZero"/>
        <c:auto val="1"/>
        <c:lblAlgn val="ctr"/>
        <c:lblOffset val="100"/>
        <c:noMultiLvlLbl val="0"/>
      </c:catAx>
      <c:valAx>
        <c:axId val="107837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56488"/>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Did Not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509-45D9-8CB1-5426BDC40A1B}"/>
            </c:ext>
          </c:extLst>
        </c:ser>
        <c:ser>
          <c:idx val="1"/>
          <c:order val="1"/>
          <c:tx>
            <c:strRef>
              <c:f>'Pivot Tables'!$C$18:$C$19</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509-45D9-8CB1-5426BDC40A1B}"/>
            </c:ext>
          </c:extLst>
        </c:ser>
        <c:dLbls>
          <c:showLegendKey val="0"/>
          <c:showVal val="0"/>
          <c:showCatName val="0"/>
          <c:showSerName val="0"/>
          <c:showPercent val="0"/>
          <c:showBubbleSize val="0"/>
        </c:dLbls>
        <c:marker val="1"/>
        <c:smooth val="0"/>
        <c:axId val="211154439"/>
        <c:axId val="211156487"/>
      </c:lineChart>
      <c:catAx>
        <c:axId val="211154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6487"/>
        <c:crosses val="autoZero"/>
        <c:auto val="1"/>
        <c:lblAlgn val="ctr"/>
        <c:lblOffset val="100"/>
        <c:noMultiLvlLbl val="0"/>
      </c:catAx>
      <c:valAx>
        <c:axId val="211156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4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Did Not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05AD-48F3-B07E-5A23220D7C17}"/>
            </c:ext>
          </c:extLst>
        </c:ser>
        <c:ser>
          <c:idx val="1"/>
          <c:order val="1"/>
          <c:tx>
            <c:strRef>
              <c:f>'Pivot Tables'!$C$36:$C$37</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5AD-48F3-B07E-5A23220D7C17}"/>
            </c:ext>
          </c:extLst>
        </c:ser>
        <c:dLbls>
          <c:showLegendKey val="0"/>
          <c:showVal val="0"/>
          <c:showCatName val="0"/>
          <c:showSerName val="0"/>
          <c:showPercent val="0"/>
          <c:showBubbleSize val="0"/>
        </c:dLbls>
        <c:marker val="1"/>
        <c:smooth val="0"/>
        <c:axId val="37885447"/>
        <c:axId val="106253319"/>
      </c:lineChart>
      <c:catAx>
        <c:axId val="37885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3319"/>
        <c:crosses val="autoZero"/>
        <c:auto val="1"/>
        <c:lblAlgn val="ctr"/>
        <c:lblOffset val="100"/>
        <c:noMultiLvlLbl val="0"/>
      </c:catAx>
      <c:valAx>
        <c:axId val="106253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5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Inquiries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Did Not Purchase</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6971-4C78-A63A-AFC080967E7E}"/>
            </c:ext>
          </c:extLst>
        </c:ser>
        <c:ser>
          <c:idx val="1"/>
          <c:order val="1"/>
          <c:tx>
            <c:strRef>
              <c:f>'Pivot Tables'!$C$3:$C$4</c:f>
              <c:strCache>
                <c:ptCount val="1"/>
                <c:pt idx="0">
                  <c:v>Purchased</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6971-4C78-A63A-AFC080967E7E}"/>
            </c:ext>
          </c:extLst>
        </c:ser>
        <c:dLbls>
          <c:showLegendKey val="0"/>
          <c:showVal val="0"/>
          <c:showCatName val="0"/>
          <c:showSerName val="0"/>
          <c:showPercent val="0"/>
          <c:showBubbleSize val="0"/>
        </c:dLbls>
        <c:gapWidth val="219"/>
        <c:overlap val="-27"/>
        <c:axId val="1078356488"/>
        <c:axId val="1078375432"/>
      </c:barChart>
      <c:catAx>
        <c:axId val="1078356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75432"/>
        <c:crosses val="autoZero"/>
        <c:auto val="1"/>
        <c:lblAlgn val="ctr"/>
        <c:lblOffset val="100"/>
        <c:noMultiLvlLbl val="0"/>
      </c:catAx>
      <c:valAx>
        <c:axId val="107837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56488"/>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Did Not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11-4DFF-99F2-D65AE95D21A4}"/>
            </c:ext>
          </c:extLst>
        </c:ser>
        <c:ser>
          <c:idx val="1"/>
          <c:order val="1"/>
          <c:tx>
            <c:strRef>
              <c:f>'Pivot Tables'!$C$18:$C$19</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11-4DFF-99F2-D65AE95D21A4}"/>
            </c:ext>
          </c:extLst>
        </c:ser>
        <c:dLbls>
          <c:showLegendKey val="0"/>
          <c:showVal val="0"/>
          <c:showCatName val="0"/>
          <c:showSerName val="0"/>
          <c:showPercent val="0"/>
          <c:showBubbleSize val="0"/>
        </c:dLbls>
        <c:marker val="1"/>
        <c:smooth val="0"/>
        <c:axId val="211154439"/>
        <c:axId val="211156487"/>
      </c:lineChart>
      <c:catAx>
        <c:axId val="211154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6487"/>
        <c:crosses val="autoZero"/>
        <c:auto val="1"/>
        <c:lblAlgn val="ctr"/>
        <c:lblOffset val="100"/>
        <c:noMultiLvlLbl val="0"/>
      </c:catAx>
      <c:valAx>
        <c:axId val="211156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4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Did Not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5A-4C47-BA13-AEA07C27EA17}"/>
            </c:ext>
          </c:extLst>
        </c:ser>
        <c:ser>
          <c:idx val="1"/>
          <c:order val="1"/>
          <c:tx>
            <c:strRef>
              <c:f>'Pivot Tables'!$C$36:$C$37</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5A-4C47-BA13-AEA07C27EA17}"/>
            </c:ext>
          </c:extLst>
        </c:ser>
        <c:dLbls>
          <c:showLegendKey val="0"/>
          <c:showVal val="0"/>
          <c:showCatName val="0"/>
          <c:showSerName val="0"/>
          <c:showPercent val="0"/>
          <c:showBubbleSize val="0"/>
        </c:dLbls>
        <c:marker val="1"/>
        <c:smooth val="0"/>
        <c:axId val="37885447"/>
        <c:axId val="106253319"/>
      </c:lineChart>
      <c:catAx>
        <c:axId val="37885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3319"/>
        <c:crosses val="autoZero"/>
        <c:auto val="1"/>
        <c:lblAlgn val="ctr"/>
        <c:lblOffset val="100"/>
        <c:noMultiLvlLbl val="0"/>
      </c:catAx>
      <c:valAx>
        <c:axId val="106253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5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0</xdr:rowOff>
    </xdr:from>
    <xdr:to>
      <xdr:col>11</xdr:col>
      <xdr:colOff>381000</xdr:colOff>
      <xdr:row>14</xdr:row>
      <xdr:rowOff>76200</xdr:rowOff>
    </xdr:to>
    <xdr:graphicFrame macro="">
      <xdr:nvGraphicFramePr>
        <xdr:cNvPr id="3" name="Chart 2">
          <a:extLst>
            <a:ext uri="{FF2B5EF4-FFF2-40B4-BE49-F238E27FC236}">
              <a16:creationId xmlns:a16="http://schemas.microsoft.com/office/drawing/2014/main" id="{B3CF7064-5E5E-554D-D767-CE2A00CB2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9525</xdr:rowOff>
    </xdr:from>
    <xdr:to>
      <xdr:col>11</xdr:col>
      <xdr:colOff>361950</xdr:colOff>
      <xdr:row>31</xdr:row>
      <xdr:rowOff>85725</xdr:rowOff>
    </xdr:to>
    <xdr:graphicFrame macro="">
      <xdr:nvGraphicFramePr>
        <xdr:cNvPr id="4" name="Chart 3">
          <a:extLst>
            <a:ext uri="{FF2B5EF4-FFF2-40B4-BE49-F238E27FC236}">
              <a16:creationId xmlns:a16="http://schemas.microsoft.com/office/drawing/2014/main" id="{BE8F8DBC-6B61-A951-1761-9284F5B85CB2}"/>
            </a:ext>
            <a:ext uri="{147F2762-F138-4A5C-976F-8EAC2B608ADB}">
              <a16:predDERef xmlns:a16="http://schemas.microsoft.com/office/drawing/2014/main" pred="{B3CF7064-5E5E-554D-D767-CE2A00CB2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35</xdr:row>
      <xdr:rowOff>0</xdr:rowOff>
    </xdr:from>
    <xdr:to>
      <xdr:col>11</xdr:col>
      <xdr:colOff>476250</xdr:colOff>
      <xdr:row>49</xdr:row>
      <xdr:rowOff>76200</xdr:rowOff>
    </xdr:to>
    <xdr:graphicFrame macro="">
      <xdr:nvGraphicFramePr>
        <xdr:cNvPr id="6" name="Chart 5">
          <a:extLst>
            <a:ext uri="{FF2B5EF4-FFF2-40B4-BE49-F238E27FC236}">
              <a16:creationId xmlns:a16="http://schemas.microsoft.com/office/drawing/2014/main" id="{5E35F895-0981-8CD0-001A-914DDB7032D0}"/>
            </a:ext>
            <a:ext uri="{147F2762-F138-4A5C-976F-8EAC2B608ADB}">
              <a16:predDERef xmlns:a16="http://schemas.microsoft.com/office/drawing/2014/main" pred="{BE8F8DBC-6B61-A951-1761-9284F5B85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607785</xdr:colOff>
      <xdr:row>4</xdr:row>
      <xdr:rowOff>2</xdr:rowOff>
    </xdr:from>
    <xdr:to>
      <xdr:col>12</xdr:col>
      <xdr:colOff>0</xdr:colOff>
      <xdr:row>20</xdr:row>
      <xdr:rowOff>0</xdr:rowOff>
    </xdr:to>
    <xdr:graphicFrame macro="">
      <xdr:nvGraphicFramePr>
        <xdr:cNvPr id="2" name="Chart 1">
          <a:extLst>
            <a:ext uri="{FF2B5EF4-FFF2-40B4-BE49-F238E27FC236}">
              <a16:creationId xmlns:a16="http://schemas.microsoft.com/office/drawing/2014/main" id="{27F60D2A-EADD-4F2C-A2BE-1C5B5FBD4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20</xdr:row>
      <xdr:rowOff>18142</xdr:rowOff>
    </xdr:from>
    <xdr:to>
      <xdr:col>21</xdr:col>
      <xdr:colOff>0</xdr:colOff>
      <xdr:row>38</xdr:row>
      <xdr:rowOff>1</xdr:rowOff>
    </xdr:to>
    <xdr:graphicFrame macro="">
      <xdr:nvGraphicFramePr>
        <xdr:cNvPr id="3" name="Chart 2">
          <a:extLst>
            <a:ext uri="{FF2B5EF4-FFF2-40B4-BE49-F238E27FC236}">
              <a16:creationId xmlns:a16="http://schemas.microsoft.com/office/drawing/2014/main" id="{F97E90A3-0247-4330-84A6-A4CAB16A99A6}"/>
            </a:ext>
            <a:ext uri="{147F2762-F138-4A5C-976F-8EAC2B608ADB}">
              <a16:predDERef xmlns:a16="http://schemas.microsoft.com/office/drawing/2014/main" pred="{B3CF7064-5E5E-554D-D767-CE2A00CB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181427</xdr:rowOff>
    </xdr:from>
    <xdr:to>
      <xdr:col>21</xdr:col>
      <xdr:colOff>0</xdr:colOff>
      <xdr:row>19</xdr:row>
      <xdr:rowOff>181427</xdr:rowOff>
    </xdr:to>
    <xdr:graphicFrame macro="">
      <xdr:nvGraphicFramePr>
        <xdr:cNvPr id="4" name="Chart 3">
          <a:extLst>
            <a:ext uri="{FF2B5EF4-FFF2-40B4-BE49-F238E27FC236}">
              <a16:creationId xmlns:a16="http://schemas.microsoft.com/office/drawing/2014/main" id="{4883B2F9-B407-4DD4-A2AA-DE7120E91533}"/>
            </a:ext>
            <a:ext uri="{147F2762-F138-4A5C-976F-8EAC2B608ADB}">
              <a16:predDERef xmlns:a16="http://schemas.microsoft.com/office/drawing/2014/main" pred="{BE8F8DBC-6B61-A951-1761-9284F5B85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607785</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79C71D-826B-6CC5-9073-328CFE0A87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0230"/>
              <a:ext cx="1826985"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11</xdr:row>
      <xdr:rowOff>15875</xdr:rowOff>
    </xdr:from>
    <xdr:to>
      <xdr:col>2</xdr:col>
      <xdr:colOff>607785</xdr:colOff>
      <xdr:row>21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939A5A3-4C36-B3B7-357E-605BE4DDCA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41" y="2055314"/>
              <a:ext cx="1816644" cy="1830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21</xdr:row>
      <xdr:rowOff>1</xdr:rowOff>
    </xdr:from>
    <xdr:to>
      <xdr:col>2</xdr:col>
      <xdr:colOff>607785</xdr:colOff>
      <xdr:row>28</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9FD1323-339D-7B51-C1D4-7478EA4CBC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41" y="3886201"/>
              <a:ext cx="1816644"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28</xdr:row>
      <xdr:rowOff>1</xdr:rowOff>
    </xdr:from>
    <xdr:to>
      <xdr:col>3</xdr:col>
      <xdr:colOff>14514</xdr:colOff>
      <xdr:row>38</xdr:row>
      <xdr:rowOff>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612DD774-0D88-7522-60E8-7D19F23C60A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341" y="5181601"/>
              <a:ext cx="1835513" cy="1850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73.494202893518" createdVersion="8" refreshedVersion="8" minRefreshableVersion="3" recordCount="1000" xr:uid="{77477E03-08DC-4497-B5C1-8A6C55A273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5897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FA758-AE52-427B-83FD-7F10125BDFF4}" name="PivotTable5"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items count="3">
        <item h="1"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n="Did Not Purchase" x="0"/>
        <item n="Purchased"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59E3A-F32D-4396-89F0-1B63EAF82E46}" name="PivotTable8"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6:D41"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items count="3">
        <item h="1"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n="Did Not Purchase" x="0"/>
        <item n="Purchased"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0C45A0-94FE-4B79-816B-72AADFB1CA91}" name="PivotTable7"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8:D25"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items count="3">
        <item h="1" x="1"/>
        <item x="0"/>
        <item t="default"/>
      </items>
    </pivotField>
    <pivotField compact="0" outline="0" showAll="0">
      <items count="6">
        <item x="0"/>
        <item x="1"/>
        <item x="2"/>
        <item x="4"/>
        <item x="3"/>
        <item t="default"/>
      </items>
    </pivotField>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n="Did Not Purchase" x="0"/>
        <item n="Purchased"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AA29E0-BACA-44B5-8010-5900479A16BE}" sourceName="Marital Status">
  <pivotTables>
    <pivotTable tabId="4" name="PivotTable5"/>
    <pivotTable tabId="4" name="PivotTable7"/>
    <pivotTable tabId="4" name="PivotTable8"/>
  </pivotTables>
  <data>
    <tabular pivotCacheId="515897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749FA0-E6B6-4EF3-8932-5B451D228977}" sourceName="Education">
  <pivotTables>
    <pivotTable tabId="4" name="PivotTable5"/>
    <pivotTable tabId="4" name="PivotTable7"/>
    <pivotTable tabId="4" name="PivotTable8"/>
  </pivotTables>
  <data>
    <tabular pivotCacheId="5158972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279DA5-1713-441B-AC30-E65A03E22E9F}" sourceName="Region">
  <pivotTables>
    <pivotTable tabId="4" name="PivotTable5"/>
    <pivotTable tabId="4" name="PivotTable7"/>
    <pivotTable tabId="4" name="PivotTable8"/>
  </pivotTables>
  <data>
    <tabular pivotCacheId="5158972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47D5342-F0FB-43EE-A104-171D3F6FB41D}" sourceName="Cars">
  <pivotTables>
    <pivotTable tabId="4" name="PivotTable5"/>
    <pivotTable tabId="4" name="PivotTable7"/>
    <pivotTable tabId="4" name="PivotTable8"/>
  </pivotTables>
  <data>
    <tabular pivotCacheId="51589721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CFE0FC-4468-4275-844F-3E9BB9C5C242}" cache="Slicer_Marital_Status" caption="Marital Status" rowHeight="241300"/>
  <slicer name="Education" xr10:uid="{E8F2F253-C1F4-43E1-BEC7-6D353BC0534E}" cache="Slicer_Education" caption="Education" rowHeight="241300"/>
  <slicer name="Region" xr10:uid="{081BDCAD-2ECD-4D66-9AA1-8A2213E6B058}" cache="Slicer_Region" caption="Region" rowHeight="241300"/>
  <slicer name="Cars" xr10:uid="{05730B5B-35F2-4307-A7D5-6D765AAD00B8}"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M7"/>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FD83-2906-405D-8EEE-8B204AED9729}">
  <dimension ref="A1:N1001"/>
  <sheetViews>
    <sheetView workbookViewId="0">
      <selection activeCell="C4" sqref="C4"/>
    </sheetView>
  </sheetViews>
  <sheetFormatPr defaultRowHeight="14.5" x14ac:dyDescent="0.35"/>
  <cols>
    <col min="1" max="1" width="14.54296875" customWidth="1"/>
    <col min="2" max="2" width="16.453125" customWidth="1"/>
    <col min="4" max="4" width="19.26953125" customWidth="1"/>
    <col min="5" max="5" width="11.1796875" customWidth="1"/>
    <col min="6" max="6" width="22.26953125" customWidth="1"/>
    <col min="7" max="7" width="16" customWidth="1"/>
    <col min="8" max="8" width="13.26953125" customWidth="1"/>
    <col min="10" max="10" width="20.1796875" customWidth="1"/>
    <col min="12" max="12" width="10.54296875" customWidth="1"/>
    <col min="13" max="13" width="15.1796875" customWidth="1"/>
    <col min="14" max="14" width="18.269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37</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37</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37</v>
      </c>
      <c r="C4" t="s">
        <v>39</v>
      </c>
      <c r="D4" s="1">
        <v>80000</v>
      </c>
      <c r="E4">
        <v>5</v>
      </c>
      <c r="F4" t="s">
        <v>21</v>
      </c>
      <c r="G4" t="s">
        <v>23</v>
      </c>
      <c r="H4" t="s">
        <v>20</v>
      </c>
      <c r="I4">
        <v>2</v>
      </c>
      <c r="J4" t="s">
        <v>24</v>
      </c>
      <c r="K4" t="s">
        <v>19</v>
      </c>
      <c r="L4">
        <v>60</v>
      </c>
      <c r="M4" t="str">
        <f t="shared" si="0"/>
        <v>Old</v>
      </c>
      <c r="N4" t="s">
        <v>20</v>
      </c>
    </row>
    <row r="5" spans="1:14" x14ac:dyDescent="0.35">
      <c r="A5">
        <v>24381</v>
      </c>
      <c r="B5" t="s">
        <v>40</v>
      </c>
      <c r="C5" t="s">
        <v>39</v>
      </c>
      <c r="D5" s="1">
        <v>70000</v>
      </c>
      <c r="E5">
        <v>0</v>
      </c>
      <c r="F5" t="s">
        <v>15</v>
      </c>
      <c r="G5" t="s">
        <v>23</v>
      </c>
      <c r="H5" t="s">
        <v>17</v>
      </c>
      <c r="I5">
        <v>1</v>
      </c>
      <c r="J5" t="s">
        <v>26</v>
      </c>
      <c r="K5" t="s">
        <v>27</v>
      </c>
      <c r="L5">
        <v>41</v>
      </c>
      <c r="M5" t="str">
        <f t="shared" si="0"/>
        <v>Middle Age</v>
      </c>
      <c r="N5" t="s">
        <v>17</v>
      </c>
    </row>
    <row r="6" spans="1:14" x14ac:dyDescent="0.35">
      <c r="A6">
        <v>25597</v>
      </c>
      <c r="B6" t="s">
        <v>40</v>
      </c>
      <c r="C6" t="s">
        <v>39</v>
      </c>
      <c r="D6" s="1">
        <v>30000</v>
      </c>
      <c r="E6">
        <v>0</v>
      </c>
      <c r="F6" t="s">
        <v>15</v>
      </c>
      <c r="G6" t="s">
        <v>22</v>
      </c>
      <c r="H6" t="s">
        <v>20</v>
      </c>
      <c r="I6">
        <v>0</v>
      </c>
      <c r="J6" t="s">
        <v>18</v>
      </c>
      <c r="K6" t="s">
        <v>19</v>
      </c>
      <c r="L6">
        <v>36</v>
      </c>
      <c r="M6" t="str">
        <f t="shared" si="0"/>
        <v>Middle Age</v>
      </c>
      <c r="N6" t="s">
        <v>17</v>
      </c>
    </row>
    <row r="7" spans="1:14" x14ac:dyDescent="0.35">
      <c r="A7">
        <v>13507</v>
      </c>
      <c r="B7" t="s">
        <v>37</v>
      </c>
      <c r="C7" t="s">
        <v>38</v>
      </c>
      <c r="D7" s="1">
        <v>10000</v>
      </c>
      <c r="E7">
        <v>2</v>
      </c>
      <c r="F7" t="s">
        <v>21</v>
      </c>
      <c r="G7" t="s">
        <v>28</v>
      </c>
      <c r="H7" t="s">
        <v>17</v>
      </c>
      <c r="I7">
        <v>0</v>
      </c>
      <c r="J7" t="s">
        <v>29</v>
      </c>
      <c r="K7" t="s">
        <v>19</v>
      </c>
      <c r="L7">
        <v>50</v>
      </c>
      <c r="M7" t="str">
        <f t="shared" si="0"/>
        <v>Middle Age</v>
      </c>
      <c r="N7" t="s">
        <v>20</v>
      </c>
    </row>
    <row r="8" spans="1:14" x14ac:dyDescent="0.35">
      <c r="A8">
        <v>27974</v>
      </c>
      <c r="B8" t="s">
        <v>40</v>
      </c>
      <c r="C8" t="s">
        <v>39</v>
      </c>
      <c r="D8" s="1">
        <v>160000</v>
      </c>
      <c r="E8">
        <v>2</v>
      </c>
      <c r="F8" t="s">
        <v>30</v>
      </c>
      <c r="G8" t="s">
        <v>31</v>
      </c>
      <c r="H8" t="s">
        <v>17</v>
      </c>
      <c r="I8">
        <v>4</v>
      </c>
      <c r="J8" t="s">
        <v>18</v>
      </c>
      <c r="K8" t="s">
        <v>27</v>
      </c>
      <c r="L8">
        <v>33</v>
      </c>
      <c r="M8" t="str">
        <f t="shared" si="0"/>
        <v>Middle Age</v>
      </c>
      <c r="N8" t="s">
        <v>17</v>
      </c>
    </row>
    <row r="9" spans="1:14" x14ac:dyDescent="0.35">
      <c r="A9">
        <v>19364</v>
      </c>
      <c r="B9" t="s">
        <v>37</v>
      </c>
      <c r="C9" t="s">
        <v>39</v>
      </c>
      <c r="D9" s="1">
        <v>40000</v>
      </c>
      <c r="E9">
        <v>1</v>
      </c>
      <c r="F9" t="s">
        <v>15</v>
      </c>
      <c r="G9" t="s">
        <v>16</v>
      </c>
      <c r="H9" t="s">
        <v>17</v>
      </c>
      <c r="I9">
        <v>0</v>
      </c>
      <c r="J9" t="s">
        <v>18</v>
      </c>
      <c r="K9" t="s">
        <v>19</v>
      </c>
      <c r="L9">
        <v>43</v>
      </c>
      <c r="M9" t="str">
        <f t="shared" si="0"/>
        <v>Middle Age</v>
      </c>
      <c r="N9" t="s">
        <v>17</v>
      </c>
    </row>
    <row r="10" spans="1:14" x14ac:dyDescent="0.35">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35">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35">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35">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35">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35">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35">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35">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35">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35">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35">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35">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35">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35">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35">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35">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35">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35">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35">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35">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35">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35">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35">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35">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35">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35">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35">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35">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35">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35">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35">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35">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35">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35">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35">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35">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35">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35">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35">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35">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35">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35">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35">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35">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35">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35">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35">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35">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35">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35">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35">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35">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35">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35">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35">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35">
      <c r="A67">
        <v>29337</v>
      </c>
      <c r="B67" t="s">
        <v>40</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35">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35">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35">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35">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35">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35">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35">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35">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35">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35">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35">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35">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35">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35">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35">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35">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35">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35">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35">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35">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35">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35">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35">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35">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35">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35">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35">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35">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35">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35">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35">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35">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35">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35">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35">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35">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35">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35">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35">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35">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35">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35">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35">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35">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35">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35">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35">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35">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35">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35">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35">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35">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35">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35">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35">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35">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35">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35">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35">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35">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35">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35">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35">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35">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35">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35">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35">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35">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35">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35">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35">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35">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35">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35">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35">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35">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35">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35">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35">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35">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35">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35">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35">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35">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35">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35">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35">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35">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35">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35">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35">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35">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35">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35">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35">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35">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35">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35">
      <c r="A195">
        <v>26032</v>
      </c>
      <c r="B195" t="s">
        <v>37</v>
      </c>
      <c r="C195" t="s">
        <v>38</v>
      </c>
      <c r="D195" s="1">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35">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35">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35">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35">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35">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35">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35">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35">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35">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35">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35">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35">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35">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35">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35">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35">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35">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35">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35">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35">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35">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35">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35">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35">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35">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35">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35">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35">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35">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35">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35">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35">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35">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35">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35">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35">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35">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35">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35">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35">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35">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35">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35">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35">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35">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35">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35">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35">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35">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35">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35">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35">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35">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35">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35">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35">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35">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35">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35">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35">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35">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35">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35">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35">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35">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35">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35">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35">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35">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35">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35">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35">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35">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35">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35">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35">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35">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35">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35">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35">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35">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35">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35">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35">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35">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35">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35">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35">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35">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35">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35">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35">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35">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35">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35">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35">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35">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35">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35">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35">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35">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35">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35">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35">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35">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35">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35">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35">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35">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35">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35">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35">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35">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35">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35">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35">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35">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35">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35">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35">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35">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35">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35">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35">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35">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35">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35">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35">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35">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35">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35">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35">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35">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35">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35">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35">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35">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35">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35">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35">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35">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35">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35">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35">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35">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35">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35">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35">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35">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35">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35">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35">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35">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35">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35">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35">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35">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35">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35">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35">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35">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35">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35">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35">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35">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35">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35">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35">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35">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35">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35">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35">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35">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35">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35">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35">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35">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35">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35">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35">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35">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35">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35">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35">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35">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35">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35">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35">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35">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35">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35">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35">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35">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35">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35">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35">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35">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35">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35">
      <c r="A515">
        <v>13353</v>
      </c>
      <c r="B515" t="s">
        <v>40</v>
      </c>
      <c r="C515" t="s">
        <v>38</v>
      </c>
      <c r="D515" s="1">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35">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35">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35">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35">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35">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35">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35">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35">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35">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35">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35">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35">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35">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35">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35">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35">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35">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35">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35">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35">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35">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35">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35">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35">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35">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35">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35">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35">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35">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35">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35">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35">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35">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35">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35">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35">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35">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35">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35">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35">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35">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35">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35">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35">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35">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35">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35">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35">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35">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35">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35">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35">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35">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35">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35">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35">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35">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35">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35">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35">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35">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35">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35">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35">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35">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35">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35">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35">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35">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35">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35">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35">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35">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35">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35">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35">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35">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35">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35">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35">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35">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35">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35">
      <c r="A643">
        <v>21441</v>
      </c>
      <c r="B643" t="s">
        <v>37</v>
      </c>
      <c r="C643" t="s">
        <v>39</v>
      </c>
      <c r="D643" s="1">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35">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35">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35">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35">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35">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35">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35">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35">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35">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35">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35">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35">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35">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35">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35">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35">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35">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35">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35">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35">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35">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35">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35">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35">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35">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35">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35">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35">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35">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35">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35">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35">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35">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35">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35">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35">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35">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35">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38</v>
      </c>
      <c r="D707" s="1">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35">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35">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35">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35">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35">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35">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35">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35">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35">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35">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35">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35">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35">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35">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35">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35">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35">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35">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35">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35">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35">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35">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35">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35">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35">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35">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35">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35">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35">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35">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35">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35">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35">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35">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35">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35">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35">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35">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35">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35">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35">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35">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35">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35">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35">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35">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35">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35">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35">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35">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35">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35">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35">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35">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35">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35">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35">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35">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35">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35">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35">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35">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35">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35">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35">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35">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35">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35">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35">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35">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35">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35">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35">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35">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35">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35">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35">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35">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35">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35">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35">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35">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35">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35">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35">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35">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35">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35">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35">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35">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35">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35">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35">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35">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35">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35">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35">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35">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35">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35">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35">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35">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35">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35">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35">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35">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35">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35">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35">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35">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35">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35">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35">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35">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35">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35">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35">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35">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35">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35">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35">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35">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35">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35">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35">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35">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35">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35">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35">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35">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35">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35">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35">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35">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35">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35">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35">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35">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35">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35">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35">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35">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35">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35">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35">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35">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35">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35">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35">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35">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35">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5">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35">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35">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35">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35">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35">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35">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35">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35">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35">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35">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35">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35">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35">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35">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35">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35">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35">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35">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35">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35">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35">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35">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01" xr:uid="{264EFD83-2906-405D-8EEE-8B204AED97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3E0A-9C5B-4AAB-A8FF-2DA72D02719A}">
  <dimension ref="A3:D41"/>
  <sheetViews>
    <sheetView zoomScaleNormal="100" workbookViewId="0">
      <selection activeCell="A3" sqref="A3"/>
    </sheetView>
  </sheetViews>
  <sheetFormatPr defaultRowHeight="14.5" x14ac:dyDescent="0.35"/>
  <cols>
    <col min="1" max="1" width="16.453125" bestFit="1" customWidth="1"/>
    <col min="2" max="3" width="15.90625" bestFit="1" customWidth="1"/>
    <col min="4" max="4" width="10.7265625" bestFit="1" customWidth="1"/>
    <col min="5" max="5" width="21.54296875" bestFit="1" customWidth="1"/>
    <col min="6" max="6" width="22.54296875" bestFit="1" customWidth="1"/>
    <col min="7" max="7" width="26.54296875" bestFit="1" customWidth="1"/>
  </cols>
  <sheetData>
    <row r="3" spans="1:4" x14ac:dyDescent="0.35">
      <c r="A3" s="3" t="s">
        <v>42</v>
      </c>
      <c r="B3" s="3" t="s">
        <v>12</v>
      </c>
    </row>
    <row r="4" spans="1:4" x14ac:dyDescent="0.35">
      <c r="A4" s="3" t="s">
        <v>2</v>
      </c>
      <c r="B4" t="s">
        <v>43</v>
      </c>
      <c r="C4" t="s">
        <v>44</v>
      </c>
      <c r="D4" t="s">
        <v>45</v>
      </c>
    </row>
    <row r="5" spans="1:4" x14ac:dyDescent="0.35">
      <c r="A5" t="s">
        <v>38</v>
      </c>
      <c r="B5" s="1">
        <v>53440</v>
      </c>
      <c r="C5" s="1">
        <v>55774.058577405856</v>
      </c>
      <c r="D5" s="1">
        <v>54580.777096114522</v>
      </c>
    </row>
    <row r="6" spans="1:4" x14ac:dyDescent="0.35">
      <c r="A6" t="s">
        <v>39</v>
      </c>
      <c r="B6" s="1">
        <v>56208.178438661707</v>
      </c>
      <c r="C6" s="1">
        <v>60123.966942148763</v>
      </c>
      <c r="D6" s="1">
        <v>58062.62230919765</v>
      </c>
    </row>
    <row r="7" spans="1:4" x14ac:dyDescent="0.35">
      <c r="A7" t="s">
        <v>45</v>
      </c>
      <c r="B7" s="1">
        <v>54874.759152215796</v>
      </c>
      <c r="C7" s="1">
        <v>57962.577962577961</v>
      </c>
      <c r="D7" s="1">
        <v>56360</v>
      </c>
    </row>
    <row r="18" spans="1:4" x14ac:dyDescent="0.35">
      <c r="A18" s="3" t="s">
        <v>46</v>
      </c>
      <c r="B18" s="3" t="s">
        <v>12</v>
      </c>
    </row>
    <row r="19" spans="1:4" x14ac:dyDescent="0.35">
      <c r="A19" s="3" t="s">
        <v>9</v>
      </c>
      <c r="B19" t="s">
        <v>43</v>
      </c>
      <c r="C19" t="s">
        <v>44</v>
      </c>
      <c r="D19" t="s">
        <v>45</v>
      </c>
    </row>
    <row r="20" spans="1:4" x14ac:dyDescent="0.35">
      <c r="A20" t="s">
        <v>18</v>
      </c>
      <c r="B20" s="5">
        <v>166</v>
      </c>
      <c r="C20" s="5">
        <v>200</v>
      </c>
      <c r="D20" s="5">
        <v>366</v>
      </c>
    </row>
    <row r="21" spans="1:4" x14ac:dyDescent="0.35">
      <c r="A21" t="s">
        <v>29</v>
      </c>
      <c r="B21" s="5">
        <v>92</v>
      </c>
      <c r="C21" s="5">
        <v>77</v>
      </c>
      <c r="D21" s="5">
        <v>169</v>
      </c>
    </row>
    <row r="22" spans="1:4" x14ac:dyDescent="0.35">
      <c r="A22" t="s">
        <v>24</v>
      </c>
      <c r="B22" s="5">
        <v>67</v>
      </c>
      <c r="C22" s="5">
        <v>95</v>
      </c>
      <c r="D22" s="5">
        <v>162</v>
      </c>
    </row>
    <row r="23" spans="1:4" x14ac:dyDescent="0.35">
      <c r="A23" t="s">
        <v>26</v>
      </c>
      <c r="B23" s="5">
        <v>116</v>
      </c>
      <c r="C23" s="5">
        <v>76</v>
      </c>
      <c r="D23" s="5">
        <v>192</v>
      </c>
    </row>
    <row r="24" spans="1:4" x14ac:dyDescent="0.35">
      <c r="A24" t="s">
        <v>41</v>
      </c>
      <c r="B24" s="5">
        <v>78</v>
      </c>
      <c r="C24" s="5">
        <v>33</v>
      </c>
      <c r="D24" s="5">
        <v>111</v>
      </c>
    </row>
    <row r="25" spans="1:4" x14ac:dyDescent="0.35">
      <c r="A25" t="s">
        <v>45</v>
      </c>
      <c r="B25" s="5">
        <v>519</v>
      </c>
      <c r="C25" s="5">
        <v>481</v>
      </c>
      <c r="D25" s="5">
        <v>1000</v>
      </c>
    </row>
    <row r="36" spans="1:4" x14ac:dyDescent="0.35">
      <c r="A36" s="3" t="s">
        <v>46</v>
      </c>
      <c r="B36" s="3" t="s">
        <v>12</v>
      </c>
    </row>
    <row r="37" spans="1:4" x14ac:dyDescent="0.35">
      <c r="A37" s="3" t="s">
        <v>36</v>
      </c>
      <c r="B37" t="s">
        <v>43</v>
      </c>
      <c r="C37" t="s">
        <v>44</v>
      </c>
      <c r="D37" t="s">
        <v>45</v>
      </c>
    </row>
    <row r="38" spans="1:4" x14ac:dyDescent="0.35">
      <c r="A38" t="s">
        <v>47</v>
      </c>
      <c r="B38" s="5">
        <v>71</v>
      </c>
      <c r="C38" s="5">
        <v>39</v>
      </c>
      <c r="D38" s="5">
        <v>110</v>
      </c>
    </row>
    <row r="39" spans="1:4" x14ac:dyDescent="0.35">
      <c r="A39" t="s">
        <v>48</v>
      </c>
      <c r="B39" s="5">
        <v>318</v>
      </c>
      <c r="C39" s="5">
        <v>383</v>
      </c>
      <c r="D39" s="5">
        <v>701</v>
      </c>
    </row>
    <row r="40" spans="1:4" x14ac:dyDescent="0.35">
      <c r="A40" t="s">
        <v>49</v>
      </c>
      <c r="B40" s="5">
        <v>130</v>
      </c>
      <c r="C40" s="5">
        <v>59</v>
      </c>
      <c r="D40" s="5">
        <v>189</v>
      </c>
    </row>
    <row r="41" spans="1:4" x14ac:dyDescent="0.35">
      <c r="A41" t="s">
        <v>45</v>
      </c>
      <c r="B41" s="5">
        <v>519</v>
      </c>
      <c r="C41" s="5">
        <v>481</v>
      </c>
      <c r="D4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2FB2-E327-4501-BA1F-408B17673B50}">
  <dimension ref="A1:U4"/>
  <sheetViews>
    <sheetView showGridLines="0" tabSelected="1" zoomScale="70" zoomScaleNormal="70" workbookViewId="0">
      <selection activeCell="Y17" sqref="Y17"/>
    </sheetView>
  </sheetViews>
  <sheetFormatPr defaultRowHeight="14.5" x14ac:dyDescent="0.35"/>
  <sheetData>
    <row r="1" spans="1:21" ht="14.5" customHeight="1" x14ac:dyDescent="0.35">
      <c r="A1" s="4" t="s">
        <v>50</v>
      </c>
      <c r="B1" s="4"/>
      <c r="C1" s="4"/>
      <c r="D1" s="4"/>
      <c r="E1" s="4"/>
      <c r="F1" s="4"/>
      <c r="G1" s="4"/>
      <c r="H1" s="4"/>
      <c r="I1" s="4"/>
      <c r="J1" s="4"/>
      <c r="K1" s="4"/>
      <c r="L1" s="4"/>
      <c r="M1" s="4"/>
      <c r="N1" s="4"/>
      <c r="O1" s="4"/>
      <c r="P1" s="4"/>
      <c r="Q1" s="4"/>
      <c r="R1" s="4"/>
      <c r="S1" s="4"/>
      <c r="T1" s="4"/>
      <c r="U1" s="4"/>
    </row>
    <row r="2" spans="1:21" ht="14.5" customHeight="1" x14ac:dyDescent="0.35">
      <c r="A2" s="4"/>
      <c r="B2" s="4"/>
      <c r="C2" s="4"/>
      <c r="D2" s="4"/>
      <c r="E2" s="4"/>
      <c r="F2" s="4"/>
      <c r="G2" s="4"/>
      <c r="H2" s="4"/>
      <c r="I2" s="4"/>
      <c r="J2" s="4"/>
      <c r="K2" s="4"/>
      <c r="L2" s="4"/>
      <c r="M2" s="4"/>
      <c r="N2" s="4"/>
      <c r="O2" s="4"/>
      <c r="P2" s="4"/>
      <c r="Q2" s="4"/>
      <c r="R2" s="4"/>
      <c r="S2" s="4"/>
      <c r="T2" s="4"/>
      <c r="U2" s="4"/>
    </row>
    <row r="3" spans="1:21" ht="14.5" customHeight="1" x14ac:dyDescent="0.35">
      <c r="A3" s="4"/>
      <c r="B3" s="4"/>
      <c r="C3" s="4"/>
      <c r="D3" s="4"/>
      <c r="E3" s="4"/>
      <c r="F3" s="4"/>
      <c r="G3" s="4"/>
      <c r="H3" s="4"/>
      <c r="I3" s="4"/>
      <c r="J3" s="4"/>
      <c r="K3" s="4"/>
      <c r="L3" s="4"/>
      <c r="M3" s="4"/>
      <c r="N3" s="4"/>
      <c r="O3" s="4"/>
      <c r="P3" s="4"/>
      <c r="Q3" s="4"/>
      <c r="R3" s="4"/>
      <c r="S3" s="4"/>
      <c r="T3" s="4"/>
      <c r="U3" s="4"/>
    </row>
    <row r="4" spans="1:21" ht="14.5" customHeight="1" x14ac:dyDescent="0.35">
      <c r="A4" s="4"/>
      <c r="B4" s="4"/>
      <c r="C4" s="4"/>
      <c r="D4" s="4"/>
      <c r="E4" s="4"/>
      <c r="F4" s="4"/>
      <c r="G4" s="4"/>
      <c r="H4" s="4"/>
      <c r="I4" s="4"/>
      <c r="J4" s="4"/>
      <c r="K4" s="4"/>
      <c r="L4" s="4"/>
      <c r="M4" s="4"/>
      <c r="N4" s="4"/>
      <c r="O4" s="4"/>
      <c r="P4" s="4"/>
      <c r="Q4" s="4"/>
      <c r="R4" s="4"/>
      <c r="S4" s="4"/>
      <c r="T4" s="4"/>
      <c r="U4" s="4"/>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Zach Watkins</cp:lastModifiedBy>
  <cp:revision/>
  <dcterms:created xsi:type="dcterms:W3CDTF">2022-03-18T02:50:57Z</dcterms:created>
  <dcterms:modified xsi:type="dcterms:W3CDTF">2025-01-16T19:58:56Z</dcterms:modified>
  <cp:category/>
  <cp:contentStatus/>
</cp:coreProperties>
</file>