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utorials\Raw\"/>
    </mc:Choice>
  </mc:AlternateContent>
  <xr:revisionPtr revIDLastSave="0" documentId="13_ncr:1_{AEC83BE9-D33B-4CA0-89FF-E5DAB72BD9C7}" xr6:coauthVersionLast="47" xr6:coauthVersionMax="47" xr10:uidLastSave="{00000000-0000-0000-0000-000000000000}"/>
  <bookViews>
    <workbookView xWindow="-120" yWindow="-120" windowWidth="30960" windowHeight="17070" xr2:uid="{CDFBCD4B-99FF-4862-9F67-E65367653D88}"/>
  </bookViews>
  <sheets>
    <sheet name="LinkedIn" sheetId="1" r:id="rId1"/>
    <sheet name="Chapters" sheetId="2" r:id="rId2"/>
    <sheet name="Files" sheetId="3" r:id="rId3"/>
  </sheets>
  <definedNames>
    <definedName name="_xlnm._FilterDatabase" localSheetId="0" hidden="1">LinkedIn!$A$12:$AA$53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161" i="1" l="1"/>
  <c r="D161" i="1"/>
  <c r="G161" i="1" s="1"/>
  <c r="X161" i="1" s="1"/>
  <c r="C162" i="1"/>
  <c r="D162" i="1"/>
  <c r="G162" i="1" s="1"/>
  <c r="X162" i="1" s="1"/>
  <c r="C163" i="1"/>
  <c r="D163" i="1"/>
  <c r="G163" i="1"/>
  <c r="X163" i="1" s="1"/>
  <c r="H163" i="1"/>
  <c r="I163" i="1" s="1"/>
  <c r="C164" i="1"/>
  <c r="D164" i="1"/>
  <c r="G164" i="1"/>
  <c r="X164" i="1" s="1"/>
  <c r="H164" i="1"/>
  <c r="I164" i="1"/>
  <c r="J164" i="1"/>
  <c r="C165" i="1"/>
  <c r="D165" i="1"/>
  <c r="G165" i="1" s="1"/>
  <c r="X165" i="1" s="1"/>
  <c r="C166" i="1"/>
  <c r="D166" i="1"/>
  <c r="G166" i="1" s="1"/>
  <c r="X166" i="1" s="1"/>
  <c r="C167" i="1"/>
  <c r="D167" i="1"/>
  <c r="G167" i="1"/>
  <c r="X167" i="1" s="1"/>
  <c r="H167" i="1"/>
  <c r="I167" i="1" s="1"/>
  <c r="C168" i="1"/>
  <c r="D168" i="1"/>
  <c r="G168" i="1"/>
  <c r="X168" i="1" s="1"/>
  <c r="H168" i="1"/>
  <c r="I168" i="1"/>
  <c r="J168" i="1"/>
  <c r="C169" i="1"/>
  <c r="D169" i="1"/>
  <c r="G169" i="1" s="1"/>
  <c r="X169" i="1" s="1"/>
  <c r="C170" i="1"/>
  <c r="D170" i="1"/>
  <c r="G170" i="1" s="1"/>
  <c r="X170" i="1" s="1"/>
  <c r="C171" i="1"/>
  <c r="D171" i="1"/>
  <c r="G171" i="1"/>
  <c r="X171" i="1" s="1"/>
  <c r="H171" i="1"/>
  <c r="I171" i="1" s="1"/>
  <c r="C172" i="1"/>
  <c r="D172" i="1"/>
  <c r="H172" i="1" s="1"/>
  <c r="G172" i="1"/>
  <c r="X172" i="1" s="1"/>
  <c r="C173" i="1"/>
  <c r="D173" i="1"/>
  <c r="G173" i="1" s="1"/>
  <c r="X173" i="1" s="1"/>
  <c r="C174" i="1"/>
  <c r="D174" i="1"/>
  <c r="G174" i="1" s="1"/>
  <c r="X174" i="1" s="1"/>
  <c r="H174" i="1"/>
  <c r="I174" i="1" s="1"/>
  <c r="C175" i="1"/>
  <c r="D175" i="1"/>
  <c r="G175" i="1"/>
  <c r="X175" i="1" s="1"/>
  <c r="H175" i="1"/>
  <c r="I175" i="1" s="1"/>
  <c r="C176" i="1"/>
  <c r="D176" i="1"/>
  <c r="H176" i="1" s="1"/>
  <c r="G176" i="1"/>
  <c r="X176" i="1" s="1"/>
  <c r="C177" i="1"/>
  <c r="D177" i="1"/>
  <c r="G177" i="1" s="1"/>
  <c r="X177" i="1" s="1"/>
  <c r="C178" i="1"/>
  <c r="D178" i="1"/>
  <c r="G178" i="1" s="1"/>
  <c r="X178" i="1" s="1"/>
  <c r="C179" i="1"/>
  <c r="D179" i="1"/>
  <c r="H179" i="1" s="1"/>
  <c r="G179" i="1"/>
  <c r="X179" i="1" s="1"/>
  <c r="C180" i="1"/>
  <c r="D180" i="1"/>
  <c r="H180" i="1" s="1"/>
  <c r="G180" i="1"/>
  <c r="X180" i="1" s="1"/>
  <c r="C181" i="1"/>
  <c r="D181" i="1"/>
  <c r="G181" i="1" s="1"/>
  <c r="X181" i="1" s="1"/>
  <c r="C182" i="1"/>
  <c r="D182" i="1"/>
  <c r="G182" i="1" s="1"/>
  <c r="X182" i="1" s="1"/>
  <c r="C183" i="1"/>
  <c r="D183" i="1"/>
  <c r="H183" i="1" s="1"/>
  <c r="G183" i="1"/>
  <c r="X183" i="1" s="1"/>
  <c r="C184" i="1"/>
  <c r="D184" i="1"/>
  <c r="H184" i="1" s="1"/>
  <c r="G184" i="1"/>
  <c r="X184" i="1" s="1"/>
  <c r="C185" i="1"/>
  <c r="D185" i="1"/>
  <c r="G185" i="1" s="1"/>
  <c r="X185" i="1" s="1"/>
  <c r="C186" i="1"/>
  <c r="D186" i="1"/>
  <c r="G186" i="1" s="1"/>
  <c r="X186" i="1" s="1"/>
  <c r="H186" i="1"/>
  <c r="I186" i="1" s="1"/>
  <c r="C187" i="1"/>
  <c r="D187" i="1"/>
  <c r="H187" i="1" s="1"/>
  <c r="G187" i="1"/>
  <c r="X187" i="1" s="1"/>
  <c r="C188" i="1"/>
  <c r="D188" i="1"/>
  <c r="H188" i="1" s="1"/>
  <c r="G188" i="1"/>
  <c r="X188" i="1" s="1"/>
  <c r="C189" i="1"/>
  <c r="D189" i="1"/>
  <c r="G189" i="1" s="1"/>
  <c r="X189" i="1" s="1"/>
  <c r="C190" i="1"/>
  <c r="D190" i="1"/>
  <c r="G190" i="1" s="1"/>
  <c r="X190" i="1" s="1"/>
  <c r="H190" i="1"/>
  <c r="C191" i="1"/>
  <c r="D191" i="1"/>
  <c r="H191" i="1" s="1"/>
  <c r="I191" i="1" s="1"/>
  <c r="G191" i="1"/>
  <c r="X191" i="1" s="1"/>
  <c r="J191" i="1"/>
  <c r="C192" i="1"/>
  <c r="D192" i="1"/>
  <c r="H192" i="1" s="1"/>
  <c r="J192" i="1" s="1"/>
  <c r="G192" i="1"/>
  <c r="X192" i="1" s="1"/>
  <c r="I192" i="1"/>
  <c r="C193" i="1"/>
  <c r="D193" i="1"/>
  <c r="G193" i="1" s="1"/>
  <c r="X193" i="1" s="1"/>
  <c r="C194" i="1"/>
  <c r="D194" i="1"/>
  <c r="G194" i="1" s="1"/>
  <c r="X194" i="1" s="1"/>
  <c r="H194" i="1"/>
  <c r="C195" i="1"/>
  <c r="D195" i="1"/>
  <c r="H195" i="1" s="1"/>
  <c r="J195" i="1" s="1"/>
  <c r="G195" i="1"/>
  <c r="X195" i="1" s="1"/>
  <c r="I195" i="1"/>
  <c r="C196" i="1"/>
  <c r="D196" i="1"/>
  <c r="G196" i="1" s="1"/>
  <c r="X196" i="1" s="1"/>
  <c r="H196" i="1"/>
  <c r="I196" i="1" s="1"/>
  <c r="C197" i="1"/>
  <c r="D197" i="1"/>
  <c r="G197" i="1"/>
  <c r="X197" i="1" s="1"/>
  <c r="H197" i="1"/>
  <c r="I197" i="1"/>
  <c r="J197" i="1"/>
  <c r="C198" i="1"/>
  <c r="D198" i="1"/>
  <c r="H198" i="1" s="1"/>
  <c r="G198" i="1"/>
  <c r="X198" i="1" s="1"/>
  <c r="C199" i="1"/>
  <c r="D199" i="1"/>
  <c r="H199" i="1" s="1"/>
  <c r="G199" i="1"/>
  <c r="X199" i="1" s="1"/>
  <c r="C200" i="1"/>
  <c r="D200" i="1"/>
  <c r="G200" i="1" s="1"/>
  <c r="X200" i="1" s="1"/>
  <c r="H200" i="1"/>
  <c r="I200" i="1" s="1"/>
  <c r="C201" i="1"/>
  <c r="D201" i="1"/>
  <c r="H201" i="1" s="1"/>
  <c r="G201" i="1"/>
  <c r="X201" i="1" s="1"/>
  <c r="C202" i="1"/>
  <c r="D202" i="1"/>
  <c r="H202" i="1" s="1"/>
  <c r="G202" i="1"/>
  <c r="X202" i="1" s="1"/>
  <c r="C203" i="1"/>
  <c r="D203" i="1"/>
  <c r="H203" i="1" s="1"/>
  <c r="J203" i="1" s="1"/>
  <c r="G203" i="1"/>
  <c r="X203" i="1" s="1"/>
  <c r="I203" i="1"/>
  <c r="C204" i="1"/>
  <c r="D204" i="1"/>
  <c r="G204" i="1" s="1"/>
  <c r="X204" i="1" s="1"/>
  <c r="H204" i="1"/>
  <c r="C205" i="1"/>
  <c r="D205" i="1"/>
  <c r="H205" i="1" s="1"/>
  <c r="I205" i="1" s="1"/>
  <c r="G205" i="1"/>
  <c r="X205" i="1" s="1"/>
  <c r="C206" i="1"/>
  <c r="D206" i="1"/>
  <c r="G206" i="1" s="1"/>
  <c r="X206" i="1" s="1"/>
  <c r="C207" i="1"/>
  <c r="D207" i="1"/>
  <c r="H207" i="1" s="1"/>
  <c r="J207" i="1" s="1"/>
  <c r="G207" i="1"/>
  <c r="X207" i="1" s="1"/>
  <c r="C208" i="1"/>
  <c r="D208" i="1"/>
  <c r="G208" i="1" s="1"/>
  <c r="X208" i="1" s="1"/>
  <c r="H208" i="1"/>
  <c r="C209" i="1"/>
  <c r="D209" i="1"/>
  <c r="G209" i="1" s="1"/>
  <c r="X209" i="1" s="1"/>
  <c r="C210" i="1"/>
  <c r="D210" i="1"/>
  <c r="C211" i="1"/>
  <c r="D211" i="1"/>
  <c r="H211" i="1" s="1"/>
  <c r="J211" i="1" s="1"/>
  <c r="G211" i="1"/>
  <c r="X211" i="1" s="1"/>
  <c r="I211" i="1"/>
  <c r="C212" i="1"/>
  <c r="D212" i="1"/>
  <c r="G212" i="1" s="1"/>
  <c r="X212" i="1" s="1"/>
  <c r="H212" i="1"/>
  <c r="C213" i="1"/>
  <c r="D213" i="1"/>
  <c r="G213" i="1" s="1"/>
  <c r="X213" i="1" s="1"/>
  <c r="C214" i="1"/>
  <c r="D214" i="1"/>
  <c r="G214" i="1" s="1"/>
  <c r="X214" i="1" s="1"/>
  <c r="C215" i="1"/>
  <c r="D215" i="1"/>
  <c r="H215" i="1" s="1"/>
  <c r="J215" i="1" s="1"/>
  <c r="G215" i="1"/>
  <c r="X215" i="1" s="1"/>
  <c r="I215" i="1"/>
  <c r="C216" i="1"/>
  <c r="D216" i="1"/>
  <c r="G216" i="1" s="1"/>
  <c r="X216" i="1" s="1"/>
  <c r="H216" i="1"/>
  <c r="C217" i="1"/>
  <c r="D217" i="1"/>
  <c r="G217" i="1" s="1"/>
  <c r="X217" i="1" s="1"/>
  <c r="C218" i="1"/>
  <c r="D218" i="1"/>
  <c r="H218" i="1"/>
  <c r="C219" i="1"/>
  <c r="D219" i="1"/>
  <c r="H219" i="1" s="1"/>
  <c r="J219" i="1" s="1"/>
  <c r="G219" i="1"/>
  <c r="X219" i="1" s="1"/>
  <c r="I219" i="1"/>
  <c r="C220" i="1"/>
  <c r="D220" i="1"/>
  <c r="G220" i="1" s="1"/>
  <c r="X220" i="1" s="1"/>
  <c r="C221" i="1"/>
  <c r="D221" i="1"/>
  <c r="H221" i="1" s="1"/>
  <c r="G221" i="1"/>
  <c r="X221" i="1" s="1"/>
  <c r="C222" i="1"/>
  <c r="D222" i="1"/>
  <c r="G222" i="1"/>
  <c r="X222" i="1" s="1"/>
  <c r="H222" i="1"/>
  <c r="J222" i="1" s="1"/>
  <c r="I222" i="1"/>
  <c r="C223" i="1"/>
  <c r="D223" i="1"/>
  <c r="G223" i="1" s="1"/>
  <c r="X223" i="1" s="1"/>
  <c r="H223" i="1"/>
  <c r="J223" i="1" s="1"/>
  <c r="I223" i="1"/>
  <c r="C224" i="1"/>
  <c r="D224" i="1"/>
  <c r="G224" i="1" s="1"/>
  <c r="X224" i="1" s="1"/>
  <c r="C225" i="1"/>
  <c r="D225" i="1"/>
  <c r="H225" i="1" s="1"/>
  <c r="G225" i="1"/>
  <c r="X225" i="1" s="1"/>
  <c r="C226" i="1"/>
  <c r="D226" i="1"/>
  <c r="G226" i="1"/>
  <c r="X226" i="1" s="1"/>
  <c r="H226" i="1"/>
  <c r="J226" i="1" s="1"/>
  <c r="I226" i="1"/>
  <c r="C227" i="1"/>
  <c r="D227" i="1"/>
  <c r="G227" i="1" s="1"/>
  <c r="X227" i="1" s="1"/>
  <c r="C228" i="1"/>
  <c r="D228" i="1"/>
  <c r="G228" i="1" s="1"/>
  <c r="X228" i="1" s="1"/>
  <c r="C229" i="1"/>
  <c r="D229" i="1"/>
  <c r="H229" i="1" s="1"/>
  <c r="G229" i="1"/>
  <c r="X229" i="1" s="1"/>
  <c r="C230" i="1"/>
  <c r="D230" i="1"/>
  <c r="H230" i="1" s="1"/>
  <c r="J230" i="1" s="1"/>
  <c r="G230" i="1"/>
  <c r="X230" i="1" s="1"/>
  <c r="I230" i="1"/>
  <c r="C231" i="1"/>
  <c r="D231" i="1"/>
  <c r="G231" i="1" s="1"/>
  <c r="X231" i="1" s="1"/>
  <c r="C232" i="1"/>
  <c r="D232" i="1"/>
  <c r="G232" i="1" s="1"/>
  <c r="X232" i="1" s="1"/>
  <c r="C233" i="1"/>
  <c r="D233" i="1"/>
  <c r="H233" i="1" s="1"/>
  <c r="G233" i="1"/>
  <c r="X233" i="1" s="1"/>
  <c r="C234" i="1"/>
  <c r="D234" i="1"/>
  <c r="H234" i="1" s="1"/>
  <c r="J234" i="1" s="1"/>
  <c r="G234" i="1"/>
  <c r="X234" i="1" s="1"/>
  <c r="I234" i="1"/>
  <c r="C235" i="1"/>
  <c r="D235" i="1"/>
  <c r="G235" i="1" s="1"/>
  <c r="X235" i="1" s="1"/>
  <c r="C236" i="1"/>
  <c r="D236" i="1"/>
  <c r="G236" i="1" s="1"/>
  <c r="X236" i="1" s="1"/>
  <c r="C237" i="1"/>
  <c r="D237" i="1"/>
  <c r="H237" i="1" s="1"/>
  <c r="G237" i="1"/>
  <c r="X237" i="1" s="1"/>
  <c r="C238" i="1"/>
  <c r="D238" i="1"/>
  <c r="G238" i="1" s="1"/>
  <c r="X238" i="1" s="1"/>
  <c r="C239" i="1"/>
  <c r="D239" i="1"/>
  <c r="G239" i="1" s="1"/>
  <c r="X239" i="1" s="1"/>
  <c r="H239" i="1"/>
  <c r="I239" i="1" s="1"/>
  <c r="C240" i="1"/>
  <c r="D240" i="1"/>
  <c r="G240" i="1" s="1"/>
  <c r="X240" i="1" s="1"/>
  <c r="C241" i="1"/>
  <c r="D241" i="1"/>
  <c r="H241" i="1" s="1"/>
  <c r="G241" i="1"/>
  <c r="X241" i="1" s="1"/>
  <c r="C242" i="1"/>
  <c r="D242" i="1"/>
  <c r="G242" i="1" s="1"/>
  <c r="X242" i="1" s="1"/>
  <c r="C243" i="1"/>
  <c r="D243" i="1"/>
  <c r="G243" i="1" s="1"/>
  <c r="X243" i="1" s="1"/>
  <c r="H243" i="1"/>
  <c r="I243" i="1" s="1"/>
  <c r="C244" i="1"/>
  <c r="D244" i="1"/>
  <c r="G244" i="1" s="1"/>
  <c r="X244" i="1" s="1"/>
  <c r="C245" i="1"/>
  <c r="D245" i="1"/>
  <c r="H245" i="1" s="1"/>
  <c r="G245" i="1"/>
  <c r="X245" i="1" s="1"/>
  <c r="C246" i="1"/>
  <c r="D246" i="1"/>
  <c r="C247" i="1"/>
  <c r="D247" i="1"/>
  <c r="G247" i="1"/>
  <c r="X247" i="1" s="1"/>
  <c r="C248" i="1"/>
  <c r="D248" i="1"/>
  <c r="C249" i="1"/>
  <c r="D249" i="1"/>
  <c r="G249" i="1" s="1"/>
  <c r="X249" i="1" s="1"/>
  <c r="H249" i="1"/>
  <c r="I249" i="1" s="1"/>
  <c r="C250" i="1"/>
  <c r="D250" i="1"/>
  <c r="G250" i="1" s="1"/>
  <c r="X250" i="1" s="1"/>
  <c r="H250" i="1"/>
  <c r="C251" i="1"/>
  <c r="D251" i="1"/>
  <c r="H251" i="1" s="1"/>
  <c r="I251" i="1" s="1"/>
  <c r="G251" i="1"/>
  <c r="X251" i="1" s="1"/>
  <c r="J251" i="1"/>
  <c r="C252" i="1"/>
  <c r="D252" i="1"/>
  <c r="C253" i="1"/>
  <c r="D253" i="1"/>
  <c r="G253" i="1" s="1"/>
  <c r="X253" i="1" s="1"/>
  <c r="C254" i="1"/>
  <c r="D254" i="1"/>
  <c r="G254" i="1" s="1"/>
  <c r="X254" i="1" s="1"/>
  <c r="H254" i="1"/>
  <c r="C255" i="1"/>
  <c r="D255" i="1"/>
  <c r="H255" i="1" s="1"/>
  <c r="I255" i="1" s="1"/>
  <c r="G255" i="1"/>
  <c r="X255" i="1" s="1"/>
  <c r="J255" i="1"/>
  <c r="C256" i="1"/>
  <c r="D256" i="1"/>
  <c r="C257" i="1"/>
  <c r="D257" i="1"/>
  <c r="G257" i="1" s="1"/>
  <c r="X257" i="1" s="1"/>
  <c r="C258" i="1"/>
  <c r="D258" i="1"/>
  <c r="G258" i="1" s="1"/>
  <c r="X258" i="1" s="1"/>
  <c r="H258" i="1"/>
  <c r="C259" i="1"/>
  <c r="D259" i="1"/>
  <c r="H259" i="1" s="1"/>
  <c r="I259" i="1" s="1"/>
  <c r="G259" i="1"/>
  <c r="X259" i="1" s="1"/>
  <c r="J259" i="1"/>
  <c r="C260" i="1"/>
  <c r="D260" i="1"/>
  <c r="C261" i="1"/>
  <c r="D261" i="1"/>
  <c r="G261" i="1" s="1"/>
  <c r="X261" i="1" s="1"/>
  <c r="H261" i="1"/>
  <c r="I261" i="1" s="1"/>
  <c r="C262" i="1"/>
  <c r="D262" i="1"/>
  <c r="G262" i="1" s="1"/>
  <c r="X262" i="1" s="1"/>
  <c r="H262" i="1"/>
  <c r="C263" i="1"/>
  <c r="D263" i="1"/>
  <c r="H263" i="1" s="1"/>
  <c r="G263" i="1"/>
  <c r="X263" i="1" s="1"/>
  <c r="C264" i="1"/>
  <c r="D264" i="1"/>
  <c r="C265" i="1"/>
  <c r="D265" i="1"/>
  <c r="G265" i="1" s="1"/>
  <c r="X265" i="1" s="1"/>
  <c r="C266" i="1"/>
  <c r="D266" i="1"/>
  <c r="G266" i="1" s="1"/>
  <c r="X266" i="1" s="1"/>
  <c r="H266" i="1"/>
  <c r="C267" i="1"/>
  <c r="D267" i="1"/>
  <c r="H267" i="1" s="1"/>
  <c r="I267" i="1" s="1"/>
  <c r="G267" i="1"/>
  <c r="X267" i="1" s="1"/>
  <c r="J267" i="1"/>
  <c r="C268" i="1"/>
  <c r="D268" i="1"/>
  <c r="C269" i="1"/>
  <c r="D269" i="1"/>
  <c r="G269" i="1" s="1"/>
  <c r="X269" i="1" s="1"/>
  <c r="C270" i="1"/>
  <c r="D270" i="1"/>
  <c r="G270" i="1" s="1"/>
  <c r="X270" i="1" s="1"/>
  <c r="H270" i="1"/>
  <c r="C271" i="1"/>
  <c r="D271" i="1"/>
  <c r="H271" i="1" s="1"/>
  <c r="I271" i="1" s="1"/>
  <c r="G271" i="1"/>
  <c r="X271" i="1" s="1"/>
  <c r="C272" i="1"/>
  <c r="D272" i="1"/>
  <c r="C273" i="1"/>
  <c r="D273" i="1"/>
  <c r="G273" i="1" s="1"/>
  <c r="X273" i="1" s="1"/>
  <c r="C274" i="1"/>
  <c r="D274" i="1"/>
  <c r="G274" i="1" s="1"/>
  <c r="X274" i="1" s="1"/>
  <c r="H274" i="1"/>
  <c r="C275" i="1"/>
  <c r="D275" i="1"/>
  <c r="G275" i="1"/>
  <c r="X275" i="1" s="1"/>
  <c r="H275" i="1"/>
  <c r="I275" i="1" s="1"/>
  <c r="J275" i="1"/>
  <c r="C276" i="1"/>
  <c r="D276" i="1"/>
  <c r="G276" i="1" s="1"/>
  <c r="X276" i="1" s="1"/>
  <c r="H276" i="1"/>
  <c r="C277" i="1"/>
  <c r="D277" i="1"/>
  <c r="G277" i="1"/>
  <c r="X277" i="1" s="1"/>
  <c r="H277" i="1"/>
  <c r="I277" i="1" s="1"/>
  <c r="J277" i="1"/>
  <c r="C278" i="1"/>
  <c r="D278" i="1"/>
  <c r="C279" i="1"/>
  <c r="D279" i="1"/>
  <c r="H279" i="1" s="1"/>
  <c r="G279" i="1"/>
  <c r="X279" i="1" s="1"/>
  <c r="C280" i="1"/>
  <c r="D280" i="1"/>
  <c r="G280" i="1" s="1"/>
  <c r="X280" i="1" s="1"/>
  <c r="H280" i="1"/>
  <c r="C281" i="1"/>
  <c r="D281" i="1"/>
  <c r="G281" i="1"/>
  <c r="X281" i="1" s="1"/>
  <c r="H281" i="1"/>
  <c r="I281" i="1" s="1"/>
  <c r="J281" i="1"/>
  <c r="C282" i="1"/>
  <c r="D282" i="1"/>
  <c r="C283" i="1"/>
  <c r="D283" i="1"/>
  <c r="H283" i="1" s="1"/>
  <c r="G283" i="1"/>
  <c r="X283" i="1" s="1"/>
  <c r="C284" i="1"/>
  <c r="D284" i="1"/>
  <c r="G284" i="1" s="1"/>
  <c r="X284" i="1" s="1"/>
  <c r="H284" i="1"/>
  <c r="C285" i="1"/>
  <c r="D285" i="1"/>
  <c r="G285" i="1"/>
  <c r="X285" i="1" s="1"/>
  <c r="H285" i="1"/>
  <c r="I285" i="1" s="1"/>
  <c r="J285" i="1"/>
  <c r="C286" i="1"/>
  <c r="D286" i="1"/>
  <c r="C287" i="1"/>
  <c r="D287" i="1"/>
  <c r="H287" i="1" s="1"/>
  <c r="G287" i="1"/>
  <c r="X287" i="1" s="1"/>
  <c r="C288" i="1"/>
  <c r="D288" i="1"/>
  <c r="G288" i="1" s="1"/>
  <c r="X288" i="1" s="1"/>
  <c r="H288" i="1"/>
  <c r="C289" i="1"/>
  <c r="D289" i="1"/>
  <c r="G289" i="1"/>
  <c r="X289" i="1" s="1"/>
  <c r="H289" i="1"/>
  <c r="I289" i="1" s="1"/>
  <c r="J289" i="1"/>
  <c r="C290" i="1"/>
  <c r="D290" i="1"/>
  <c r="C291" i="1"/>
  <c r="D291" i="1"/>
  <c r="H291" i="1" s="1"/>
  <c r="G291" i="1"/>
  <c r="X291" i="1" s="1"/>
  <c r="C292" i="1"/>
  <c r="D292" i="1"/>
  <c r="G292" i="1" s="1"/>
  <c r="X292" i="1" s="1"/>
  <c r="H292" i="1"/>
  <c r="C293" i="1"/>
  <c r="D293" i="1"/>
  <c r="G293" i="1"/>
  <c r="X293" i="1" s="1"/>
  <c r="H293" i="1"/>
  <c r="I293" i="1" s="1"/>
  <c r="J293" i="1"/>
  <c r="C294" i="1"/>
  <c r="D294" i="1"/>
  <c r="C295" i="1"/>
  <c r="D295" i="1"/>
  <c r="H295" i="1" s="1"/>
  <c r="G295" i="1"/>
  <c r="X295" i="1" s="1"/>
  <c r="C296" i="1"/>
  <c r="D296" i="1"/>
  <c r="G296" i="1" s="1"/>
  <c r="X296" i="1" s="1"/>
  <c r="H296" i="1"/>
  <c r="J296" i="1" s="1"/>
  <c r="I296" i="1"/>
  <c r="C297" i="1"/>
  <c r="D297" i="1"/>
  <c r="G297" i="1"/>
  <c r="X297" i="1" s="1"/>
  <c r="H297" i="1"/>
  <c r="I297" i="1" s="1"/>
  <c r="J297" i="1"/>
  <c r="C298" i="1"/>
  <c r="D298" i="1"/>
  <c r="C299" i="1"/>
  <c r="D299" i="1"/>
  <c r="H299" i="1" s="1"/>
  <c r="G299" i="1"/>
  <c r="X299" i="1" s="1"/>
  <c r="C300" i="1"/>
  <c r="D300" i="1"/>
  <c r="G300" i="1" s="1"/>
  <c r="X300" i="1" s="1"/>
  <c r="H300" i="1"/>
  <c r="J300" i="1" s="1"/>
  <c r="C301" i="1"/>
  <c r="D301" i="1"/>
  <c r="G301" i="1"/>
  <c r="X301" i="1" s="1"/>
  <c r="H301" i="1"/>
  <c r="I301" i="1" s="1"/>
  <c r="J301" i="1"/>
  <c r="C302" i="1"/>
  <c r="D302" i="1"/>
  <c r="C303" i="1"/>
  <c r="D303" i="1"/>
  <c r="G303" i="1"/>
  <c r="X303" i="1" s="1"/>
  <c r="H303" i="1"/>
  <c r="I303" i="1" s="1"/>
  <c r="C304" i="1"/>
  <c r="D304" i="1"/>
  <c r="G304" i="1" s="1"/>
  <c r="X304" i="1" s="1"/>
  <c r="C305" i="1"/>
  <c r="D305" i="1"/>
  <c r="H305" i="1" s="1"/>
  <c r="G305" i="1"/>
  <c r="X305" i="1" s="1"/>
  <c r="C306" i="1"/>
  <c r="D306" i="1"/>
  <c r="G306" i="1"/>
  <c r="X306" i="1" s="1"/>
  <c r="H306" i="1"/>
  <c r="J306" i="1" s="1"/>
  <c r="I306" i="1"/>
  <c r="C307" i="1"/>
  <c r="D307" i="1"/>
  <c r="H307" i="1" s="1"/>
  <c r="J307" i="1" s="1"/>
  <c r="G307" i="1"/>
  <c r="X307" i="1" s="1"/>
  <c r="I307" i="1"/>
  <c r="C308" i="1"/>
  <c r="D308" i="1"/>
  <c r="G308" i="1" s="1"/>
  <c r="X308" i="1" s="1"/>
  <c r="C309" i="1"/>
  <c r="D309" i="1"/>
  <c r="H309" i="1" s="1"/>
  <c r="G309" i="1"/>
  <c r="X309" i="1" s="1"/>
  <c r="C310" i="1"/>
  <c r="D310" i="1"/>
  <c r="G310" i="1"/>
  <c r="X310" i="1" s="1"/>
  <c r="H310" i="1"/>
  <c r="J310" i="1" s="1"/>
  <c r="I310" i="1"/>
  <c r="C311" i="1"/>
  <c r="D311" i="1"/>
  <c r="G311" i="1" s="1"/>
  <c r="X311" i="1" s="1"/>
  <c r="C312" i="1"/>
  <c r="D312" i="1"/>
  <c r="G312" i="1" s="1"/>
  <c r="X312" i="1" s="1"/>
  <c r="C313" i="1"/>
  <c r="D313" i="1"/>
  <c r="H313" i="1" s="1"/>
  <c r="G313" i="1"/>
  <c r="X313" i="1" s="1"/>
  <c r="C314" i="1"/>
  <c r="D314" i="1"/>
  <c r="H314" i="1" s="1"/>
  <c r="G314" i="1"/>
  <c r="X314" i="1" s="1"/>
  <c r="C315" i="1"/>
  <c r="D315" i="1"/>
  <c r="G315" i="1" s="1"/>
  <c r="X315" i="1" s="1"/>
  <c r="C316" i="1"/>
  <c r="D316" i="1"/>
  <c r="G316" i="1" s="1"/>
  <c r="X316" i="1" s="1"/>
  <c r="H316" i="1"/>
  <c r="I316" i="1" s="1"/>
  <c r="C317" i="1"/>
  <c r="D317" i="1"/>
  <c r="H317" i="1" s="1"/>
  <c r="G317" i="1"/>
  <c r="X317" i="1" s="1"/>
  <c r="C318" i="1"/>
  <c r="D318" i="1"/>
  <c r="H318" i="1" s="1"/>
  <c r="G318" i="1"/>
  <c r="X318" i="1" s="1"/>
  <c r="C319" i="1"/>
  <c r="D319" i="1"/>
  <c r="G319" i="1" s="1"/>
  <c r="X319" i="1" s="1"/>
  <c r="C320" i="1"/>
  <c r="D320" i="1"/>
  <c r="G320" i="1" s="1"/>
  <c r="X320" i="1" s="1"/>
  <c r="C321" i="1"/>
  <c r="D321" i="1"/>
  <c r="H321" i="1" s="1"/>
  <c r="G321" i="1"/>
  <c r="X321" i="1" s="1"/>
  <c r="C322" i="1"/>
  <c r="D322" i="1"/>
  <c r="H322" i="1" s="1"/>
  <c r="G322" i="1"/>
  <c r="X322" i="1" s="1"/>
  <c r="C323" i="1"/>
  <c r="D323" i="1"/>
  <c r="G323" i="1" s="1"/>
  <c r="X323" i="1" s="1"/>
  <c r="C324" i="1"/>
  <c r="D324" i="1"/>
  <c r="G324" i="1" s="1"/>
  <c r="X324" i="1" s="1"/>
  <c r="C325" i="1"/>
  <c r="D325" i="1"/>
  <c r="H325" i="1" s="1"/>
  <c r="G325" i="1"/>
  <c r="X325" i="1" s="1"/>
  <c r="C326" i="1"/>
  <c r="D326" i="1"/>
  <c r="H326" i="1" s="1"/>
  <c r="G326" i="1"/>
  <c r="X326" i="1" s="1"/>
  <c r="C327" i="1"/>
  <c r="D327" i="1"/>
  <c r="G327" i="1" s="1"/>
  <c r="X327" i="1" s="1"/>
  <c r="C328" i="1"/>
  <c r="D328" i="1"/>
  <c r="G328" i="1" s="1"/>
  <c r="X328" i="1" s="1"/>
  <c r="H328" i="1"/>
  <c r="I328" i="1" s="1"/>
  <c r="C329" i="1"/>
  <c r="D329" i="1"/>
  <c r="H329" i="1" s="1"/>
  <c r="G329" i="1"/>
  <c r="X329" i="1" s="1"/>
  <c r="C330" i="1"/>
  <c r="D330" i="1"/>
  <c r="H330" i="1" s="1"/>
  <c r="J330" i="1" s="1"/>
  <c r="G330" i="1"/>
  <c r="X330" i="1" s="1"/>
  <c r="C331" i="1"/>
  <c r="D331" i="1"/>
  <c r="G331" i="1" s="1"/>
  <c r="X331" i="1" s="1"/>
  <c r="C332" i="1"/>
  <c r="D332" i="1"/>
  <c r="G332" i="1" s="1"/>
  <c r="X332" i="1" s="1"/>
  <c r="H332" i="1"/>
  <c r="C333" i="1"/>
  <c r="D333" i="1"/>
  <c r="G333" i="1"/>
  <c r="X333" i="1" s="1"/>
  <c r="H333" i="1"/>
  <c r="C334" i="1"/>
  <c r="D334" i="1"/>
  <c r="C335" i="1"/>
  <c r="D335" i="1"/>
  <c r="G335" i="1" s="1"/>
  <c r="X335" i="1" s="1"/>
  <c r="C336" i="1"/>
  <c r="D336" i="1"/>
  <c r="G336" i="1" s="1"/>
  <c r="X336" i="1" s="1"/>
  <c r="H336" i="1"/>
  <c r="C337" i="1"/>
  <c r="D337" i="1"/>
  <c r="G337" i="1" s="1"/>
  <c r="X337" i="1" s="1"/>
  <c r="C338" i="1"/>
  <c r="D338" i="1"/>
  <c r="C339" i="1"/>
  <c r="D339" i="1"/>
  <c r="G339" i="1" s="1"/>
  <c r="X339" i="1" s="1"/>
  <c r="C340" i="1"/>
  <c r="D340" i="1"/>
  <c r="G340" i="1" s="1"/>
  <c r="X340" i="1" s="1"/>
  <c r="H340" i="1"/>
  <c r="C341" i="1"/>
  <c r="D341" i="1"/>
  <c r="G341" i="1" s="1"/>
  <c r="X341" i="1" s="1"/>
  <c r="C342" i="1"/>
  <c r="D342" i="1"/>
  <c r="C343" i="1"/>
  <c r="D343" i="1"/>
  <c r="G343" i="1" s="1"/>
  <c r="X343" i="1" s="1"/>
  <c r="C344" i="1"/>
  <c r="D344" i="1"/>
  <c r="G344" i="1" s="1"/>
  <c r="X344" i="1" s="1"/>
  <c r="H344" i="1"/>
  <c r="C345" i="1"/>
  <c r="D345" i="1"/>
  <c r="G345" i="1" s="1"/>
  <c r="X345" i="1" s="1"/>
  <c r="C346" i="1"/>
  <c r="D346" i="1"/>
  <c r="C347" i="1"/>
  <c r="D347" i="1"/>
  <c r="G347" i="1" s="1"/>
  <c r="X347" i="1" s="1"/>
  <c r="C348" i="1"/>
  <c r="D348" i="1"/>
  <c r="G348" i="1" s="1"/>
  <c r="X348" i="1" s="1"/>
  <c r="H348" i="1"/>
  <c r="C349" i="1"/>
  <c r="D349" i="1"/>
  <c r="G349" i="1" s="1"/>
  <c r="X349" i="1" s="1"/>
  <c r="C350" i="1"/>
  <c r="D350" i="1"/>
  <c r="C351" i="1"/>
  <c r="D351" i="1"/>
  <c r="G351" i="1" s="1"/>
  <c r="X351" i="1" s="1"/>
  <c r="C352" i="1"/>
  <c r="D352" i="1"/>
  <c r="H352" i="1"/>
  <c r="C353" i="1"/>
  <c r="D353" i="1"/>
  <c r="G353" i="1" s="1"/>
  <c r="X353" i="1" s="1"/>
  <c r="C354" i="1"/>
  <c r="D354" i="1"/>
  <c r="C355" i="1"/>
  <c r="D355" i="1"/>
  <c r="G355" i="1" s="1"/>
  <c r="X355" i="1" s="1"/>
  <c r="C356" i="1"/>
  <c r="D356" i="1"/>
  <c r="H356" i="1"/>
  <c r="C357" i="1"/>
  <c r="D357" i="1"/>
  <c r="G357" i="1" s="1"/>
  <c r="X357" i="1" s="1"/>
  <c r="C358" i="1"/>
  <c r="D358" i="1"/>
  <c r="G358" i="1" s="1"/>
  <c r="X358" i="1" s="1"/>
  <c r="H358" i="1"/>
  <c r="C359" i="1"/>
  <c r="D359" i="1"/>
  <c r="G359" i="1" s="1"/>
  <c r="X359" i="1" s="1"/>
  <c r="H359" i="1"/>
  <c r="I359" i="1" s="1"/>
  <c r="C360" i="1"/>
  <c r="D360" i="1"/>
  <c r="G360" i="1" s="1"/>
  <c r="X360" i="1" s="1"/>
  <c r="C361" i="1"/>
  <c r="D361" i="1"/>
  <c r="H361" i="1" s="1"/>
  <c r="G361" i="1"/>
  <c r="X361" i="1" s="1"/>
  <c r="C362" i="1"/>
  <c r="D362" i="1"/>
  <c r="H362" i="1" s="1"/>
  <c r="G362" i="1"/>
  <c r="X362" i="1" s="1"/>
  <c r="C363" i="1"/>
  <c r="D363" i="1"/>
  <c r="G363" i="1"/>
  <c r="X363" i="1" s="1"/>
  <c r="H363" i="1"/>
  <c r="I363" i="1" s="1"/>
  <c r="C364" i="1"/>
  <c r="D364" i="1"/>
  <c r="H364" i="1" s="1"/>
  <c r="J364" i="1" s="1"/>
  <c r="G364" i="1"/>
  <c r="X364" i="1" s="1"/>
  <c r="I364" i="1"/>
  <c r="C365" i="1"/>
  <c r="D365" i="1"/>
  <c r="H365" i="1" s="1"/>
  <c r="G365" i="1"/>
  <c r="X365" i="1" s="1"/>
  <c r="C366" i="1"/>
  <c r="D366" i="1"/>
  <c r="H366" i="1" s="1"/>
  <c r="G366" i="1"/>
  <c r="X366" i="1" s="1"/>
  <c r="C367" i="1"/>
  <c r="D367" i="1"/>
  <c r="G367" i="1"/>
  <c r="X367" i="1" s="1"/>
  <c r="H367" i="1"/>
  <c r="I367" i="1" s="1"/>
  <c r="C368" i="1"/>
  <c r="D368" i="1"/>
  <c r="H368" i="1" s="1"/>
  <c r="J368" i="1" s="1"/>
  <c r="G368" i="1"/>
  <c r="X368" i="1" s="1"/>
  <c r="C369" i="1"/>
  <c r="D369" i="1"/>
  <c r="H369" i="1" s="1"/>
  <c r="G369" i="1"/>
  <c r="X369" i="1" s="1"/>
  <c r="C370" i="1"/>
  <c r="D370" i="1"/>
  <c r="G370" i="1" s="1"/>
  <c r="X370" i="1" s="1"/>
  <c r="C371" i="1"/>
  <c r="D371" i="1"/>
  <c r="G371" i="1"/>
  <c r="X371" i="1" s="1"/>
  <c r="H371" i="1"/>
  <c r="I371" i="1" s="1"/>
  <c r="C372" i="1"/>
  <c r="D372" i="1"/>
  <c r="H372" i="1" s="1"/>
  <c r="J372" i="1" s="1"/>
  <c r="G372" i="1"/>
  <c r="X372" i="1" s="1"/>
  <c r="I372" i="1"/>
  <c r="C373" i="1"/>
  <c r="D373" i="1"/>
  <c r="H373" i="1" s="1"/>
  <c r="G373" i="1"/>
  <c r="X373" i="1" s="1"/>
  <c r="C374" i="1"/>
  <c r="D374" i="1"/>
  <c r="G374" i="1" s="1"/>
  <c r="X374" i="1" s="1"/>
  <c r="C375" i="1"/>
  <c r="D375" i="1"/>
  <c r="H375" i="1" s="1"/>
  <c r="G375" i="1"/>
  <c r="X375" i="1" s="1"/>
  <c r="C376" i="1"/>
  <c r="D376" i="1"/>
  <c r="H376" i="1" s="1"/>
  <c r="J376" i="1" s="1"/>
  <c r="G376" i="1"/>
  <c r="X376" i="1" s="1"/>
  <c r="I376" i="1"/>
  <c r="C377" i="1"/>
  <c r="D377" i="1"/>
  <c r="H377" i="1" s="1"/>
  <c r="G377" i="1"/>
  <c r="X377" i="1" s="1"/>
  <c r="C378" i="1"/>
  <c r="D378" i="1"/>
  <c r="G378" i="1" s="1"/>
  <c r="X378" i="1" s="1"/>
  <c r="C379" i="1"/>
  <c r="D379" i="1"/>
  <c r="H379" i="1" s="1"/>
  <c r="G379" i="1"/>
  <c r="X379" i="1" s="1"/>
  <c r="C380" i="1"/>
  <c r="D380" i="1"/>
  <c r="H380" i="1" s="1"/>
  <c r="J380" i="1" s="1"/>
  <c r="G380" i="1"/>
  <c r="X380" i="1" s="1"/>
  <c r="C381" i="1"/>
  <c r="D381" i="1"/>
  <c r="H381" i="1" s="1"/>
  <c r="G381" i="1"/>
  <c r="X381" i="1" s="1"/>
  <c r="C382" i="1"/>
  <c r="D382" i="1"/>
  <c r="G382" i="1" s="1"/>
  <c r="X382" i="1" s="1"/>
  <c r="C383" i="1"/>
  <c r="D383" i="1"/>
  <c r="H383" i="1" s="1"/>
  <c r="G383" i="1"/>
  <c r="X383" i="1" s="1"/>
  <c r="C384" i="1"/>
  <c r="D384" i="1"/>
  <c r="G384" i="1" s="1"/>
  <c r="X384" i="1" s="1"/>
  <c r="C385" i="1"/>
  <c r="D385" i="1"/>
  <c r="H385" i="1" s="1"/>
  <c r="G385" i="1"/>
  <c r="X385" i="1" s="1"/>
  <c r="C386" i="1"/>
  <c r="D386" i="1"/>
  <c r="G386" i="1" s="1"/>
  <c r="X386" i="1" s="1"/>
  <c r="C387" i="1"/>
  <c r="D387" i="1"/>
  <c r="H387" i="1" s="1"/>
  <c r="G387" i="1"/>
  <c r="X387" i="1" s="1"/>
  <c r="C388" i="1"/>
  <c r="D388" i="1"/>
  <c r="G388" i="1" s="1"/>
  <c r="X388" i="1" s="1"/>
  <c r="C389" i="1"/>
  <c r="D389" i="1"/>
  <c r="H389" i="1" s="1"/>
  <c r="G389" i="1"/>
  <c r="X389" i="1" s="1"/>
  <c r="C390" i="1"/>
  <c r="D390" i="1"/>
  <c r="G390" i="1"/>
  <c r="X390" i="1" s="1"/>
  <c r="H390" i="1"/>
  <c r="J390" i="1" s="1"/>
  <c r="I390" i="1"/>
  <c r="C391" i="1"/>
  <c r="D391" i="1"/>
  <c r="G391" i="1"/>
  <c r="X391" i="1" s="1"/>
  <c r="H391" i="1"/>
  <c r="I391" i="1"/>
  <c r="J391" i="1"/>
  <c r="C392" i="1"/>
  <c r="D392" i="1"/>
  <c r="H392" i="1" s="1"/>
  <c r="J392" i="1" s="1"/>
  <c r="G392" i="1"/>
  <c r="X392" i="1" s="1"/>
  <c r="C393" i="1"/>
  <c r="D393" i="1"/>
  <c r="H393" i="1" s="1"/>
  <c r="G393" i="1"/>
  <c r="X393" i="1" s="1"/>
  <c r="C394" i="1"/>
  <c r="D394" i="1"/>
  <c r="H394" i="1" s="1"/>
  <c r="G394" i="1"/>
  <c r="X394" i="1" s="1"/>
  <c r="C395" i="1"/>
  <c r="D395" i="1"/>
  <c r="H395" i="1" s="1"/>
  <c r="G395" i="1"/>
  <c r="X395" i="1" s="1"/>
  <c r="C396" i="1"/>
  <c r="D396" i="1"/>
  <c r="H396" i="1" s="1"/>
  <c r="J396" i="1" s="1"/>
  <c r="G396" i="1"/>
  <c r="X396" i="1" s="1"/>
  <c r="C397" i="1"/>
  <c r="D397" i="1"/>
  <c r="H397" i="1" s="1"/>
  <c r="G397" i="1"/>
  <c r="X397" i="1" s="1"/>
  <c r="C398" i="1"/>
  <c r="D398" i="1"/>
  <c r="H398" i="1" s="1"/>
  <c r="G398" i="1"/>
  <c r="X398" i="1" s="1"/>
  <c r="C399" i="1"/>
  <c r="D399" i="1"/>
  <c r="H399" i="1" s="1"/>
  <c r="G399" i="1"/>
  <c r="X399" i="1" s="1"/>
  <c r="C400" i="1"/>
  <c r="D400" i="1"/>
  <c r="H400" i="1" s="1"/>
  <c r="J400" i="1" s="1"/>
  <c r="G400" i="1"/>
  <c r="X400" i="1" s="1"/>
  <c r="C401" i="1"/>
  <c r="D401" i="1"/>
  <c r="H401" i="1" s="1"/>
  <c r="G401" i="1"/>
  <c r="X401" i="1" s="1"/>
  <c r="C402" i="1"/>
  <c r="D402" i="1"/>
  <c r="H402" i="1" s="1"/>
  <c r="G402" i="1"/>
  <c r="X402" i="1" s="1"/>
  <c r="C403" i="1"/>
  <c r="D403" i="1"/>
  <c r="H403" i="1" s="1"/>
  <c r="G403" i="1"/>
  <c r="X403" i="1" s="1"/>
  <c r="C404" i="1"/>
  <c r="D404" i="1"/>
  <c r="H404" i="1" s="1"/>
  <c r="J404" i="1" s="1"/>
  <c r="G404" i="1"/>
  <c r="X404" i="1" s="1"/>
  <c r="C405" i="1"/>
  <c r="D405" i="1"/>
  <c r="H405" i="1" s="1"/>
  <c r="G405" i="1"/>
  <c r="X405" i="1" s="1"/>
  <c r="C406" i="1"/>
  <c r="D406" i="1"/>
  <c r="H406" i="1" s="1"/>
  <c r="G406" i="1"/>
  <c r="X406" i="1" s="1"/>
  <c r="C407" i="1"/>
  <c r="D407" i="1"/>
  <c r="H407" i="1" s="1"/>
  <c r="G407" i="1"/>
  <c r="X407" i="1" s="1"/>
  <c r="C408" i="1"/>
  <c r="D408" i="1"/>
  <c r="H408" i="1" s="1"/>
  <c r="J408" i="1" s="1"/>
  <c r="G408" i="1"/>
  <c r="X408" i="1" s="1"/>
  <c r="C409" i="1"/>
  <c r="D409" i="1"/>
  <c r="G409" i="1" s="1"/>
  <c r="X409" i="1" s="1"/>
  <c r="C410" i="1"/>
  <c r="D410" i="1"/>
  <c r="G410" i="1" s="1"/>
  <c r="X410" i="1" s="1"/>
  <c r="C411" i="1"/>
  <c r="D411" i="1"/>
  <c r="H411" i="1" s="1"/>
  <c r="G411" i="1"/>
  <c r="X411" i="1" s="1"/>
  <c r="C412" i="1"/>
  <c r="D412" i="1"/>
  <c r="G412" i="1" s="1"/>
  <c r="X412" i="1" s="1"/>
  <c r="C413" i="1"/>
  <c r="D413" i="1"/>
  <c r="G413" i="1" s="1"/>
  <c r="X413" i="1" s="1"/>
  <c r="C414" i="1"/>
  <c r="D414" i="1"/>
  <c r="G414" i="1" s="1"/>
  <c r="X414" i="1" s="1"/>
  <c r="C415" i="1"/>
  <c r="D415" i="1"/>
  <c r="H415" i="1" s="1"/>
  <c r="G415" i="1"/>
  <c r="X415" i="1" s="1"/>
  <c r="C416" i="1"/>
  <c r="D416" i="1"/>
  <c r="G416" i="1" s="1"/>
  <c r="X416" i="1" s="1"/>
  <c r="C417" i="1"/>
  <c r="D417" i="1"/>
  <c r="G417" i="1" s="1"/>
  <c r="X417" i="1" s="1"/>
  <c r="C418" i="1"/>
  <c r="D418" i="1"/>
  <c r="G418" i="1" s="1"/>
  <c r="X418" i="1" s="1"/>
  <c r="C419" i="1"/>
  <c r="D419" i="1"/>
  <c r="H419" i="1" s="1"/>
  <c r="G419" i="1"/>
  <c r="X419" i="1" s="1"/>
  <c r="C420" i="1"/>
  <c r="D420" i="1"/>
  <c r="G420" i="1" s="1"/>
  <c r="X420" i="1" s="1"/>
  <c r="C421" i="1"/>
  <c r="D421" i="1"/>
  <c r="G421" i="1" s="1"/>
  <c r="X421" i="1" s="1"/>
  <c r="C422" i="1"/>
  <c r="D422" i="1"/>
  <c r="G422" i="1" s="1"/>
  <c r="X422" i="1" s="1"/>
  <c r="C423" i="1"/>
  <c r="D423" i="1"/>
  <c r="H423" i="1" s="1"/>
  <c r="G423" i="1"/>
  <c r="X423" i="1" s="1"/>
  <c r="C424" i="1"/>
  <c r="D424" i="1"/>
  <c r="C425" i="1"/>
  <c r="D425" i="1"/>
  <c r="G425" i="1" s="1"/>
  <c r="X425" i="1" s="1"/>
  <c r="H425" i="1"/>
  <c r="I425" i="1" s="1"/>
  <c r="C426" i="1"/>
  <c r="D426" i="1"/>
  <c r="G426" i="1" s="1"/>
  <c r="X426" i="1" s="1"/>
  <c r="C427" i="1"/>
  <c r="D427" i="1"/>
  <c r="H427" i="1" s="1"/>
  <c r="G427" i="1"/>
  <c r="X427" i="1" s="1"/>
  <c r="C428" i="1"/>
  <c r="D428" i="1"/>
  <c r="G428" i="1" s="1"/>
  <c r="X428" i="1" s="1"/>
  <c r="C429" i="1"/>
  <c r="D429" i="1"/>
  <c r="G429" i="1" s="1"/>
  <c r="X429" i="1" s="1"/>
  <c r="H429" i="1"/>
  <c r="I429" i="1" s="1"/>
  <c r="C430" i="1"/>
  <c r="D430" i="1"/>
  <c r="G430" i="1" s="1"/>
  <c r="X430" i="1" s="1"/>
  <c r="C431" i="1"/>
  <c r="D431" i="1"/>
  <c r="H431" i="1" s="1"/>
  <c r="G431" i="1"/>
  <c r="X431" i="1" s="1"/>
  <c r="C432" i="1"/>
  <c r="D432" i="1"/>
  <c r="G432" i="1" s="1"/>
  <c r="X432" i="1" s="1"/>
  <c r="C433" i="1"/>
  <c r="D433" i="1"/>
  <c r="G433" i="1" s="1"/>
  <c r="X433" i="1" s="1"/>
  <c r="H433" i="1"/>
  <c r="I433" i="1" s="1"/>
  <c r="C434" i="1"/>
  <c r="D434" i="1"/>
  <c r="G434" i="1" s="1"/>
  <c r="X434" i="1" s="1"/>
  <c r="C435" i="1"/>
  <c r="D435" i="1"/>
  <c r="H435" i="1" s="1"/>
  <c r="G435" i="1"/>
  <c r="X435" i="1" s="1"/>
  <c r="C436" i="1"/>
  <c r="D436" i="1"/>
  <c r="G436" i="1" s="1"/>
  <c r="X436" i="1" s="1"/>
  <c r="C437" i="1"/>
  <c r="D437" i="1"/>
  <c r="G437" i="1" s="1"/>
  <c r="X437" i="1" s="1"/>
  <c r="H437" i="1"/>
  <c r="I437" i="1" s="1"/>
  <c r="C438" i="1"/>
  <c r="D438" i="1"/>
  <c r="G438" i="1" s="1"/>
  <c r="X438" i="1" s="1"/>
  <c r="C439" i="1"/>
  <c r="D439" i="1"/>
  <c r="H439" i="1" s="1"/>
  <c r="G439" i="1"/>
  <c r="X439" i="1" s="1"/>
  <c r="C440" i="1"/>
  <c r="D440" i="1"/>
  <c r="G440" i="1" s="1"/>
  <c r="X440" i="1" s="1"/>
  <c r="C441" i="1"/>
  <c r="D441" i="1"/>
  <c r="G441" i="1" s="1"/>
  <c r="X441" i="1" s="1"/>
  <c r="H441" i="1"/>
  <c r="I441" i="1" s="1"/>
  <c r="C442" i="1"/>
  <c r="D442" i="1"/>
  <c r="G442" i="1" s="1"/>
  <c r="X442" i="1" s="1"/>
  <c r="C443" i="1"/>
  <c r="D443" i="1"/>
  <c r="H443" i="1" s="1"/>
  <c r="G443" i="1"/>
  <c r="X443" i="1" s="1"/>
  <c r="C444" i="1"/>
  <c r="D444" i="1"/>
  <c r="G444" i="1" s="1"/>
  <c r="X444" i="1" s="1"/>
  <c r="C445" i="1"/>
  <c r="D445" i="1"/>
  <c r="G445" i="1" s="1"/>
  <c r="X445" i="1" s="1"/>
  <c r="H445" i="1"/>
  <c r="I445" i="1" s="1"/>
  <c r="C446" i="1"/>
  <c r="D446" i="1"/>
  <c r="G446" i="1" s="1"/>
  <c r="X446" i="1" s="1"/>
  <c r="C447" i="1"/>
  <c r="D447" i="1"/>
  <c r="H447" i="1" s="1"/>
  <c r="G447" i="1"/>
  <c r="X447" i="1" s="1"/>
  <c r="C448" i="1"/>
  <c r="D448" i="1"/>
  <c r="G448" i="1" s="1"/>
  <c r="X448" i="1" s="1"/>
  <c r="C449" i="1"/>
  <c r="D449" i="1"/>
  <c r="G449" i="1" s="1"/>
  <c r="X449" i="1" s="1"/>
  <c r="H449" i="1"/>
  <c r="C450" i="1"/>
  <c r="D450" i="1"/>
  <c r="G450" i="1" s="1"/>
  <c r="X450" i="1" s="1"/>
  <c r="C451" i="1"/>
  <c r="D451" i="1"/>
  <c r="H451" i="1" s="1"/>
  <c r="C452" i="1"/>
  <c r="D452" i="1"/>
  <c r="G452" i="1" s="1"/>
  <c r="X452" i="1" s="1"/>
  <c r="H452" i="1"/>
  <c r="I452" i="1" s="1"/>
  <c r="J452" i="1"/>
  <c r="C453" i="1"/>
  <c r="D453" i="1"/>
  <c r="G453" i="1" s="1"/>
  <c r="X453" i="1" s="1"/>
  <c r="H453" i="1"/>
  <c r="I453" i="1" s="1"/>
  <c r="C454" i="1"/>
  <c r="D454" i="1"/>
  <c r="G454" i="1" s="1"/>
  <c r="X454" i="1" s="1"/>
  <c r="C455" i="1"/>
  <c r="D455" i="1"/>
  <c r="H455" i="1"/>
  <c r="J455" i="1" s="1"/>
  <c r="C456" i="1"/>
  <c r="D456" i="1"/>
  <c r="G456" i="1" s="1"/>
  <c r="X456" i="1" s="1"/>
  <c r="C457" i="1"/>
  <c r="D457" i="1"/>
  <c r="G457" i="1" s="1"/>
  <c r="X457" i="1" s="1"/>
  <c r="C458" i="1"/>
  <c r="D458" i="1"/>
  <c r="G458" i="1"/>
  <c r="X458" i="1" s="1"/>
  <c r="H458" i="1"/>
  <c r="I458" i="1" s="1"/>
  <c r="J458" i="1"/>
  <c r="C459" i="1"/>
  <c r="D459" i="1"/>
  <c r="H459" i="1"/>
  <c r="J459" i="1" s="1"/>
  <c r="C460" i="1"/>
  <c r="D460" i="1"/>
  <c r="G460" i="1" s="1"/>
  <c r="X460" i="1" s="1"/>
  <c r="C461" i="1"/>
  <c r="D461" i="1"/>
  <c r="G461" i="1" s="1"/>
  <c r="X461" i="1" s="1"/>
  <c r="C462" i="1"/>
  <c r="D462" i="1"/>
  <c r="G462" i="1"/>
  <c r="X462" i="1" s="1"/>
  <c r="H462" i="1"/>
  <c r="I462" i="1" s="1"/>
  <c r="J462" i="1"/>
  <c r="C463" i="1"/>
  <c r="D463" i="1"/>
  <c r="H463" i="1"/>
  <c r="J463" i="1" s="1"/>
  <c r="C464" i="1"/>
  <c r="D464" i="1"/>
  <c r="G464" i="1" s="1"/>
  <c r="X464" i="1" s="1"/>
  <c r="C465" i="1"/>
  <c r="D465" i="1"/>
  <c r="G465" i="1" s="1"/>
  <c r="X465" i="1" s="1"/>
  <c r="C466" i="1"/>
  <c r="D466" i="1"/>
  <c r="G466" i="1"/>
  <c r="X466" i="1" s="1"/>
  <c r="H466" i="1"/>
  <c r="I466" i="1" s="1"/>
  <c r="J466" i="1"/>
  <c r="C467" i="1"/>
  <c r="D467" i="1"/>
  <c r="H467" i="1"/>
  <c r="J467" i="1" s="1"/>
  <c r="C468" i="1"/>
  <c r="D468" i="1"/>
  <c r="G468" i="1" s="1"/>
  <c r="X468" i="1" s="1"/>
  <c r="C469" i="1"/>
  <c r="D469" i="1"/>
  <c r="G469" i="1" s="1"/>
  <c r="X469" i="1" s="1"/>
  <c r="C470" i="1"/>
  <c r="D470" i="1"/>
  <c r="G470" i="1"/>
  <c r="X470" i="1" s="1"/>
  <c r="H470" i="1"/>
  <c r="I470" i="1" s="1"/>
  <c r="J470" i="1"/>
  <c r="C471" i="1"/>
  <c r="D471" i="1"/>
  <c r="H471" i="1"/>
  <c r="C472" i="1"/>
  <c r="D472" i="1"/>
  <c r="G472" i="1" s="1"/>
  <c r="X472" i="1" s="1"/>
  <c r="C473" i="1"/>
  <c r="D473" i="1"/>
  <c r="C474" i="1"/>
  <c r="D474" i="1"/>
  <c r="G474" i="1"/>
  <c r="X474" i="1" s="1"/>
  <c r="H474" i="1"/>
  <c r="I474" i="1" s="1"/>
  <c r="J474" i="1"/>
  <c r="C475" i="1"/>
  <c r="D475" i="1"/>
  <c r="H475" i="1"/>
  <c r="C476" i="1"/>
  <c r="D476" i="1"/>
  <c r="G476" i="1" s="1"/>
  <c r="X476" i="1" s="1"/>
  <c r="C477" i="1"/>
  <c r="D477" i="1"/>
  <c r="C478" i="1"/>
  <c r="D478" i="1"/>
  <c r="G478" i="1"/>
  <c r="X478" i="1" s="1"/>
  <c r="H478" i="1"/>
  <c r="I478" i="1" s="1"/>
  <c r="J478" i="1"/>
  <c r="C479" i="1"/>
  <c r="D479" i="1"/>
  <c r="H479" i="1"/>
  <c r="C480" i="1"/>
  <c r="D480" i="1"/>
  <c r="G480" i="1" s="1"/>
  <c r="X480" i="1" s="1"/>
  <c r="C481" i="1"/>
  <c r="D481" i="1"/>
  <c r="C482" i="1"/>
  <c r="D482" i="1"/>
  <c r="G482" i="1"/>
  <c r="X482" i="1" s="1"/>
  <c r="H482" i="1"/>
  <c r="I482" i="1" s="1"/>
  <c r="J482" i="1"/>
  <c r="C483" i="1"/>
  <c r="D483" i="1"/>
  <c r="H483" i="1"/>
  <c r="C484" i="1"/>
  <c r="D484" i="1"/>
  <c r="G484" i="1" s="1"/>
  <c r="X484" i="1" s="1"/>
  <c r="C485" i="1"/>
  <c r="D485" i="1"/>
  <c r="C486" i="1"/>
  <c r="D486" i="1"/>
  <c r="G486" i="1"/>
  <c r="X486" i="1" s="1"/>
  <c r="H486" i="1"/>
  <c r="I486" i="1" s="1"/>
  <c r="J486" i="1"/>
  <c r="C487" i="1"/>
  <c r="D487" i="1"/>
  <c r="H487" i="1"/>
  <c r="C488" i="1"/>
  <c r="D488" i="1"/>
  <c r="G488" i="1" s="1"/>
  <c r="X488" i="1" s="1"/>
  <c r="C489" i="1"/>
  <c r="D489" i="1"/>
  <c r="C490" i="1"/>
  <c r="D490" i="1"/>
  <c r="G490" i="1"/>
  <c r="X490" i="1" s="1"/>
  <c r="H490" i="1"/>
  <c r="I490" i="1" s="1"/>
  <c r="J490" i="1"/>
  <c r="C491" i="1"/>
  <c r="D491" i="1"/>
  <c r="H491" i="1"/>
  <c r="C492" i="1"/>
  <c r="D492" i="1"/>
  <c r="G492" i="1" s="1"/>
  <c r="X492" i="1" s="1"/>
  <c r="C493" i="1"/>
  <c r="D493" i="1"/>
  <c r="C494" i="1"/>
  <c r="D494" i="1"/>
  <c r="G494" i="1"/>
  <c r="X494" i="1" s="1"/>
  <c r="H494" i="1"/>
  <c r="I494" i="1" s="1"/>
  <c r="J494" i="1"/>
  <c r="C495" i="1"/>
  <c r="D495" i="1"/>
  <c r="H495" i="1"/>
  <c r="C496" i="1"/>
  <c r="D496" i="1"/>
  <c r="G496" i="1" s="1"/>
  <c r="X496" i="1" s="1"/>
  <c r="C497" i="1"/>
  <c r="D497" i="1"/>
  <c r="C498" i="1"/>
  <c r="D498" i="1"/>
  <c r="G498" i="1"/>
  <c r="X498" i="1" s="1"/>
  <c r="H498" i="1"/>
  <c r="I498" i="1" s="1"/>
  <c r="J498" i="1"/>
  <c r="C499" i="1"/>
  <c r="D499" i="1"/>
  <c r="H499" i="1"/>
  <c r="C500" i="1"/>
  <c r="D500" i="1"/>
  <c r="G500" i="1" s="1"/>
  <c r="X500" i="1" s="1"/>
  <c r="C152" i="1"/>
  <c r="D152" i="1"/>
  <c r="G152" i="1" s="1"/>
  <c r="X152" i="1" s="1"/>
  <c r="C153" i="1"/>
  <c r="D153" i="1"/>
  <c r="C154" i="1"/>
  <c r="D154" i="1"/>
  <c r="G154" i="1" s="1"/>
  <c r="X154" i="1" s="1"/>
  <c r="C155" i="1"/>
  <c r="D155" i="1"/>
  <c r="H155" i="1" s="1"/>
  <c r="C156" i="1"/>
  <c r="D156" i="1"/>
  <c r="C157" i="1"/>
  <c r="D157" i="1"/>
  <c r="G157" i="1" s="1"/>
  <c r="X157" i="1" s="1"/>
  <c r="C158" i="1"/>
  <c r="D158" i="1"/>
  <c r="G158" i="1" s="1"/>
  <c r="X158" i="1" s="1"/>
  <c r="C159" i="1"/>
  <c r="D159" i="1"/>
  <c r="H159" i="1" s="1"/>
  <c r="G159" i="1"/>
  <c r="X159" i="1" s="1"/>
  <c r="C160" i="1"/>
  <c r="D160" i="1"/>
  <c r="G286" i="3"/>
  <c r="E286" i="3"/>
  <c r="G285" i="3"/>
  <c r="E285" i="3"/>
  <c r="G284" i="3"/>
  <c r="E284" i="3"/>
  <c r="G283" i="3"/>
  <c r="E283" i="3"/>
  <c r="G282" i="3"/>
  <c r="E282" i="3"/>
  <c r="G281" i="3"/>
  <c r="E281" i="3"/>
  <c r="G280" i="3"/>
  <c r="E280" i="3"/>
  <c r="G279" i="3"/>
  <c r="E279" i="3"/>
  <c r="G278" i="3"/>
  <c r="E278" i="3"/>
  <c r="G277" i="3"/>
  <c r="E277" i="3"/>
  <c r="G276" i="3"/>
  <c r="E276" i="3"/>
  <c r="G275" i="3"/>
  <c r="E275" i="3"/>
  <c r="G274" i="3"/>
  <c r="E274" i="3"/>
  <c r="G273" i="3"/>
  <c r="E273" i="3"/>
  <c r="G272" i="3"/>
  <c r="E272" i="3"/>
  <c r="G271" i="3"/>
  <c r="E271" i="3"/>
  <c r="G270" i="3"/>
  <c r="E270" i="3"/>
  <c r="G269" i="3"/>
  <c r="E269" i="3"/>
  <c r="G268" i="3"/>
  <c r="E268" i="3"/>
  <c r="G267" i="3"/>
  <c r="E267" i="3"/>
  <c r="G266" i="3"/>
  <c r="E266" i="3"/>
  <c r="G265" i="3"/>
  <c r="E265" i="3"/>
  <c r="G264" i="3"/>
  <c r="E264" i="3"/>
  <c r="G263" i="3"/>
  <c r="E263" i="3"/>
  <c r="G262" i="3"/>
  <c r="E262" i="3"/>
  <c r="G261" i="3"/>
  <c r="E261" i="3"/>
  <c r="G260" i="3"/>
  <c r="E260" i="3"/>
  <c r="G259" i="3"/>
  <c r="E259" i="3"/>
  <c r="G258" i="3"/>
  <c r="E258" i="3"/>
  <c r="G257" i="3"/>
  <c r="E257" i="3"/>
  <c r="G256" i="3"/>
  <c r="E256" i="3"/>
  <c r="G255" i="3"/>
  <c r="E255" i="3"/>
  <c r="G254" i="3"/>
  <c r="E254" i="3"/>
  <c r="G253" i="3"/>
  <c r="E253" i="3"/>
  <c r="G252" i="3"/>
  <c r="E252" i="3"/>
  <c r="G251" i="3"/>
  <c r="E251" i="3"/>
  <c r="G250" i="3"/>
  <c r="E250" i="3"/>
  <c r="G249" i="3"/>
  <c r="E249" i="3"/>
  <c r="G248" i="3"/>
  <c r="E248" i="3"/>
  <c r="G247" i="3"/>
  <c r="E247" i="3"/>
  <c r="G246" i="3"/>
  <c r="E246" i="3"/>
  <c r="G245" i="3"/>
  <c r="E245" i="3"/>
  <c r="G244" i="3"/>
  <c r="E244" i="3"/>
  <c r="G243" i="3"/>
  <c r="E243" i="3"/>
  <c r="G242" i="3"/>
  <c r="E242" i="3"/>
  <c r="G241" i="3"/>
  <c r="E241" i="3"/>
  <c r="G240" i="3"/>
  <c r="E240" i="3"/>
  <c r="G239" i="3"/>
  <c r="E239" i="3"/>
  <c r="G238" i="3"/>
  <c r="E238" i="3"/>
  <c r="G237" i="3"/>
  <c r="E237" i="3"/>
  <c r="G236" i="3"/>
  <c r="E236" i="3"/>
  <c r="G235" i="3"/>
  <c r="E235" i="3"/>
  <c r="G234" i="3"/>
  <c r="E234" i="3"/>
  <c r="G233" i="3"/>
  <c r="E233" i="3"/>
  <c r="G232" i="3"/>
  <c r="E232" i="3"/>
  <c r="G231" i="3"/>
  <c r="E231" i="3"/>
  <c r="G230" i="3"/>
  <c r="E230" i="3"/>
  <c r="G229" i="3"/>
  <c r="E229" i="3"/>
  <c r="G228" i="3"/>
  <c r="E228" i="3"/>
  <c r="G227" i="3"/>
  <c r="E227" i="3"/>
  <c r="G226" i="3"/>
  <c r="E226" i="3"/>
  <c r="G225" i="3"/>
  <c r="E225" i="3"/>
  <c r="G224" i="3"/>
  <c r="E224" i="3"/>
  <c r="G223" i="3"/>
  <c r="E223" i="3"/>
  <c r="G222" i="3"/>
  <c r="E222" i="3"/>
  <c r="G221" i="3"/>
  <c r="E221" i="3"/>
  <c r="G220" i="3"/>
  <c r="E220" i="3"/>
  <c r="G219" i="3"/>
  <c r="E219" i="3"/>
  <c r="G218" i="3"/>
  <c r="E218" i="3"/>
  <c r="G217" i="3"/>
  <c r="E217" i="3"/>
  <c r="G216" i="3"/>
  <c r="E216" i="3"/>
  <c r="G215" i="3"/>
  <c r="E215" i="3"/>
  <c r="G214" i="3"/>
  <c r="E214" i="3"/>
  <c r="G213" i="3"/>
  <c r="E213" i="3"/>
  <c r="G212" i="3"/>
  <c r="E212" i="3"/>
  <c r="G211" i="3"/>
  <c r="E211" i="3"/>
  <c r="G210" i="3"/>
  <c r="E210" i="3"/>
  <c r="G209" i="3"/>
  <c r="E209" i="3"/>
  <c r="G208" i="3"/>
  <c r="E208" i="3"/>
  <c r="G207" i="3"/>
  <c r="E207" i="3"/>
  <c r="G206" i="3"/>
  <c r="E206" i="3"/>
  <c r="G205" i="3"/>
  <c r="E205" i="3"/>
  <c r="G204" i="3"/>
  <c r="E204" i="3"/>
  <c r="G203" i="3"/>
  <c r="E203" i="3"/>
  <c r="G202" i="3"/>
  <c r="E202" i="3"/>
  <c r="G201" i="3"/>
  <c r="E201" i="3"/>
  <c r="G200" i="3"/>
  <c r="E200" i="3"/>
  <c r="G199" i="3"/>
  <c r="E199" i="3"/>
  <c r="G198" i="3"/>
  <c r="E198" i="3"/>
  <c r="G197" i="3"/>
  <c r="E197" i="3"/>
  <c r="G196" i="3"/>
  <c r="E196" i="3"/>
  <c r="G195" i="3"/>
  <c r="E195" i="3"/>
  <c r="G194" i="3"/>
  <c r="E194" i="3"/>
  <c r="G193" i="3"/>
  <c r="E193" i="3"/>
  <c r="G192" i="3"/>
  <c r="E192" i="3"/>
  <c r="G191" i="3"/>
  <c r="E191" i="3"/>
  <c r="G190" i="3"/>
  <c r="E190" i="3"/>
  <c r="G189" i="3"/>
  <c r="E189" i="3"/>
  <c r="G188" i="3"/>
  <c r="E188" i="3"/>
  <c r="G187" i="3"/>
  <c r="E187" i="3"/>
  <c r="G186" i="3"/>
  <c r="E186" i="3"/>
  <c r="G185" i="3"/>
  <c r="E185" i="3"/>
  <c r="G184" i="3"/>
  <c r="E184" i="3"/>
  <c r="G183" i="3"/>
  <c r="E183" i="3"/>
  <c r="G182" i="3"/>
  <c r="E182" i="3"/>
  <c r="G181" i="3"/>
  <c r="E181" i="3"/>
  <c r="G180" i="3"/>
  <c r="E180" i="3"/>
  <c r="G179" i="3"/>
  <c r="E179" i="3"/>
  <c r="G178" i="3"/>
  <c r="E178" i="3"/>
  <c r="G177" i="3"/>
  <c r="E177" i="3"/>
  <c r="G176" i="3"/>
  <c r="E176" i="3"/>
  <c r="G175" i="3"/>
  <c r="E175" i="3"/>
  <c r="G174" i="3"/>
  <c r="E174" i="3"/>
  <c r="G173" i="3"/>
  <c r="E173" i="3"/>
  <c r="G172" i="3"/>
  <c r="E172" i="3"/>
  <c r="G171" i="3"/>
  <c r="E171" i="3"/>
  <c r="G170" i="3"/>
  <c r="E170" i="3"/>
  <c r="G169" i="3"/>
  <c r="E169" i="3"/>
  <c r="G168" i="3"/>
  <c r="E168" i="3"/>
  <c r="G167" i="3"/>
  <c r="E167" i="3"/>
  <c r="G166" i="3"/>
  <c r="E166" i="3"/>
  <c r="G165" i="3"/>
  <c r="E165" i="3"/>
  <c r="G164" i="3"/>
  <c r="E164" i="3"/>
  <c r="G163" i="3"/>
  <c r="E163" i="3"/>
  <c r="G162" i="3"/>
  <c r="E162" i="3"/>
  <c r="G161" i="3"/>
  <c r="E161" i="3"/>
  <c r="G160" i="3"/>
  <c r="E160" i="3"/>
  <c r="G159" i="3"/>
  <c r="E159" i="3"/>
  <c r="G158" i="3"/>
  <c r="E158" i="3"/>
  <c r="G157" i="3"/>
  <c r="E157" i="3"/>
  <c r="G156" i="3"/>
  <c r="E156" i="3"/>
  <c r="G155" i="3"/>
  <c r="E155" i="3"/>
  <c r="G154" i="3"/>
  <c r="E154" i="3"/>
  <c r="G153" i="3"/>
  <c r="E153" i="3"/>
  <c r="G152" i="3"/>
  <c r="E152" i="3"/>
  <c r="G151" i="3"/>
  <c r="E151" i="3"/>
  <c r="G150" i="3"/>
  <c r="E150" i="3"/>
  <c r="G149" i="3"/>
  <c r="E149" i="3"/>
  <c r="G148" i="3"/>
  <c r="E148" i="3"/>
  <c r="G147" i="3"/>
  <c r="E147" i="3"/>
  <c r="G146" i="3"/>
  <c r="E146" i="3"/>
  <c r="G145" i="3"/>
  <c r="E145" i="3"/>
  <c r="G144" i="3"/>
  <c r="E144" i="3"/>
  <c r="G143" i="3"/>
  <c r="E143" i="3"/>
  <c r="G142" i="3"/>
  <c r="E142" i="3"/>
  <c r="G141" i="3"/>
  <c r="E141" i="3"/>
  <c r="G140" i="3"/>
  <c r="E140" i="3"/>
  <c r="G139" i="3"/>
  <c r="E139" i="3"/>
  <c r="G138" i="3"/>
  <c r="E138" i="3"/>
  <c r="G137" i="3"/>
  <c r="E137" i="3"/>
  <c r="G136" i="3"/>
  <c r="E136" i="3"/>
  <c r="G135" i="3"/>
  <c r="E135" i="3"/>
  <c r="G134" i="3"/>
  <c r="E134" i="3"/>
  <c r="G133" i="3"/>
  <c r="E133" i="3"/>
  <c r="G132" i="3"/>
  <c r="E132" i="3"/>
  <c r="G131" i="3"/>
  <c r="E131" i="3"/>
  <c r="G130" i="3"/>
  <c r="E130" i="3"/>
  <c r="G129" i="3"/>
  <c r="E129" i="3"/>
  <c r="G128" i="3"/>
  <c r="E128" i="3"/>
  <c r="G127" i="3"/>
  <c r="E127" i="3"/>
  <c r="G126" i="3"/>
  <c r="E126" i="3"/>
  <c r="G125" i="3"/>
  <c r="E125" i="3"/>
  <c r="G124" i="3"/>
  <c r="E124" i="3"/>
  <c r="G123" i="3"/>
  <c r="E123" i="3"/>
  <c r="G122" i="3"/>
  <c r="E122" i="3"/>
  <c r="G121" i="3"/>
  <c r="E121" i="3"/>
  <c r="G120" i="3"/>
  <c r="E120" i="3"/>
  <c r="G119" i="3"/>
  <c r="E119" i="3"/>
  <c r="G118" i="3"/>
  <c r="E118" i="3"/>
  <c r="G117" i="3"/>
  <c r="E117" i="3"/>
  <c r="G116" i="3"/>
  <c r="E116" i="3"/>
  <c r="G115" i="3"/>
  <c r="E115" i="3"/>
  <c r="G114" i="3"/>
  <c r="E114" i="3"/>
  <c r="G113" i="3"/>
  <c r="E113" i="3"/>
  <c r="G112" i="3"/>
  <c r="E112" i="3"/>
  <c r="G111" i="3"/>
  <c r="E111" i="3"/>
  <c r="G110" i="3"/>
  <c r="E110" i="3"/>
  <c r="G109" i="3"/>
  <c r="E109" i="3"/>
  <c r="G108" i="3"/>
  <c r="E108" i="3"/>
  <c r="G107" i="3"/>
  <c r="E107" i="3"/>
  <c r="G106" i="3"/>
  <c r="E106" i="3"/>
  <c r="G105" i="3"/>
  <c r="E105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8" i="3"/>
  <c r="E98" i="3"/>
  <c r="G97" i="3"/>
  <c r="E97" i="3"/>
  <c r="G96" i="3"/>
  <c r="E96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G68" i="3"/>
  <c r="E68" i="3"/>
  <c r="G67" i="3"/>
  <c r="E67" i="3"/>
  <c r="G66" i="3"/>
  <c r="E66" i="3"/>
  <c r="G65" i="3"/>
  <c r="E65" i="3"/>
  <c r="G64" i="3"/>
  <c r="E64" i="3"/>
  <c r="G63" i="3"/>
  <c r="E63" i="3"/>
  <c r="G62" i="3"/>
  <c r="E62" i="3"/>
  <c r="G61" i="3"/>
  <c r="E61" i="3"/>
  <c r="G60" i="3"/>
  <c r="E60" i="3"/>
  <c r="G59" i="3"/>
  <c r="E59" i="3"/>
  <c r="G58" i="3"/>
  <c r="E58" i="3"/>
  <c r="G57" i="3"/>
  <c r="E57" i="3"/>
  <c r="G56" i="3"/>
  <c r="E56" i="3"/>
  <c r="G55" i="3"/>
  <c r="E55" i="3"/>
  <c r="G54" i="3"/>
  <c r="E54" i="3"/>
  <c r="G53" i="3"/>
  <c r="E53" i="3"/>
  <c r="G52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A13" i="2"/>
  <c r="A12" i="2"/>
  <c r="A11" i="2"/>
  <c r="A10" i="2"/>
  <c r="D151" i="1"/>
  <c r="H151" i="1" s="1"/>
  <c r="C151" i="1"/>
  <c r="D150" i="1"/>
  <c r="C150" i="1"/>
  <c r="D149" i="1"/>
  <c r="H149" i="1" s="1"/>
  <c r="C149" i="1"/>
  <c r="D148" i="1"/>
  <c r="C148" i="1"/>
  <c r="D147" i="1"/>
  <c r="H147" i="1" s="1"/>
  <c r="I147" i="1" s="1"/>
  <c r="C147" i="1"/>
  <c r="D146" i="1"/>
  <c r="G146" i="1" s="1"/>
  <c r="X146" i="1" s="1"/>
  <c r="C146" i="1"/>
  <c r="D145" i="1"/>
  <c r="H145" i="1" s="1"/>
  <c r="C145" i="1"/>
  <c r="D144" i="1"/>
  <c r="C144" i="1"/>
  <c r="D143" i="1"/>
  <c r="H143" i="1" s="1"/>
  <c r="I143" i="1" s="1"/>
  <c r="C143" i="1"/>
  <c r="D142" i="1"/>
  <c r="G142" i="1" s="1"/>
  <c r="X142" i="1" s="1"/>
  <c r="C142" i="1"/>
  <c r="D141" i="1"/>
  <c r="H141" i="1" s="1"/>
  <c r="C141" i="1"/>
  <c r="D140" i="1"/>
  <c r="C140" i="1"/>
  <c r="D139" i="1"/>
  <c r="H139" i="1" s="1"/>
  <c r="I139" i="1" s="1"/>
  <c r="C139" i="1"/>
  <c r="D138" i="1"/>
  <c r="C138" i="1"/>
  <c r="D137" i="1"/>
  <c r="H137" i="1" s="1"/>
  <c r="C137" i="1"/>
  <c r="D136" i="1"/>
  <c r="C136" i="1"/>
  <c r="D135" i="1"/>
  <c r="H135" i="1" s="1"/>
  <c r="C135" i="1"/>
  <c r="D134" i="1"/>
  <c r="C134" i="1"/>
  <c r="D133" i="1"/>
  <c r="H133" i="1" s="1"/>
  <c r="C133" i="1"/>
  <c r="D132" i="1"/>
  <c r="C132" i="1"/>
  <c r="D131" i="1"/>
  <c r="C131" i="1"/>
  <c r="D130" i="1"/>
  <c r="H130" i="1" s="1"/>
  <c r="C130" i="1"/>
  <c r="D129" i="1"/>
  <c r="C129" i="1"/>
  <c r="D128" i="1"/>
  <c r="C128" i="1"/>
  <c r="D127" i="1"/>
  <c r="G127" i="1" s="1"/>
  <c r="X127" i="1" s="1"/>
  <c r="C127" i="1"/>
  <c r="D126" i="1"/>
  <c r="H126" i="1" s="1"/>
  <c r="C126" i="1"/>
  <c r="D125" i="1"/>
  <c r="C125" i="1"/>
  <c r="D124" i="1"/>
  <c r="H124" i="1" s="1"/>
  <c r="I124" i="1" s="1"/>
  <c r="C124" i="1"/>
  <c r="D123" i="1"/>
  <c r="C123" i="1"/>
  <c r="D122" i="1"/>
  <c r="H122" i="1" s="1"/>
  <c r="C122" i="1"/>
  <c r="D121" i="1"/>
  <c r="C121" i="1"/>
  <c r="D120" i="1"/>
  <c r="H120" i="1" s="1"/>
  <c r="I120" i="1" s="1"/>
  <c r="C120" i="1"/>
  <c r="D119" i="1"/>
  <c r="C119" i="1"/>
  <c r="D118" i="1"/>
  <c r="H118" i="1" s="1"/>
  <c r="I118" i="1" s="1"/>
  <c r="C118" i="1"/>
  <c r="D117" i="1"/>
  <c r="C117" i="1"/>
  <c r="D116" i="1"/>
  <c r="H116" i="1" s="1"/>
  <c r="I116" i="1" s="1"/>
  <c r="C116" i="1"/>
  <c r="D115" i="1"/>
  <c r="G115" i="1" s="1"/>
  <c r="X115" i="1" s="1"/>
  <c r="C115" i="1"/>
  <c r="D114" i="1"/>
  <c r="H114" i="1" s="1"/>
  <c r="I114" i="1" s="1"/>
  <c r="C114" i="1"/>
  <c r="D113" i="1"/>
  <c r="C113" i="1"/>
  <c r="D112" i="1"/>
  <c r="H112" i="1" s="1"/>
  <c r="I112" i="1" s="1"/>
  <c r="C112" i="1"/>
  <c r="D111" i="1"/>
  <c r="C111" i="1"/>
  <c r="D110" i="1"/>
  <c r="H110" i="1" s="1"/>
  <c r="C110" i="1"/>
  <c r="D109" i="1"/>
  <c r="C109" i="1"/>
  <c r="D108" i="1"/>
  <c r="H108" i="1" s="1"/>
  <c r="J108" i="1" s="1"/>
  <c r="C108" i="1"/>
  <c r="D107" i="1"/>
  <c r="H107" i="1" s="1"/>
  <c r="C107" i="1"/>
  <c r="D106" i="1"/>
  <c r="H106" i="1" s="1"/>
  <c r="I106" i="1" s="1"/>
  <c r="C106" i="1"/>
  <c r="D105" i="1"/>
  <c r="C105" i="1"/>
  <c r="D104" i="1"/>
  <c r="H104" i="1" s="1"/>
  <c r="I104" i="1" s="1"/>
  <c r="C104" i="1"/>
  <c r="D103" i="1"/>
  <c r="H103" i="1" s="1"/>
  <c r="C103" i="1"/>
  <c r="D102" i="1"/>
  <c r="G102" i="1" s="1"/>
  <c r="C102" i="1"/>
  <c r="D101" i="1"/>
  <c r="H101" i="1" s="1"/>
  <c r="C101" i="1"/>
  <c r="D100" i="1"/>
  <c r="H100" i="1" s="1"/>
  <c r="C100" i="1"/>
  <c r="D99" i="1"/>
  <c r="C99" i="1"/>
  <c r="D98" i="1"/>
  <c r="H98" i="1" s="1"/>
  <c r="C98" i="1"/>
  <c r="D97" i="1"/>
  <c r="H97" i="1" s="1"/>
  <c r="C97" i="1"/>
  <c r="D96" i="1"/>
  <c r="C96" i="1"/>
  <c r="D95" i="1"/>
  <c r="H95" i="1" s="1"/>
  <c r="C95" i="1"/>
  <c r="D94" i="1"/>
  <c r="C94" i="1"/>
  <c r="D93" i="1"/>
  <c r="C93" i="1"/>
  <c r="D92" i="1"/>
  <c r="G92" i="1" s="1"/>
  <c r="X92" i="1" s="1"/>
  <c r="C92" i="1"/>
  <c r="D91" i="1"/>
  <c r="H91" i="1" s="1"/>
  <c r="C91" i="1"/>
  <c r="D90" i="1"/>
  <c r="C90" i="1"/>
  <c r="D89" i="1"/>
  <c r="G89" i="1" s="1"/>
  <c r="X89" i="1" s="1"/>
  <c r="C89" i="1"/>
  <c r="D88" i="1"/>
  <c r="H88" i="1" s="1"/>
  <c r="J88" i="1" s="1"/>
  <c r="C88" i="1"/>
  <c r="D87" i="1"/>
  <c r="H87" i="1" s="1"/>
  <c r="C87" i="1"/>
  <c r="D86" i="1"/>
  <c r="C86" i="1"/>
  <c r="D85" i="1"/>
  <c r="C85" i="1"/>
  <c r="D84" i="1"/>
  <c r="C84" i="1"/>
  <c r="D83" i="1"/>
  <c r="H83" i="1" s="1"/>
  <c r="C83" i="1"/>
  <c r="D82" i="1"/>
  <c r="C82" i="1"/>
  <c r="D81" i="1"/>
  <c r="C81" i="1"/>
  <c r="D80" i="1"/>
  <c r="G80" i="1" s="1"/>
  <c r="X80" i="1" s="1"/>
  <c r="C80" i="1"/>
  <c r="D79" i="1"/>
  <c r="H79" i="1" s="1"/>
  <c r="C79" i="1"/>
  <c r="D78" i="1"/>
  <c r="C78" i="1"/>
  <c r="D77" i="1"/>
  <c r="G77" i="1" s="1"/>
  <c r="X77" i="1" s="1"/>
  <c r="C77" i="1"/>
  <c r="D76" i="1"/>
  <c r="G76" i="1" s="1"/>
  <c r="X76" i="1" s="1"/>
  <c r="C76" i="1"/>
  <c r="D75" i="1"/>
  <c r="H75" i="1" s="1"/>
  <c r="C75" i="1"/>
  <c r="D74" i="1"/>
  <c r="C74" i="1"/>
  <c r="D73" i="1"/>
  <c r="G73" i="1" s="1"/>
  <c r="X73" i="1" s="1"/>
  <c r="C73" i="1"/>
  <c r="D72" i="1"/>
  <c r="C72" i="1"/>
  <c r="D71" i="1"/>
  <c r="H71" i="1" s="1"/>
  <c r="C71" i="1"/>
  <c r="D70" i="1"/>
  <c r="G70" i="1" s="1"/>
  <c r="X70" i="1" s="1"/>
  <c r="C70" i="1"/>
  <c r="D69" i="1"/>
  <c r="H69" i="1" s="1"/>
  <c r="I69" i="1" s="1"/>
  <c r="C69" i="1"/>
  <c r="D68" i="1"/>
  <c r="C68" i="1"/>
  <c r="D67" i="1"/>
  <c r="H67" i="1" s="1"/>
  <c r="I67" i="1" s="1"/>
  <c r="C67" i="1"/>
  <c r="D66" i="1"/>
  <c r="G66" i="1" s="1"/>
  <c r="C66" i="1"/>
  <c r="D65" i="1"/>
  <c r="C65" i="1"/>
  <c r="D64" i="1"/>
  <c r="G64" i="1" s="1"/>
  <c r="X64" i="1" s="1"/>
  <c r="C64" i="1"/>
  <c r="D63" i="1"/>
  <c r="H63" i="1" s="1"/>
  <c r="I63" i="1" s="1"/>
  <c r="C63" i="1"/>
  <c r="D62" i="1"/>
  <c r="H62" i="1" s="1"/>
  <c r="C62" i="1"/>
  <c r="D61" i="1"/>
  <c r="C61" i="1"/>
  <c r="D60" i="1"/>
  <c r="C60" i="1"/>
  <c r="D59" i="1"/>
  <c r="H59" i="1" s="1"/>
  <c r="I59" i="1" s="1"/>
  <c r="C59" i="1"/>
  <c r="D58" i="1"/>
  <c r="C58" i="1"/>
  <c r="D57" i="1"/>
  <c r="C57" i="1"/>
  <c r="D56" i="1"/>
  <c r="C56" i="1"/>
  <c r="D55" i="1"/>
  <c r="H55" i="1" s="1"/>
  <c r="C55" i="1"/>
  <c r="D54" i="1"/>
  <c r="C54" i="1"/>
  <c r="D53" i="1"/>
  <c r="C53" i="1"/>
  <c r="D52" i="1"/>
  <c r="G52" i="1" s="1"/>
  <c r="X52" i="1" s="1"/>
  <c r="C52" i="1"/>
  <c r="D51" i="1"/>
  <c r="C51" i="1"/>
  <c r="D50" i="1"/>
  <c r="H50" i="1" s="1"/>
  <c r="I50" i="1" s="1"/>
  <c r="C50" i="1"/>
  <c r="D49" i="1"/>
  <c r="G49" i="1" s="1"/>
  <c r="X49" i="1" s="1"/>
  <c r="C49" i="1"/>
  <c r="D48" i="1"/>
  <c r="C48" i="1"/>
  <c r="D47" i="1"/>
  <c r="H47" i="1" s="1"/>
  <c r="C47" i="1"/>
  <c r="D46" i="1"/>
  <c r="C46" i="1"/>
  <c r="L45" i="1"/>
  <c r="M45" i="1" s="1"/>
  <c r="D45" i="1"/>
  <c r="H45" i="1" s="1"/>
  <c r="C45" i="1"/>
  <c r="D44" i="1"/>
  <c r="C44" i="1"/>
  <c r="D43" i="1"/>
  <c r="C43" i="1"/>
  <c r="D42" i="1"/>
  <c r="H42" i="1" s="1"/>
  <c r="C42" i="1"/>
  <c r="D41" i="1"/>
  <c r="H41" i="1" s="1"/>
  <c r="C41" i="1"/>
  <c r="D40" i="1"/>
  <c r="H40" i="1" s="1"/>
  <c r="C40" i="1"/>
  <c r="D39" i="1"/>
  <c r="C39" i="1"/>
  <c r="D38" i="1"/>
  <c r="H38" i="1" s="1"/>
  <c r="C38" i="1"/>
  <c r="D37" i="1"/>
  <c r="H37" i="1" s="1"/>
  <c r="C37" i="1"/>
  <c r="D36" i="1"/>
  <c r="C36" i="1"/>
  <c r="D35" i="1"/>
  <c r="G35" i="1" s="1"/>
  <c r="X35" i="1" s="1"/>
  <c r="C35" i="1"/>
  <c r="D34" i="1"/>
  <c r="H34" i="1" s="1"/>
  <c r="C34" i="1"/>
  <c r="D33" i="1"/>
  <c r="H33" i="1" s="1"/>
  <c r="C33" i="1"/>
  <c r="D32" i="1"/>
  <c r="G32" i="1" s="1"/>
  <c r="X32" i="1" s="1"/>
  <c r="C32" i="1"/>
  <c r="D31" i="1"/>
  <c r="C31" i="1"/>
  <c r="D30" i="1"/>
  <c r="H30" i="1" s="1"/>
  <c r="C30" i="1"/>
  <c r="D29" i="1"/>
  <c r="H29" i="1" s="1"/>
  <c r="C29" i="1"/>
  <c r="D28" i="1"/>
  <c r="C28" i="1"/>
  <c r="D27" i="1"/>
  <c r="C27" i="1"/>
  <c r="D26" i="1"/>
  <c r="H26" i="1" s="1"/>
  <c r="C26" i="1"/>
  <c r="D25" i="1"/>
  <c r="H25" i="1" s="1"/>
  <c r="C25" i="1"/>
  <c r="J24" i="1"/>
  <c r="I24" i="1"/>
  <c r="D24" i="1"/>
  <c r="C24" i="1"/>
  <c r="D23" i="1"/>
  <c r="G23" i="1" s="1"/>
  <c r="X23" i="1" s="1"/>
  <c r="C23" i="1"/>
  <c r="D22" i="1"/>
  <c r="C22" i="1"/>
  <c r="D21" i="1"/>
  <c r="H21" i="1" s="1"/>
  <c r="C21" i="1"/>
  <c r="D20" i="1"/>
  <c r="G20" i="1" s="1"/>
  <c r="X20" i="1" s="1"/>
  <c r="C20" i="1"/>
  <c r="D19" i="1"/>
  <c r="G19" i="1" s="1"/>
  <c r="X19" i="1" s="1"/>
  <c r="C19" i="1"/>
  <c r="D18" i="1"/>
  <c r="H18" i="1" s="1"/>
  <c r="J18" i="1" s="1"/>
  <c r="C18" i="1"/>
  <c r="D17" i="1"/>
  <c r="H17" i="1" s="1"/>
  <c r="C17" i="1"/>
  <c r="D16" i="1"/>
  <c r="G16" i="1" s="1"/>
  <c r="X16" i="1" s="1"/>
  <c r="C16" i="1"/>
  <c r="D15" i="1"/>
  <c r="H15" i="1" s="1"/>
  <c r="J15" i="1" s="1"/>
  <c r="C15" i="1"/>
  <c r="D14" i="1"/>
  <c r="G14" i="1" s="1"/>
  <c r="X14" i="1" s="1"/>
  <c r="C14" i="1"/>
  <c r="B14" i="1" s="1"/>
  <c r="D13" i="1"/>
  <c r="H13" i="1" s="1"/>
  <c r="C13" i="1"/>
  <c r="B13" i="1" s="1"/>
  <c r="R12" i="1"/>
  <c r="D12" i="1"/>
  <c r="G12" i="1" s="1"/>
  <c r="C12" i="1"/>
  <c r="B12" i="1" s="1"/>
  <c r="G493" i="1" l="1"/>
  <c r="X493" i="1" s="1"/>
  <c r="H493" i="1"/>
  <c r="J491" i="1"/>
  <c r="I491" i="1"/>
  <c r="G477" i="1"/>
  <c r="X477" i="1" s="1"/>
  <c r="H477" i="1"/>
  <c r="J475" i="1"/>
  <c r="I475" i="1"/>
  <c r="G497" i="1"/>
  <c r="X497" i="1" s="1"/>
  <c r="H497" i="1"/>
  <c r="J495" i="1"/>
  <c r="I495" i="1"/>
  <c r="G481" i="1"/>
  <c r="X481" i="1" s="1"/>
  <c r="H481" i="1"/>
  <c r="J479" i="1"/>
  <c r="I479" i="1"/>
  <c r="I451" i="1"/>
  <c r="J451" i="1"/>
  <c r="J499" i="1"/>
  <c r="I499" i="1"/>
  <c r="G485" i="1"/>
  <c r="X485" i="1" s="1"/>
  <c r="H485" i="1"/>
  <c r="J483" i="1"/>
  <c r="I483" i="1"/>
  <c r="G489" i="1"/>
  <c r="X489" i="1" s="1"/>
  <c r="H489" i="1"/>
  <c r="J487" i="1"/>
  <c r="I487" i="1"/>
  <c r="G473" i="1"/>
  <c r="X473" i="1" s="1"/>
  <c r="H473" i="1"/>
  <c r="J471" i="1"/>
  <c r="I471" i="1"/>
  <c r="I467" i="1"/>
  <c r="I463" i="1"/>
  <c r="I459" i="1"/>
  <c r="I455" i="1"/>
  <c r="G451" i="1"/>
  <c r="X451" i="1" s="1"/>
  <c r="I439" i="1"/>
  <c r="J439" i="1"/>
  <c r="I415" i="1"/>
  <c r="J415" i="1"/>
  <c r="I389" i="1"/>
  <c r="J389" i="1"/>
  <c r="G499" i="1"/>
  <c r="X499" i="1" s="1"/>
  <c r="G495" i="1"/>
  <c r="X495" i="1" s="1"/>
  <c r="G491" i="1"/>
  <c r="X491" i="1" s="1"/>
  <c r="G487" i="1"/>
  <c r="X487" i="1" s="1"/>
  <c r="G483" i="1"/>
  <c r="X483" i="1" s="1"/>
  <c r="G479" i="1"/>
  <c r="X479" i="1" s="1"/>
  <c r="G475" i="1"/>
  <c r="X475" i="1" s="1"/>
  <c r="G471" i="1"/>
  <c r="X471" i="1" s="1"/>
  <c r="G467" i="1"/>
  <c r="X467" i="1" s="1"/>
  <c r="G463" i="1"/>
  <c r="X463" i="1" s="1"/>
  <c r="G459" i="1"/>
  <c r="X459" i="1" s="1"/>
  <c r="G455" i="1"/>
  <c r="X455" i="1" s="1"/>
  <c r="I447" i="1"/>
  <c r="J447" i="1"/>
  <c r="I411" i="1"/>
  <c r="J411" i="1"/>
  <c r="I381" i="1"/>
  <c r="J381" i="1"/>
  <c r="H500" i="1"/>
  <c r="H496" i="1"/>
  <c r="H492" i="1"/>
  <c r="H488" i="1"/>
  <c r="H484" i="1"/>
  <c r="H480" i="1"/>
  <c r="H476" i="1"/>
  <c r="H472" i="1"/>
  <c r="H468" i="1"/>
  <c r="H464" i="1"/>
  <c r="H460" i="1"/>
  <c r="H456" i="1"/>
  <c r="I435" i="1"/>
  <c r="J435" i="1"/>
  <c r="I405" i="1"/>
  <c r="J405" i="1"/>
  <c r="I401" i="1"/>
  <c r="J401" i="1"/>
  <c r="I397" i="1"/>
  <c r="J397" i="1"/>
  <c r="I393" i="1"/>
  <c r="J393" i="1"/>
  <c r="J453" i="1"/>
  <c r="I423" i="1"/>
  <c r="J423" i="1"/>
  <c r="H469" i="1"/>
  <c r="H465" i="1"/>
  <c r="H461" i="1"/>
  <c r="H457" i="1"/>
  <c r="I443" i="1"/>
  <c r="J443" i="1"/>
  <c r="I406" i="1"/>
  <c r="J406" i="1"/>
  <c r="I402" i="1"/>
  <c r="J402" i="1"/>
  <c r="I398" i="1"/>
  <c r="J398" i="1"/>
  <c r="I394" i="1"/>
  <c r="J394" i="1"/>
  <c r="H454" i="1"/>
  <c r="I449" i="1"/>
  <c r="J449" i="1"/>
  <c r="I431" i="1"/>
  <c r="J431" i="1"/>
  <c r="I419" i="1"/>
  <c r="J419" i="1"/>
  <c r="I407" i="1"/>
  <c r="J407" i="1"/>
  <c r="I403" i="1"/>
  <c r="J403" i="1"/>
  <c r="I399" i="1"/>
  <c r="J399" i="1"/>
  <c r="I395" i="1"/>
  <c r="J395" i="1"/>
  <c r="I427" i="1"/>
  <c r="J427" i="1"/>
  <c r="I408" i="1"/>
  <c r="I404" i="1"/>
  <c r="I400" i="1"/>
  <c r="I396" i="1"/>
  <c r="I392" i="1"/>
  <c r="H448" i="1"/>
  <c r="J445" i="1"/>
  <c r="H444" i="1"/>
  <c r="J441" i="1"/>
  <c r="H440" i="1"/>
  <c r="J437" i="1"/>
  <c r="H436" i="1"/>
  <c r="J433" i="1"/>
  <c r="H432" i="1"/>
  <c r="J429" i="1"/>
  <c r="H428" i="1"/>
  <c r="J425" i="1"/>
  <c r="H424" i="1"/>
  <c r="H420" i="1"/>
  <c r="H416" i="1"/>
  <c r="H412" i="1"/>
  <c r="I375" i="1"/>
  <c r="J375" i="1"/>
  <c r="G424" i="1"/>
  <c r="X424" i="1" s="1"/>
  <c r="H421" i="1"/>
  <c r="H417" i="1"/>
  <c r="H413" i="1"/>
  <c r="H409" i="1"/>
  <c r="I383" i="1"/>
  <c r="J383" i="1"/>
  <c r="I379" i="1"/>
  <c r="J379" i="1"/>
  <c r="I369" i="1"/>
  <c r="J369" i="1"/>
  <c r="G354" i="1"/>
  <c r="X354" i="1" s="1"/>
  <c r="H354" i="1"/>
  <c r="G338" i="1"/>
  <c r="X338" i="1" s="1"/>
  <c r="H338" i="1"/>
  <c r="I380" i="1"/>
  <c r="I373" i="1"/>
  <c r="J373" i="1"/>
  <c r="I365" i="1"/>
  <c r="J365" i="1"/>
  <c r="H450" i="1"/>
  <c r="H446" i="1"/>
  <c r="H442" i="1"/>
  <c r="H438" i="1"/>
  <c r="H434" i="1"/>
  <c r="H430" i="1"/>
  <c r="H426" i="1"/>
  <c r="H422" i="1"/>
  <c r="H418" i="1"/>
  <c r="H414" i="1"/>
  <c r="H410" i="1"/>
  <c r="I385" i="1"/>
  <c r="J385" i="1"/>
  <c r="I361" i="1"/>
  <c r="J361" i="1"/>
  <c r="I377" i="1"/>
  <c r="J377" i="1"/>
  <c r="I366" i="1"/>
  <c r="J366" i="1"/>
  <c r="I387" i="1"/>
  <c r="J387" i="1"/>
  <c r="I368" i="1"/>
  <c r="I362" i="1"/>
  <c r="J362" i="1"/>
  <c r="I352" i="1"/>
  <c r="J352" i="1"/>
  <c r="I336" i="1"/>
  <c r="J336" i="1"/>
  <c r="H388" i="1"/>
  <c r="H384" i="1"/>
  <c r="I358" i="1"/>
  <c r="J358" i="1"/>
  <c r="G350" i="1"/>
  <c r="X350" i="1" s="1"/>
  <c r="H350" i="1"/>
  <c r="I348" i="1"/>
  <c r="J348" i="1"/>
  <c r="G334" i="1"/>
  <c r="X334" i="1" s="1"/>
  <c r="H334" i="1"/>
  <c r="H360" i="1"/>
  <c r="I332" i="1"/>
  <c r="J332" i="1"/>
  <c r="G346" i="1"/>
  <c r="X346" i="1" s="1"/>
  <c r="H346" i="1"/>
  <c r="I344" i="1"/>
  <c r="J344" i="1"/>
  <c r="H386" i="1"/>
  <c r="H382" i="1"/>
  <c r="H378" i="1"/>
  <c r="H374" i="1"/>
  <c r="J371" i="1"/>
  <c r="H370" i="1"/>
  <c r="J367" i="1"/>
  <c r="J363" i="1"/>
  <c r="J359" i="1"/>
  <c r="I356" i="1"/>
  <c r="J356" i="1"/>
  <c r="G342" i="1"/>
  <c r="X342" i="1" s="1"/>
  <c r="H342" i="1"/>
  <c r="I340" i="1"/>
  <c r="J340" i="1"/>
  <c r="I333" i="1"/>
  <c r="J333" i="1"/>
  <c r="I314" i="1"/>
  <c r="J314" i="1"/>
  <c r="G356" i="1"/>
  <c r="X356" i="1" s="1"/>
  <c r="G352" i="1"/>
  <c r="X352" i="1" s="1"/>
  <c r="H357" i="1"/>
  <c r="H353" i="1"/>
  <c r="H349" i="1"/>
  <c r="H345" i="1"/>
  <c r="H341" i="1"/>
  <c r="H337" i="1"/>
  <c r="I325" i="1"/>
  <c r="J325" i="1"/>
  <c r="I317" i="1"/>
  <c r="J317" i="1"/>
  <c r="I326" i="1"/>
  <c r="J326" i="1"/>
  <c r="I318" i="1"/>
  <c r="J318" i="1"/>
  <c r="I279" i="1"/>
  <c r="J279" i="1"/>
  <c r="I330" i="1"/>
  <c r="I329" i="1"/>
  <c r="J329" i="1"/>
  <c r="I309" i="1"/>
  <c r="J309" i="1"/>
  <c r="I305" i="1"/>
  <c r="J305" i="1"/>
  <c r="H355" i="1"/>
  <c r="H351" i="1"/>
  <c r="H347" i="1"/>
  <c r="H343" i="1"/>
  <c r="H339" i="1"/>
  <c r="H335" i="1"/>
  <c r="I321" i="1"/>
  <c r="J321" i="1"/>
  <c r="J280" i="1"/>
  <c r="I280" i="1"/>
  <c r="I322" i="1"/>
  <c r="J322" i="1"/>
  <c r="I313" i="1"/>
  <c r="J313" i="1"/>
  <c r="H331" i="1"/>
  <c r="J328" i="1"/>
  <c r="H327" i="1"/>
  <c r="H323" i="1"/>
  <c r="H319" i="1"/>
  <c r="J316" i="1"/>
  <c r="H315" i="1"/>
  <c r="H311" i="1"/>
  <c r="J284" i="1"/>
  <c r="I284" i="1"/>
  <c r="I283" i="1"/>
  <c r="J283" i="1"/>
  <c r="J288" i="1"/>
  <c r="I288" i="1"/>
  <c r="I287" i="1"/>
  <c r="J287" i="1"/>
  <c r="H324" i="1"/>
  <c r="H320" i="1"/>
  <c r="H312" i="1"/>
  <c r="H308" i="1"/>
  <c r="H304" i="1"/>
  <c r="J292" i="1"/>
  <c r="I292" i="1"/>
  <c r="I291" i="1"/>
  <c r="J291" i="1"/>
  <c r="I274" i="1"/>
  <c r="J274" i="1"/>
  <c r="G278" i="1"/>
  <c r="X278" i="1" s="1"/>
  <c r="H278" i="1"/>
  <c r="I266" i="1"/>
  <c r="J266" i="1"/>
  <c r="J303" i="1"/>
  <c r="I300" i="1"/>
  <c r="G294" i="1"/>
  <c r="X294" i="1" s="1"/>
  <c r="H294" i="1"/>
  <c r="G282" i="1"/>
  <c r="X282" i="1" s="1"/>
  <c r="H282" i="1"/>
  <c r="G302" i="1"/>
  <c r="X302" i="1" s="1"/>
  <c r="H302" i="1"/>
  <c r="G298" i="1"/>
  <c r="X298" i="1" s="1"/>
  <c r="H298" i="1"/>
  <c r="I295" i="1"/>
  <c r="J295" i="1"/>
  <c r="G286" i="1"/>
  <c r="X286" i="1" s="1"/>
  <c r="H286" i="1"/>
  <c r="I263" i="1"/>
  <c r="J263" i="1"/>
  <c r="I299" i="1"/>
  <c r="J299" i="1"/>
  <c r="G290" i="1"/>
  <c r="X290" i="1" s="1"/>
  <c r="H290" i="1"/>
  <c r="J276" i="1"/>
  <c r="I276" i="1"/>
  <c r="G272" i="1"/>
  <c r="X272" i="1" s="1"/>
  <c r="H272" i="1"/>
  <c r="G260" i="1"/>
  <c r="X260" i="1" s="1"/>
  <c r="H260" i="1"/>
  <c r="G252" i="1"/>
  <c r="X252" i="1" s="1"/>
  <c r="H252" i="1"/>
  <c r="I258" i="1"/>
  <c r="J258" i="1"/>
  <c r="I250" i="1"/>
  <c r="J250" i="1"/>
  <c r="I229" i="1"/>
  <c r="J229" i="1"/>
  <c r="J199" i="1"/>
  <c r="I199" i="1"/>
  <c r="G264" i="1"/>
  <c r="X264" i="1" s="1"/>
  <c r="H264" i="1"/>
  <c r="G268" i="1"/>
  <c r="X268" i="1" s="1"/>
  <c r="H268" i="1"/>
  <c r="G256" i="1"/>
  <c r="X256" i="1" s="1"/>
  <c r="H256" i="1"/>
  <c r="J271" i="1"/>
  <c r="I270" i="1"/>
  <c r="J270" i="1"/>
  <c r="I262" i="1"/>
  <c r="J262" i="1"/>
  <c r="G248" i="1"/>
  <c r="X248" i="1" s="1"/>
  <c r="H248" i="1"/>
  <c r="I237" i="1"/>
  <c r="J237" i="1"/>
  <c r="I254" i="1"/>
  <c r="J254" i="1"/>
  <c r="H210" i="1"/>
  <c r="G210" i="1"/>
  <c r="X210" i="1" s="1"/>
  <c r="H247" i="1"/>
  <c r="J261" i="1"/>
  <c r="J249" i="1"/>
  <c r="I233" i="1"/>
  <c r="J233" i="1"/>
  <c r="I221" i="1"/>
  <c r="J221" i="1"/>
  <c r="I241" i="1"/>
  <c r="J241" i="1"/>
  <c r="I225" i="1"/>
  <c r="J225" i="1"/>
  <c r="H273" i="1"/>
  <c r="H269" i="1"/>
  <c r="H265" i="1"/>
  <c r="H257" i="1"/>
  <c r="H253" i="1"/>
  <c r="I245" i="1"/>
  <c r="J245" i="1"/>
  <c r="H246" i="1"/>
  <c r="J243" i="1"/>
  <c r="H242" i="1"/>
  <c r="J239" i="1"/>
  <c r="H238" i="1"/>
  <c r="I216" i="1"/>
  <c r="J216" i="1"/>
  <c r="G246" i="1"/>
  <c r="X246" i="1" s="1"/>
  <c r="H214" i="1"/>
  <c r="H235" i="1"/>
  <c r="H231" i="1"/>
  <c r="H227" i="1"/>
  <c r="I218" i="1"/>
  <c r="J218" i="1"/>
  <c r="I184" i="1"/>
  <c r="J184" i="1"/>
  <c r="I176" i="1"/>
  <c r="J176" i="1"/>
  <c r="G218" i="1"/>
  <c r="X218" i="1" s="1"/>
  <c r="I207" i="1"/>
  <c r="J205" i="1"/>
  <c r="H244" i="1"/>
  <c r="H240" i="1"/>
  <c r="H236" i="1"/>
  <c r="H232" i="1"/>
  <c r="H228" i="1"/>
  <c r="H224" i="1"/>
  <c r="H220" i="1"/>
  <c r="I208" i="1"/>
  <c r="J208" i="1"/>
  <c r="I204" i="1"/>
  <c r="J204" i="1"/>
  <c r="I201" i="1"/>
  <c r="J201" i="1"/>
  <c r="I198" i="1"/>
  <c r="J198" i="1"/>
  <c r="I194" i="1"/>
  <c r="J194" i="1"/>
  <c r="H206" i="1"/>
  <c r="I202" i="1"/>
  <c r="J202" i="1"/>
  <c r="I212" i="1"/>
  <c r="J212" i="1"/>
  <c r="J200" i="1"/>
  <c r="J196" i="1"/>
  <c r="I187" i="1"/>
  <c r="J187" i="1"/>
  <c r="I188" i="1"/>
  <c r="J188" i="1"/>
  <c r="I179" i="1"/>
  <c r="J179" i="1"/>
  <c r="I190" i="1"/>
  <c r="J190" i="1"/>
  <c r="I180" i="1"/>
  <c r="J180" i="1"/>
  <c r="H217" i="1"/>
  <c r="H213" i="1"/>
  <c r="H209" i="1"/>
  <c r="I172" i="1"/>
  <c r="J172" i="1"/>
  <c r="I183" i="1"/>
  <c r="J183" i="1"/>
  <c r="H193" i="1"/>
  <c r="H189" i="1"/>
  <c r="J186" i="1"/>
  <c r="H185" i="1"/>
  <c r="H181" i="1"/>
  <c r="H177" i="1"/>
  <c r="J174" i="1"/>
  <c r="H173" i="1"/>
  <c r="H169" i="1"/>
  <c r="H165" i="1"/>
  <c r="H161" i="1"/>
  <c r="H182" i="1"/>
  <c r="H178" i="1"/>
  <c r="J175" i="1"/>
  <c r="J171" i="1"/>
  <c r="H170" i="1"/>
  <c r="J167" i="1"/>
  <c r="H166" i="1"/>
  <c r="J163" i="1"/>
  <c r="H162" i="1"/>
  <c r="G155" i="1"/>
  <c r="X155" i="1" s="1"/>
  <c r="F12" i="1"/>
  <c r="G30" i="1"/>
  <c r="N45" i="1"/>
  <c r="I159" i="1"/>
  <c r="J159" i="1"/>
  <c r="I155" i="1"/>
  <c r="J155" i="1"/>
  <c r="G104" i="1"/>
  <c r="X104" i="1" s="1"/>
  <c r="J104" i="1"/>
  <c r="H158" i="1"/>
  <c r="I158" i="1" s="1"/>
  <c r="H154" i="1"/>
  <c r="I154" i="1" s="1"/>
  <c r="H22" i="1"/>
  <c r="J22" i="1" s="1"/>
  <c r="H160" i="1"/>
  <c r="H156" i="1"/>
  <c r="H152" i="1"/>
  <c r="J158" i="1"/>
  <c r="H157" i="1"/>
  <c r="J154" i="1"/>
  <c r="H153" i="1"/>
  <c r="H19" i="1"/>
  <c r="J19" i="1" s="1"/>
  <c r="H36" i="1"/>
  <c r="I36" i="1" s="1"/>
  <c r="H23" i="1"/>
  <c r="J23" i="1" s="1"/>
  <c r="H14" i="1"/>
  <c r="J14" i="1" s="1"/>
  <c r="H84" i="1"/>
  <c r="J84" i="1" s="1"/>
  <c r="H99" i="1"/>
  <c r="J99" i="1" s="1"/>
  <c r="H142" i="1"/>
  <c r="J142" i="1" s="1"/>
  <c r="H66" i="1"/>
  <c r="I66" i="1" s="1"/>
  <c r="H73" i="1"/>
  <c r="I73" i="1" s="1"/>
  <c r="H80" i="1"/>
  <c r="J80" i="1" s="1"/>
  <c r="H111" i="1"/>
  <c r="J111" i="1" s="1"/>
  <c r="J114" i="1"/>
  <c r="H70" i="1"/>
  <c r="I70" i="1" s="1"/>
  <c r="H102" i="1"/>
  <c r="J102" i="1" s="1"/>
  <c r="H35" i="1"/>
  <c r="J35" i="1" s="1"/>
  <c r="H49" i="1"/>
  <c r="I49" i="1" s="1"/>
  <c r="H123" i="1"/>
  <c r="J123" i="1" s="1"/>
  <c r="H61" i="1"/>
  <c r="I61" i="1" s="1"/>
  <c r="G79" i="1"/>
  <c r="X79" i="1" s="1"/>
  <c r="H89" i="1"/>
  <c r="I89" i="1" s="1"/>
  <c r="H127" i="1"/>
  <c r="J127" i="1" s="1"/>
  <c r="J100" i="1"/>
  <c r="I100" i="1"/>
  <c r="I40" i="1"/>
  <c r="J40" i="1"/>
  <c r="I62" i="1"/>
  <c r="J62" i="1"/>
  <c r="I45" i="1"/>
  <c r="J45" i="1"/>
  <c r="H60" i="1"/>
  <c r="H129" i="1"/>
  <c r="H138" i="1"/>
  <c r="I138" i="1" s="1"/>
  <c r="H28" i="1"/>
  <c r="H43" i="1"/>
  <c r="G55" i="1"/>
  <c r="X55" i="1" s="1"/>
  <c r="H58" i="1"/>
  <c r="I58" i="1" s="1"/>
  <c r="G67" i="1"/>
  <c r="X67" i="1" s="1"/>
  <c r="H72" i="1"/>
  <c r="H92" i="1"/>
  <c r="J92" i="1" s="1"/>
  <c r="H119" i="1"/>
  <c r="H132" i="1"/>
  <c r="I132" i="1" s="1"/>
  <c r="G26" i="1"/>
  <c r="X26" i="1" s="1"/>
  <c r="H31" i="1"/>
  <c r="H53" i="1"/>
  <c r="I53" i="1" s="1"/>
  <c r="H65" i="1"/>
  <c r="I65" i="1" s="1"/>
  <c r="H77" i="1"/>
  <c r="I77" i="1" s="1"/>
  <c r="H85" i="1"/>
  <c r="G95" i="1"/>
  <c r="X95" i="1" s="1"/>
  <c r="G124" i="1"/>
  <c r="X124" i="1" s="1"/>
  <c r="H146" i="1"/>
  <c r="I146" i="1" s="1"/>
  <c r="J36" i="1"/>
  <c r="H39" i="1"/>
  <c r="H48" i="1"/>
  <c r="J48" i="1" s="1"/>
  <c r="H68" i="1"/>
  <c r="G83" i="1"/>
  <c r="X83" i="1" s="1"/>
  <c r="I88" i="1"/>
  <c r="H93" i="1"/>
  <c r="H109" i="1"/>
  <c r="J109" i="1" s="1"/>
  <c r="H150" i="1"/>
  <c r="J150" i="1" s="1"/>
  <c r="H27" i="1"/>
  <c r="H44" i="1"/>
  <c r="H54" i="1"/>
  <c r="J147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H32" i="1"/>
  <c r="H64" i="1"/>
  <c r="H76" i="1"/>
  <c r="H81" i="1"/>
  <c r="H96" i="1"/>
  <c r="G112" i="1"/>
  <c r="X112" i="1" s="1"/>
  <c r="G118" i="1"/>
  <c r="X118" i="1" s="1"/>
  <c r="J120" i="1"/>
  <c r="H134" i="1"/>
  <c r="J134" i="1" s="1"/>
  <c r="J25" i="1"/>
  <c r="I25" i="1"/>
  <c r="J13" i="1"/>
  <c r="I13" i="1"/>
  <c r="I21" i="1"/>
  <c r="J21" i="1"/>
  <c r="J38" i="1"/>
  <c r="I38" i="1"/>
  <c r="I55" i="1"/>
  <c r="J55" i="1"/>
  <c r="J26" i="1"/>
  <c r="I26" i="1"/>
  <c r="J33" i="1"/>
  <c r="I33" i="1"/>
  <c r="I47" i="1"/>
  <c r="J47" i="1"/>
  <c r="J34" i="1"/>
  <c r="I34" i="1"/>
  <c r="J41" i="1"/>
  <c r="I41" i="1"/>
  <c r="I17" i="1"/>
  <c r="J17" i="1"/>
  <c r="J29" i="1"/>
  <c r="I29" i="1"/>
  <c r="J42" i="1"/>
  <c r="I42" i="1"/>
  <c r="J30" i="1"/>
  <c r="I30" i="1"/>
  <c r="J37" i="1"/>
  <c r="I37" i="1"/>
  <c r="H16" i="1"/>
  <c r="H20" i="1"/>
  <c r="J50" i="1"/>
  <c r="J75" i="1"/>
  <c r="I75" i="1"/>
  <c r="J83" i="1"/>
  <c r="I83" i="1"/>
  <c r="H94" i="1"/>
  <c r="J97" i="1"/>
  <c r="I97" i="1"/>
  <c r="I110" i="1"/>
  <c r="J110" i="1"/>
  <c r="J132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J71" i="1"/>
  <c r="I71" i="1"/>
  <c r="H82" i="1"/>
  <c r="G82" i="1"/>
  <c r="X82" i="1" s="1"/>
  <c r="I15" i="1"/>
  <c r="J59" i="1"/>
  <c r="J91" i="1"/>
  <c r="I91" i="1"/>
  <c r="G29" i="1"/>
  <c r="X29" i="1" s="1"/>
  <c r="H52" i="1"/>
  <c r="H57" i="1"/>
  <c r="G71" i="1"/>
  <c r="X71" i="1" s="1"/>
  <c r="J79" i="1"/>
  <c r="I79" i="1"/>
  <c r="H90" i="1"/>
  <c r="J103" i="1"/>
  <c r="I103" i="1"/>
  <c r="H128" i="1"/>
  <c r="H12" i="1"/>
  <c r="F13" i="1"/>
  <c r="G17" i="1"/>
  <c r="X17" i="1" s="1"/>
  <c r="I18" i="1"/>
  <c r="H46" i="1"/>
  <c r="H78" i="1"/>
  <c r="J98" i="1"/>
  <c r="I98" i="1"/>
  <c r="G13" i="1"/>
  <c r="H51" i="1"/>
  <c r="H56" i="1"/>
  <c r="J63" i="1"/>
  <c r="J67" i="1"/>
  <c r="J69" i="1"/>
  <c r="J77" i="1"/>
  <c r="I80" i="1"/>
  <c r="J87" i="1"/>
  <c r="I87" i="1"/>
  <c r="H74" i="1"/>
  <c r="G74" i="1"/>
  <c r="X74" i="1" s="1"/>
  <c r="H86" i="1"/>
  <c r="G86" i="1"/>
  <c r="X86" i="1" s="1"/>
  <c r="J95" i="1"/>
  <c r="I95" i="1"/>
  <c r="J101" i="1"/>
  <c r="I101" i="1"/>
  <c r="J107" i="1"/>
  <c r="I107" i="1"/>
  <c r="J118" i="1"/>
  <c r="I135" i="1"/>
  <c r="J135" i="1"/>
  <c r="G98" i="1"/>
  <c r="X98" i="1" s="1"/>
  <c r="G101" i="1"/>
  <c r="X101" i="1" s="1"/>
  <c r="H115" i="1"/>
  <c r="J126" i="1"/>
  <c r="I126" i="1"/>
  <c r="H125" i="1"/>
  <c r="H131" i="1"/>
  <c r="I133" i="1"/>
  <c r="J133" i="1"/>
  <c r="I127" i="1"/>
  <c r="H136" i="1"/>
  <c r="G136" i="1"/>
  <c r="X136" i="1" s="1"/>
  <c r="H105" i="1"/>
  <c r="J106" i="1"/>
  <c r="I108" i="1"/>
  <c r="J116" i="1"/>
  <c r="J122" i="1"/>
  <c r="I122" i="1"/>
  <c r="I130" i="1"/>
  <c r="J130" i="1"/>
  <c r="H144" i="1"/>
  <c r="J112" i="1"/>
  <c r="H117" i="1"/>
  <c r="H121" i="1"/>
  <c r="G121" i="1"/>
  <c r="X121" i="1" s="1"/>
  <c r="J124" i="1"/>
  <c r="G107" i="1"/>
  <c r="X107" i="1" s="1"/>
  <c r="H113" i="1"/>
  <c r="J138" i="1"/>
  <c r="H140" i="1"/>
  <c r="J149" i="1"/>
  <c r="I149" i="1"/>
  <c r="G130" i="1"/>
  <c r="X130" i="1" s="1"/>
  <c r="J141" i="1"/>
  <c r="I141" i="1"/>
  <c r="H148" i="1"/>
  <c r="G148" i="1"/>
  <c r="X148" i="1" s="1"/>
  <c r="J139" i="1"/>
  <c r="J145" i="1"/>
  <c r="I145" i="1"/>
  <c r="J137" i="1"/>
  <c r="I137" i="1"/>
  <c r="J143" i="1"/>
  <c r="I151" i="1"/>
  <c r="J151" i="1"/>
  <c r="G133" i="1"/>
  <c r="X133" i="1" s="1"/>
  <c r="G145" i="1"/>
  <c r="X145" i="1" s="1"/>
  <c r="G149" i="1"/>
  <c r="X149" i="1" s="1"/>
  <c r="G139" i="1"/>
  <c r="X139" i="1" s="1"/>
  <c r="G143" i="1"/>
  <c r="X143" i="1" s="1"/>
  <c r="I142" i="1" l="1"/>
  <c r="I35" i="1"/>
  <c r="I92" i="1"/>
  <c r="I134" i="1"/>
  <c r="J70" i="1"/>
  <c r="I23" i="1"/>
  <c r="J61" i="1"/>
  <c r="J177" i="1"/>
  <c r="I177" i="1"/>
  <c r="I217" i="1"/>
  <c r="J217" i="1"/>
  <c r="I206" i="1"/>
  <c r="J206" i="1"/>
  <c r="I228" i="1"/>
  <c r="J228" i="1"/>
  <c r="J238" i="1"/>
  <c r="I238" i="1"/>
  <c r="I269" i="1"/>
  <c r="J269" i="1"/>
  <c r="I256" i="1"/>
  <c r="J256" i="1"/>
  <c r="I294" i="1"/>
  <c r="J294" i="1"/>
  <c r="I312" i="1"/>
  <c r="J312" i="1"/>
  <c r="J319" i="1"/>
  <c r="I319" i="1"/>
  <c r="I370" i="1"/>
  <c r="J370" i="1"/>
  <c r="I346" i="1"/>
  <c r="J346" i="1"/>
  <c r="I438" i="1"/>
  <c r="J438" i="1"/>
  <c r="I417" i="1"/>
  <c r="J417" i="1"/>
  <c r="J428" i="1"/>
  <c r="I428" i="1"/>
  <c r="J444" i="1"/>
  <c r="I444" i="1"/>
  <c r="I464" i="1"/>
  <c r="J464" i="1"/>
  <c r="I496" i="1"/>
  <c r="J496" i="1"/>
  <c r="I473" i="1"/>
  <c r="J473" i="1"/>
  <c r="J181" i="1"/>
  <c r="I181" i="1"/>
  <c r="I232" i="1"/>
  <c r="J232" i="1"/>
  <c r="I273" i="1"/>
  <c r="J273" i="1"/>
  <c r="I264" i="1"/>
  <c r="J264" i="1"/>
  <c r="I302" i="1"/>
  <c r="J302" i="1"/>
  <c r="J323" i="1"/>
  <c r="I323" i="1"/>
  <c r="I342" i="1"/>
  <c r="J342" i="1"/>
  <c r="I360" i="1"/>
  <c r="J360" i="1"/>
  <c r="I410" i="1"/>
  <c r="J410" i="1"/>
  <c r="I442" i="1"/>
  <c r="J442" i="1"/>
  <c r="I454" i="1"/>
  <c r="J454" i="1"/>
  <c r="I457" i="1"/>
  <c r="J457" i="1"/>
  <c r="J468" i="1"/>
  <c r="I468" i="1"/>
  <c r="I500" i="1"/>
  <c r="J500" i="1"/>
  <c r="I493" i="1"/>
  <c r="J493" i="1"/>
  <c r="I166" i="1"/>
  <c r="J166" i="1"/>
  <c r="I178" i="1"/>
  <c r="J178" i="1"/>
  <c r="J161" i="1"/>
  <c r="I161" i="1"/>
  <c r="I236" i="1"/>
  <c r="J236" i="1"/>
  <c r="I231" i="1"/>
  <c r="J231" i="1"/>
  <c r="I214" i="1"/>
  <c r="J214" i="1"/>
  <c r="J242" i="1"/>
  <c r="I242" i="1"/>
  <c r="I286" i="1"/>
  <c r="J286" i="1"/>
  <c r="I278" i="1"/>
  <c r="J278" i="1"/>
  <c r="I304" i="1"/>
  <c r="J304" i="1"/>
  <c r="J327" i="1"/>
  <c r="I327" i="1"/>
  <c r="I335" i="1"/>
  <c r="J335" i="1"/>
  <c r="I337" i="1"/>
  <c r="J337" i="1"/>
  <c r="I374" i="1"/>
  <c r="J374" i="1"/>
  <c r="I350" i="1"/>
  <c r="J350" i="1"/>
  <c r="I414" i="1"/>
  <c r="J414" i="1"/>
  <c r="I446" i="1"/>
  <c r="J446" i="1"/>
  <c r="I421" i="1"/>
  <c r="J421" i="1"/>
  <c r="J432" i="1"/>
  <c r="I432" i="1"/>
  <c r="J448" i="1"/>
  <c r="I448" i="1"/>
  <c r="I461" i="1"/>
  <c r="J461" i="1"/>
  <c r="I472" i="1"/>
  <c r="J472" i="1"/>
  <c r="J165" i="1"/>
  <c r="I165" i="1"/>
  <c r="J185" i="1"/>
  <c r="I185" i="1"/>
  <c r="I240" i="1"/>
  <c r="J240" i="1"/>
  <c r="I210" i="1"/>
  <c r="J210" i="1"/>
  <c r="I339" i="1"/>
  <c r="J339" i="1"/>
  <c r="I341" i="1"/>
  <c r="J341" i="1"/>
  <c r="I378" i="1"/>
  <c r="J378" i="1"/>
  <c r="I418" i="1"/>
  <c r="J418" i="1"/>
  <c r="I450" i="1"/>
  <c r="J450" i="1"/>
  <c r="I409" i="1"/>
  <c r="J409" i="1"/>
  <c r="J412" i="1"/>
  <c r="I412" i="1"/>
  <c r="I465" i="1"/>
  <c r="J465" i="1"/>
  <c r="I476" i="1"/>
  <c r="J476" i="1"/>
  <c r="I497" i="1"/>
  <c r="J497" i="1"/>
  <c r="I182" i="1"/>
  <c r="J182" i="1"/>
  <c r="J169" i="1"/>
  <c r="I169" i="1"/>
  <c r="I244" i="1"/>
  <c r="J244" i="1"/>
  <c r="I235" i="1"/>
  <c r="J235" i="1"/>
  <c r="J268" i="1"/>
  <c r="I268" i="1"/>
  <c r="I252" i="1"/>
  <c r="J252" i="1"/>
  <c r="J331" i="1"/>
  <c r="I331" i="1"/>
  <c r="I343" i="1"/>
  <c r="J343" i="1"/>
  <c r="I345" i="1"/>
  <c r="J345" i="1"/>
  <c r="J382" i="1"/>
  <c r="I382" i="1"/>
  <c r="I422" i="1"/>
  <c r="J422" i="1"/>
  <c r="I338" i="1"/>
  <c r="J338" i="1"/>
  <c r="J416" i="1"/>
  <c r="I416" i="1"/>
  <c r="J436" i="1"/>
  <c r="I436" i="1"/>
  <c r="I469" i="1"/>
  <c r="J469" i="1"/>
  <c r="I480" i="1"/>
  <c r="J480" i="1"/>
  <c r="I485" i="1"/>
  <c r="J485" i="1"/>
  <c r="I477" i="1"/>
  <c r="J477" i="1"/>
  <c r="I170" i="1"/>
  <c r="J170" i="1"/>
  <c r="J189" i="1"/>
  <c r="I189" i="1"/>
  <c r="I246" i="1"/>
  <c r="J246" i="1"/>
  <c r="I253" i="1"/>
  <c r="J253" i="1"/>
  <c r="J272" i="1"/>
  <c r="I272" i="1"/>
  <c r="I290" i="1"/>
  <c r="J290" i="1"/>
  <c r="I282" i="1"/>
  <c r="J282" i="1"/>
  <c r="I308" i="1"/>
  <c r="J308" i="1"/>
  <c r="I320" i="1"/>
  <c r="J320" i="1"/>
  <c r="J311" i="1"/>
  <c r="I311" i="1"/>
  <c r="I347" i="1"/>
  <c r="J347" i="1"/>
  <c r="I349" i="1"/>
  <c r="J349" i="1"/>
  <c r="J386" i="1"/>
  <c r="I386" i="1"/>
  <c r="I334" i="1"/>
  <c r="J334" i="1"/>
  <c r="J384" i="1"/>
  <c r="I384" i="1"/>
  <c r="I426" i="1"/>
  <c r="J426" i="1"/>
  <c r="J420" i="1"/>
  <c r="I420" i="1"/>
  <c r="I484" i="1"/>
  <c r="J484" i="1"/>
  <c r="I489" i="1"/>
  <c r="J489" i="1"/>
  <c r="I162" i="1"/>
  <c r="J162" i="1"/>
  <c r="J193" i="1"/>
  <c r="I193" i="1"/>
  <c r="I209" i="1"/>
  <c r="J209" i="1"/>
  <c r="I220" i="1"/>
  <c r="J220" i="1"/>
  <c r="I257" i="1"/>
  <c r="J257" i="1"/>
  <c r="I247" i="1"/>
  <c r="J247" i="1"/>
  <c r="I298" i="1"/>
  <c r="J298" i="1"/>
  <c r="J315" i="1"/>
  <c r="I315" i="1"/>
  <c r="I351" i="1"/>
  <c r="J351" i="1"/>
  <c r="I353" i="1"/>
  <c r="J353" i="1"/>
  <c r="J388" i="1"/>
  <c r="I388" i="1"/>
  <c r="I430" i="1"/>
  <c r="J430" i="1"/>
  <c r="I413" i="1"/>
  <c r="J413" i="1"/>
  <c r="J424" i="1"/>
  <c r="I424" i="1"/>
  <c r="J440" i="1"/>
  <c r="I440" i="1"/>
  <c r="J456" i="1"/>
  <c r="I456" i="1"/>
  <c r="I488" i="1"/>
  <c r="J488" i="1"/>
  <c r="I481" i="1"/>
  <c r="J481" i="1"/>
  <c r="J173" i="1"/>
  <c r="I173" i="1"/>
  <c r="I213" i="1"/>
  <c r="J213" i="1"/>
  <c r="I224" i="1"/>
  <c r="J224" i="1"/>
  <c r="I227" i="1"/>
  <c r="J227" i="1"/>
  <c r="I265" i="1"/>
  <c r="J265" i="1"/>
  <c r="I248" i="1"/>
  <c r="J248" i="1"/>
  <c r="I260" i="1"/>
  <c r="J260" i="1"/>
  <c r="I324" i="1"/>
  <c r="J324" i="1"/>
  <c r="I355" i="1"/>
  <c r="J355" i="1"/>
  <c r="I357" i="1"/>
  <c r="J357" i="1"/>
  <c r="I434" i="1"/>
  <c r="J434" i="1"/>
  <c r="I354" i="1"/>
  <c r="J354" i="1"/>
  <c r="J460" i="1"/>
  <c r="I460" i="1"/>
  <c r="I492" i="1"/>
  <c r="J492" i="1"/>
  <c r="I123" i="1"/>
  <c r="J146" i="1"/>
  <c r="I19" i="1"/>
  <c r="J66" i="1"/>
  <c r="J58" i="1"/>
  <c r="I84" i="1"/>
  <c r="I22" i="1"/>
  <c r="I111" i="1"/>
  <c r="I48" i="1"/>
  <c r="I150" i="1"/>
  <c r="J65" i="1"/>
  <c r="I14" i="1"/>
  <c r="I157" i="1"/>
  <c r="J157" i="1"/>
  <c r="J152" i="1"/>
  <c r="I152" i="1"/>
  <c r="J156" i="1"/>
  <c r="I156" i="1"/>
  <c r="I153" i="1"/>
  <c r="J153" i="1"/>
  <c r="J160" i="1"/>
  <c r="I160" i="1"/>
  <c r="J73" i="1"/>
  <c r="I99" i="1"/>
  <c r="J89" i="1"/>
  <c r="I102" i="1"/>
  <c r="I109" i="1"/>
  <c r="J49" i="1"/>
  <c r="J68" i="1"/>
  <c r="I68" i="1"/>
  <c r="I32" i="1"/>
  <c r="J32" i="1"/>
  <c r="J96" i="1"/>
  <c r="I96" i="1"/>
  <c r="I81" i="1"/>
  <c r="J81" i="1"/>
  <c r="J43" i="1"/>
  <c r="I43" i="1"/>
  <c r="J129" i="1"/>
  <c r="I129" i="1"/>
  <c r="J53" i="1"/>
  <c r="J76" i="1"/>
  <c r="I76" i="1"/>
  <c r="I93" i="1"/>
  <c r="J93" i="1"/>
  <c r="J72" i="1"/>
  <c r="I72" i="1"/>
  <c r="J31" i="1"/>
  <c r="I31" i="1"/>
  <c r="J60" i="1"/>
  <c r="I60" i="1"/>
  <c r="F14" i="1"/>
  <c r="I54" i="1"/>
  <c r="J54" i="1"/>
  <c r="J39" i="1"/>
  <c r="I39" i="1"/>
  <c r="I85" i="1"/>
  <c r="J85" i="1"/>
  <c r="I44" i="1"/>
  <c r="J44" i="1"/>
  <c r="I28" i="1"/>
  <c r="J28" i="1"/>
  <c r="J64" i="1"/>
  <c r="I64" i="1"/>
  <c r="J27" i="1"/>
  <c r="I27" i="1"/>
  <c r="J119" i="1"/>
  <c r="I119" i="1"/>
  <c r="J12" i="1"/>
  <c r="I12" i="1"/>
  <c r="J105" i="1"/>
  <c r="I105" i="1"/>
  <c r="J86" i="1"/>
  <c r="I86" i="1"/>
  <c r="J90" i="1"/>
  <c r="I90" i="1"/>
  <c r="J82" i="1"/>
  <c r="I82" i="1"/>
  <c r="J148" i="1"/>
  <c r="I148" i="1"/>
  <c r="J140" i="1"/>
  <c r="I140" i="1"/>
  <c r="J128" i="1"/>
  <c r="I128" i="1"/>
  <c r="J16" i="1"/>
  <c r="I16" i="1"/>
  <c r="J121" i="1"/>
  <c r="I121" i="1"/>
  <c r="I56" i="1"/>
  <c r="J56" i="1"/>
  <c r="J144" i="1"/>
  <c r="I144" i="1"/>
  <c r="J131" i="1"/>
  <c r="I131" i="1"/>
  <c r="I51" i="1"/>
  <c r="J51" i="1"/>
  <c r="I57" i="1"/>
  <c r="J57" i="1"/>
  <c r="J136" i="1"/>
  <c r="I136" i="1"/>
  <c r="J113" i="1"/>
  <c r="I113" i="1"/>
  <c r="J117" i="1"/>
  <c r="I117" i="1"/>
  <c r="I74" i="1"/>
  <c r="J74" i="1"/>
  <c r="J52" i="1"/>
  <c r="I52" i="1"/>
  <c r="J125" i="1"/>
  <c r="I125" i="1"/>
  <c r="J115" i="1"/>
  <c r="I115" i="1"/>
  <c r="J78" i="1"/>
  <c r="I78" i="1"/>
  <c r="I46" i="1"/>
  <c r="J46" i="1"/>
  <c r="J94" i="1"/>
  <c r="I94" i="1"/>
  <c r="J20" i="1"/>
  <c r="I20" i="1"/>
  <c r="F15" i="1" l="1"/>
  <c r="F16" i="1" s="1"/>
  <c r="F17" i="1" s="1"/>
  <c r="F18" i="1" s="1"/>
  <c r="V12" i="1"/>
  <c r="K12" i="1"/>
  <c r="K46" i="1"/>
  <c r="F19" i="1" l="1"/>
  <c r="S12" i="1"/>
  <c r="O13" i="1" s="1"/>
  <c r="K47" i="1"/>
  <c r="L46" i="1"/>
  <c r="K13" i="1"/>
  <c r="L12" i="1"/>
  <c r="M12" i="1" s="1"/>
  <c r="F20" i="1" l="1"/>
  <c r="M46" i="1"/>
  <c r="N46" i="1" s="1"/>
  <c r="K14" i="1"/>
  <c r="L13" i="1"/>
  <c r="M13" i="1" s="1"/>
  <c r="K48" i="1"/>
  <c r="L47" i="1"/>
  <c r="M47" i="1" s="1"/>
  <c r="N12" i="1"/>
  <c r="T12" i="1"/>
  <c r="P13" i="1" s="1"/>
  <c r="U12" i="1" l="1"/>
  <c r="Q13" i="1" s="1"/>
  <c r="R13" i="1" s="1"/>
  <c r="V13" i="1" s="1"/>
  <c r="S13" i="1" s="1"/>
  <c r="O14" i="1" s="1"/>
  <c r="N13" i="1"/>
  <c r="N47" i="1"/>
  <c r="F21" i="1"/>
  <c r="L48" i="1"/>
  <c r="M48" i="1" s="1"/>
  <c r="K49" i="1"/>
  <c r="K15" i="1"/>
  <c r="L14" i="1"/>
  <c r="M14" i="1" s="1"/>
  <c r="N14" i="1" s="1"/>
  <c r="F22" i="1" l="1"/>
  <c r="K50" i="1"/>
  <c r="L49" i="1"/>
  <c r="M49" i="1" s="1"/>
  <c r="N48" i="1"/>
  <c r="T13" i="1"/>
  <c r="P14" i="1" s="1"/>
  <c r="L15" i="1"/>
  <c r="M15" i="1" s="1"/>
  <c r="N15" i="1" s="1"/>
  <c r="K16" i="1"/>
  <c r="N49" i="1" l="1"/>
  <c r="F23" i="1"/>
  <c r="K51" i="1"/>
  <c r="L50" i="1"/>
  <c r="L16" i="1"/>
  <c r="K17" i="1"/>
  <c r="U13" i="1"/>
  <c r="Q14" i="1" s="1"/>
  <c r="R14" i="1" s="1"/>
  <c r="V14" i="1" s="1"/>
  <c r="F24" i="1" l="1"/>
  <c r="S14" i="1"/>
  <c r="O15" i="1" s="1"/>
  <c r="M16" i="1"/>
  <c r="N16" i="1" s="1"/>
  <c r="M50" i="1"/>
  <c r="N50" i="1" s="1"/>
  <c r="K52" i="1"/>
  <c r="L51" i="1"/>
  <c r="K18" i="1"/>
  <c r="L17" i="1"/>
  <c r="T14" i="1" l="1"/>
  <c r="P15" i="1" s="1"/>
  <c r="M51" i="1"/>
  <c r="N51" i="1" s="1"/>
  <c r="F25" i="1"/>
  <c r="K19" i="1"/>
  <c r="L18" i="1"/>
  <c r="M18" i="1" s="1"/>
  <c r="M17" i="1"/>
  <c r="N17" i="1" s="1"/>
  <c r="L52" i="1"/>
  <c r="M52" i="1" s="1"/>
  <c r="N52" i="1" s="1"/>
  <c r="K53" i="1"/>
  <c r="F26" i="1" l="1"/>
  <c r="U14" i="1"/>
  <c r="Q15" i="1" s="1"/>
  <c r="R15" i="1" s="1"/>
  <c r="V15" i="1" s="1"/>
  <c r="S15" i="1" s="1"/>
  <c r="O16" i="1" s="1"/>
  <c r="N18" i="1"/>
  <c r="K54" i="1"/>
  <c r="L53" i="1"/>
  <c r="M53" i="1" s="1"/>
  <c r="N53" i="1" s="1"/>
  <c r="L19" i="1"/>
  <c r="M19" i="1" s="1"/>
  <c r="N19" i="1" s="1"/>
  <c r="K20" i="1"/>
  <c r="F27" i="1" l="1"/>
  <c r="K55" i="1"/>
  <c r="L54" i="1"/>
  <c r="K21" i="1"/>
  <c r="L20" i="1"/>
  <c r="M20" i="1" s="1"/>
  <c r="N20" i="1" s="1"/>
  <c r="T15" i="1"/>
  <c r="P16" i="1" s="1"/>
  <c r="U15" i="1" l="1"/>
  <c r="Q16" i="1" s="1"/>
  <c r="R16" i="1" s="1"/>
  <c r="V16" i="1" s="1"/>
  <c r="S16" i="1" s="1"/>
  <c r="O17" i="1" s="1"/>
  <c r="F28" i="1"/>
  <c r="K22" i="1"/>
  <c r="L21" i="1"/>
  <c r="K56" i="1"/>
  <c r="L55" i="1"/>
  <c r="M55" i="1" s="1"/>
  <c r="M54" i="1"/>
  <c r="N54" i="1" s="1"/>
  <c r="F29" i="1" l="1"/>
  <c r="M21" i="1"/>
  <c r="N21" i="1" s="1"/>
  <c r="K23" i="1"/>
  <c r="L22" i="1"/>
  <c r="T16" i="1"/>
  <c r="P17" i="1" s="1"/>
  <c r="N55" i="1"/>
  <c r="K57" i="1"/>
  <c r="L56" i="1"/>
  <c r="M56" i="1" s="1"/>
  <c r="F30" i="1" l="1"/>
  <c r="X30" i="1" s="1"/>
  <c r="M22" i="1"/>
  <c r="N22" i="1" s="1"/>
  <c r="N56" i="1"/>
  <c r="K58" i="1"/>
  <c r="L57" i="1"/>
  <c r="M57" i="1" s="1"/>
  <c r="L23" i="1"/>
  <c r="M23" i="1" s="1"/>
  <c r="N23" i="1" s="1"/>
  <c r="K24" i="1"/>
  <c r="U16" i="1"/>
  <c r="Q17" i="1" s="1"/>
  <c r="R17" i="1" s="1"/>
  <c r="V17" i="1" s="1"/>
  <c r="F31" i="1" l="1"/>
  <c r="S17" i="1"/>
  <c r="O18" i="1" s="1"/>
  <c r="N57" i="1"/>
  <c r="K59" i="1"/>
  <c r="L58" i="1"/>
  <c r="M58" i="1" s="1"/>
  <c r="L24" i="1"/>
  <c r="M24" i="1" s="1"/>
  <c r="N24" i="1" s="1"/>
  <c r="K25" i="1"/>
  <c r="F32" i="1" l="1"/>
  <c r="K60" i="1"/>
  <c r="L59" i="1"/>
  <c r="M59" i="1" s="1"/>
  <c r="N58" i="1"/>
  <c r="K26" i="1"/>
  <c r="L25" i="1"/>
  <c r="M25" i="1" s="1"/>
  <c r="N25" i="1" s="1"/>
  <c r="T17" i="1"/>
  <c r="F33" i="1" l="1"/>
  <c r="L26" i="1"/>
  <c r="K27" i="1"/>
  <c r="K61" i="1"/>
  <c r="L60" i="1"/>
  <c r="M60" i="1" s="1"/>
  <c r="P18" i="1"/>
  <c r="U17" i="1"/>
  <c r="Q18" i="1" s="1"/>
  <c r="N59" i="1"/>
  <c r="R18" i="1" l="1"/>
  <c r="V18" i="1" s="1"/>
  <c r="S18" i="1" s="1"/>
  <c r="O19" i="1" s="1"/>
  <c r="F34" i="1"/>
  <c r="N60" i="1"/>
  <c r="K62" i="1"/>
  <c r="L61" i="1"/>
  <c r="M61" i="1" s="1"/>
  <c r="M26" i="1"/>
  <c r="N26" i="1" s="1"/>
  <c r="L27" i="1"/>
  <c r="K28" i="1"/>
  <c r="T18" i="1" l="1"/>
  <c r="P19" i="1" s="1"/>
  <c r="F35" i="1"/>
  <c r="N61" i="1"/>
  <c r="L28" i="1"/>
  <c r="M28" i="1" s="1"/>
  <c r="K29" i="1"/>
  <c r="M27" i="1"/>
  <c r="N27" i="1" s="1"/>
  <c r="K63" i="1"/>
  <c r="L62" i="1"/>
  <c r="U18" i="1" l="1"/>
  <c r="Q19" i="1" s="1"/>
  <c r="R19" i="1" s="1"/>
  <c r="V19" i="1" s="1"/>
  <c r="S19" i="1" s="1"/>
  <c r="O20" i="1" s="1"/>
  <c r="F36" i="1"/>
  <c r="K30" i="1"/>
  <c r="L29" i="1"/>
  <c r="M29" i="1" s="1"/>
  <c r="M62" i="1"/>
  <c r="N62" i="1" s="1"/>
  <c r="N28" i="1"/>
  <c r="K64" i="1"/>
  <c r="L63" i="1"/>
  <c r="M63" i="1" s="1"/>
  <c r="N63" i="1" s="1"/>
  <c r="F37" i="1" l="1"/>
  <c r="N29" i="1"/>
  <c r="K65" i="1"/>
  <c r="L64" i="1"/>
  <c r="M64" i="1" s="1"/>
  <c r="L30" i="1"/>
  <c r="M30" i="1" s="1"/>
  <c r="N30" i="1" s="1"/>
  <c r="K31" i="1"/>
  <c r="T19" i="1"/>
  <c r="P20" i="1" s="1"/>
  <c r="U19" i="1" l="1"/>
  <c r="Q20" i="1" s="1"/>
  <c r="R20" i="1" s="1"/>
  <c r="V20" i="1" s="1"/>
  <c r="F38" i="1"/>
  <c r="N64" i="1"/>
  <c r="L31" i="1"/>
  <c r="K32" i="1"/>
  <c r="K66" i="1"/>
  <c r="L65" i="1"/>
  <c r="M65" i="1" s="1"/>
  <c r="N65" i="1" s="1"/>
  <c r="S20" i="1" l="1"/>
  <c r="O21" i="1" s="1"/>
  <c r="F39" i="1"/>
  <c r="K67" i="1"/>
  <c r="L66" i="1"/>
  <c r="L32" i="1"/>
  <c r="M32" i="1" s="1"/>
  <c r="K33" i="1"/>
  <c r="M31" i="1"/>
  <c r="N31" i="1" s="1"/>
  <c r="T20" i="1" l="1"/>
  <c r="P21" i="1" s="1"/>
  <c r="F40" i="1"/>
  <c r="K34" i="1"/>
  <c r="L33" i="1"/>
  <c r="M33" i="1" s="1"/>
  <c r="N32" i="1"/>
  <c r="M66" i="1"/>
  <c r="N66" i="1" s="1"/>
  <c r="K68" i="1"/>
  <c r="L67" i="1"/>
  <c r="M67" i="1" s="1"/>
  <c r="N67" i="1" s="1"/>
  <c r="U20" i="1" l="1"/>
  <c r="Q21" i="1" s="1"/>
  <c r="R21" i="1" s="1"/>
  <c r="V21" i="1" s="1"/>
  <c r="S21" i="1" s="1"/>
  <c r="O22" i="1" s="1"/>
  <c r="F41" i="1"/>
  <c r="N33" i="1"/>
  <c r="K69" i="1"/>
  <c r="L68" i="1"/>
  <c r="M68" i="1" s="1"/>
  <c r="L34" i="1"/>
  <c r="K35" i="1"/>
  <c r="T21" i="1" l="1"/>
  <c r="P22" i="1" s="1"/>
  <c r="F42" i="1"/>
  <c r="N68" i="1"/>
  <c r="M34" i="1"/>
  <c r="N34" i="1" s="1"/>
  <c r="L35" i="1"/>
  <c r="M35" i="1" s="1"/>
  <c r="N35" i="1" s="1"/>
  <c r="K36" i="1"/>
  <c r="K70" i="1"/>
  <c r="L69" i="1"/>
  <c r="M69" i="1" s="1"/>
  <c r="N69" i="1" s="1"/>
  <c r="U21" i="1" l="1"/>
  <c r="Q22" i="1" s="1"/>
  <c r="R22" i="1" s="1"/>
  <c r="V22" i="1" s="1"/>
  <c r="S22" i="1" s="1"/>
  <c r="O23" i="1" s="1"/>
  <c r="F43" i="1"/>
  <c r="L36" i="1"/>
  <c r="K37" i="1"/>
  <c r="K71" i="1"/>
  <c r="L70" i="1"/>
  <c r="M70" i="1" s="1"/>
  <c r="T22" i="1" l="1"/>
  <c r="P23" i="1" s="1"/>
  <c r="N70" i="1"/>
  <c r="F44" i="1"/>
  <c r="K72" i="1"/>
  <c r="L71" i="1"/>
  <c r="M71" i="1" s="1"/>
  <c r="M36" i="1"/>
  <c r="N36" i="1" s="1"/>
  <c r="K38" i="1"/>
  <c r="L37" i="1"/>
  <c r="M37" i="1" s="1"/>
  <c r="U22" i="1" l="1"/>
  <c r="Q23" i="1" s="1"/>
  <c r="R23" i="1" s="1"/>
  <c r="V23" i="1" s="1"/>
  <c r="S23" i="1" s="1"/>
  <c r="O24" i="1" s="1"/>
  <c r="F45" i="1"/>
  <c r="L72" i="1"/>
  <c r="M72" i="1" s="1"/>
  <c r="N72" i="1" s="1"/>
  <c r="K73" i="1"/>
  <c r="N71" i="1"/>
  <c r="N37" i="1"/>
  <c r="L38" i="1"/>
  <c r="M38" i="1" s="1"/>
  <c r="K39" i="1"/>
  <c r="T23" i="1" l="1"/>
  <c r="P24" i="1" s="1"/>
  <c r="F46" i="1"/>
  <c r="N38" i="1"/>
  <c r="L39" i="1"/>
  <c r="K40" i="1"/>
  <c r="U23" i="1"/>
  <c r="Q24" i="1" s="1"/>
  <c r="R24" i="1" s="1"/>
  <c r="V24" i="1" s="1"/>
  <c r="K74" i="1"/>
  <c r="L73" i="1"/>
  <c r="F47" i="1" l="1"/>
  <c r="S24" i="1"/>
  <c r="O25" i="1" s="1"/>
  <c r="K75" i="1"/>
  <c r="L74" i="1"/>
  <c r="M74" i="1" s="1"/>
  <c r="N74" i="1" s="1"/>
  <c r="M39" i="1"/>
  <c r="N39" i="1" s="1"/>
  <c r="M73" i="1"/>
  <c r="N73" i="1" s="1"/>
  <c r="L40" i="1"/>
  <c r="K41" i="1"/>
  <c r="F48" i="1" l="1"/>
  <c r="T24" i="1"/>
  <c r="P25" i="1" s="1"/>
  <c r="K42" i="1"/>
  <c r="L41" i="1"/>
  <c r="K76" i="1"/>
  <c r="L75" i="1"/>
  <c r="M40" i="1"/>
  <c r="N40" i="1" s="1"/>
  <c r="U24" i="1" l="1"/>
  <c r="Q25" i="1" s="1"/>
  <c r="R25" i="1" s="1"/>
  <c r="V25" i="1" s="1"/>
  <c r="S25" i="1" s="1"/>
  <c r="O26" i="1" s="1"/>
  <c r="M75" i="1"/>
  <c r="N75" i="1" s="1"/>
  <c r="F49" i="1"/>
  <c r="M41" i="1"/>
  <c r="N41" i="1" s="1"/>
  <c r="L42" i="1"/>
  <c r="M42" i="1" s="1"/>
  <c r="N42" i="1" s="1"/>
  <c r="K43" i="1"/>
  <c r="L76" i="1"/>
  <c r="M76" i="1" s="1"/>
  <c r="N76" i="1" s="1"/>
  <c r="K77" i="1"/>
  <c r="F50" i="1" l="1"/>
  <c r="L43" i="1"/>
  <c r="K44" i="1"/>
  <c r="K78" i="1"/>
  <c r="L77" i="1"/>
  <c r="M77" i="1" s="1"/>
  <c r="N77" i="1" s="1"/>
  <c r="T25" i="1"/>
  <c r="P26" i="1" s="1"/>
  <c r="U25" i="1" l="1"/>
  <c r="Q26" i="1" s="1"/>
  <c r="R26" i="1" s="1"/>
  <c r="V26" i="1" s="1"/>
  <c r="S26" i="1" s="1"/>
  <c r="O27" i="1" s="1"/>
  <c r="F51" i="1"/>
  <c r="K79" i="1"/>
  <c r="L78" i="1"/>
  <c r="L44" i="1"/>
  <c r="M44" i="1" s="1"/>
  <c r="M43" i="1"/>
  <c r="N43" i="1" s="1"/>
  <c r="T26" i="1" l="1"/>
  <c r="P27" i="1" s="1"/>
  <c r="F52" i="1"/>
  <c r="M78" i="1"/>
  <c r="N78" i="1" s="1"/>
  <c r="L79" i="1"/>
  <c r="M79" i="1" s="1"/>
  <c r="K80" i="1"/>
  <c r="N44" i="1"/>
  <c r="U26" i="1" l="1"/>
  <c r="Q27" i="1" s="1"/>
  <c r="R27" i="1" s="1"/>
  <c r="V27" i="1" s="1"/>
  <c r="S27" i="1" s="1"/>
  <c r="O28" i="1" s="1"/>
  <c r="F53" i="1"/>
  <c r="N79" i="1"/>
  <c r="L80" i="1"/>
  <c r="K81" i="1"/>
  <c r="F54" i="1" l="1"/>
  <c r="K82" i="1"/>
  <c r="L81" i="1"/>
  <c r="M81" i="1" s="1"/>
  <c r="M80" i="1"/>
  <c r="N80" i="1" s="1"/>
  <c r="T27" i="1"/>
  <c r="P28" i="1" s="1"/>
  <c r="F55" i="1" l="1"/>
  <c r="N81" i="1"/>
  <c r="K83" i="1"/>
  <c r="L82" i="1"/>
  <c r="U27" i="1"/>
  <c r="Q28" i="1" s="1"/>
  <c r="R28" i="1" s="1"/>
  <c r="V28" i="1" s="1"/>
  <c r="F56" i="1" l="1"/>
  <c r="S28" i="1"/>
  <c r="O29" i="1" s="1"/>
  <c r="L83" i="1"/>
  <c r="M83" i="1" s="1"/>
  <c r="K84" i="1"/>
  <c r="M82" i="1"/>
  <c r="N82" i="1" s="1"/>
  <c r="F57" i="1" l="1"/>
  <c r="N83" i="1"/>
  <c r="L84" i="1"/>
  <c r="M84" i="1" s="1"/>
  <c r="K85" i="1"/>
  <c r="T28" i="1"/>
  <c r="F58" i="1" l="1"/>
  <c r="N84" i="1"/>
  <c r="P29" i="1"/>
  <c r="U28" i="1"/>
  <c r="Q29" i="1" s="1"/>
  <c r="K86" i="1"/>
  <c r="L85" i="1"/>
  <c r="F59" i="1" l="1"/>
  <c r="M85" i="1"/>
  <c r="N85" i="1" s="1"/>
  <c r="K87" i="1"/>
  <c r="L86" i="1"/>
  <c r="R29" i="1"/>
  <c r="V29" i="1" s="1"/>
  <c r="F60" i="1" l="1"/>
  <c r="L87" i="1"/>
  <c r="K88" i="1"/>
  <c r="S29" i="1"/>
  <c r="O30" i="1" s="1"/>
  <c r="M86" i="1"/>
  <c r="N86" i="1" s="1"/>
  <c r="F61" i="1" l="1"/>
  <c r="T29" i="1"/>
  <c r="P30" i="1" s="1"/>
  <c r="M87" i="1"/>
  <c r="N87" i="1" s="1"/>
  <c r="L88" i="1"/>
  <c r="K89" i="1"/>
  <c r="U29" i="1" l="1"/>
  <c r="Q30" i="1" s="1"/>
  <c r="R30" i="1" s="1"/>
  <c r="V30" i="1" s="1"/>
  <c r="S30" i="1" s="1"/>
  <c r="O31" i="1" s="1"/>
  <c r="F62" i="1"/>
  <c r="M88" i="1"/>
  <c r="N88" i="1" s="1"/>
  <c r="K90" i="1"/>
  <c r="L89" i="1"/>
  <c r="M89" i="1" s="1"/>
  <c r="N89" i="1" s="1"/>
  <c r="F63" i="1" l="1"/>
  <c r="K91" i="1"/>
  <c r="L90" i="1"/>
  <c r="M90" i="1" s="1"/>
  <c r="T30" i="1"/>
  <c r="F64" i="1" l="1"/>
  <c r="P31" i="1"/>
  <c r="U30" i="1"/>
  <c r="Q31" i="1" s="1"/>
  <c r="N90" i="1"/>
  <c r="L91" i="1"/>
  <c r="M91" i="1" s="1"/>
  <c r="N91" i="1" s="1"/>
  <c r="K92" i="1"/>
  <c r="F65" i="1" l="1"/>
  <c r="L92" i="1"/>
  <c r="K93" i="1"/>
  <c r="R31" i="1"/>
  <c r="V31" i="1" s="1"/>
  <c r="F66" i="1" l="1"/>
  <c r="X66" i="1" s="1"/>
  <c r="S31" i="1"/>
  <c r="O32" i="1" s="1"/>
  <c r="M92" i="1"/>
  <c r="N92" i="1" s="1"/>
  <c r="K94" i="1"/>
  <c r="L93" i="1"/>
  <c r="M93" i="1" s="1"/>
  <c r="N93" i="1" s="1"/>
  <c r="F67" i="1" l="1"/>
  <c r="K95" i="1"/>
  <c r="L94" i="1"/>
  <c r="M94" i="1" s="1"/>
  <c r="T31" i="1"/>
  <c r="P32" i="1" s="1"/>
  <c r="F68" i="1" l="1"/>
  <c r="N94" i="1"/>
  <c r="L95" i="1"/>
  <c r="K96" i="1"/>
  <c r="U31" i="1"/>
  <c r="Q32" i="1" s="1"/>
  <c r="R32" i="1" s="1"/>
  <c r="V32" i="1" s="1"/>
  <c r="F69" i="1" l="1"/>
  <c r="S32" i="1"/>
  <c r="O33" i="1" s="1"/>
  <c r="L96" i="1"/>
  <c r="K97" i="1"/>
  <c r="M95" i="1"/>
  <c r="N95" i="1" s="1"/>
  <c r="M96" i="1" l="1"/>
  <c r="N96" i="1" s="1"/>
  <c r="F70" i="1"/>
  <c r="K98" i="1"/>
  <c r="L97" i="1"/>
  <c r="T32" i="1"/>
  <c r="P33" i="1" s="1"/>
  <c r="F71" i="1" l="1"/>
  <c r="F72" i="1" s="1"/>
  <c r="F73" i="1" s="1"/>
  <c r="M97" i="1"/>
  <c r="N97" i="1" s="1"/>
  <c r="U32" i="1"/>
  <c r="Q33" i="1" s="1"/>
  <c r="R33" i="1" s="1"/>
  <c r="V33" i="1" s="1"/>
  <c r="L98" i="1"/>
  <c r="M98" i="1" s="1"/>
  <c r="N98" i="1" s="1"/>
  <c r="K99" i="1"/>
  <c r="F74" i="1" l="1"/>
  <c r="S33" i="1"/>
  <c r="O34" i="1" s="1"/>
  <c r="L99" i="1"/>
  <c r="K100" i="1"/>
  <c r="F75" i="1" l="1"/>
  <c r="K101" i="1"/>
  <c r="L100" i="1"/>
  <c r="T33" i="1"/>
  <c r="P34" i="1" s="1"/>
  <c r="M99" i="1"/>
  <c r="N99" i="1" s="1"/>
  <c r="U33" i="1" l="1"/>
  <c r="Q34" i="1" s="1"/>
  <c r="R34" i="1" s="1"/>
  <c r="V34" i="1" s="1"/>
  <c r="S34" i="1" s="1"/>
  <c r="O35" i="1" s="1"/>
  <c r="F76" i="1"/>
  <c r="M100" i="1"/>
  <c r="N100" i="1" s="1"/>
  <c r="L101" i="1"/>
  <c r="K102" i="1"/>
  <c r="F77" i="1" l="1"/>
  <c r="M101" i="1"/>
  <c r="N101" i="1" s="1"/>
  <c r="L102" i="1"/>
  <c r="K103" i="1"/>
  <c r="T34" i="1"/>
  <c r="M102" i="1" l="1"/>
  <c r="N102" i="1" s="1"/>
  <c r="F78" i="1"/>
  <c r="K104" i="1"/>
  <c r="L103" i="1"/>
  <c r="M103" i="1" s="1"/>
  <c r="N103" i="1" s="1"/>
  <c r="P35" i="1"/>
  <c r="U34" i="1"/>
  <c r="Q35" i="1" s="1"/>
  <c r="F79" i="1" l="1"/>
  <c r="R35" i="1"/>
  <c r="V35" i="1" s="1"/>
  <c r="L104" i="1"/>
  <c r="M104" i="1" s="1"/>
  <c r="N104" i="1" s="1"/>
  <c r="K105" i="1"/>
  <c r="F80" i="1" l="1"/>
  <c r="S35" i="1"/>
  <c r="O36" i="1" s="1"/>
  <c r="K106" i="1"/>
  <c r="L105" i="1"/>
  <c r="F81" i="1" l="1"/>
  <c r="L106" i="1"/>
  <c r="M106" i="1" s="1"/>
  <c r="N106" i="1" s="1"/>
  <c r="K107" i="1"/>
  <c r="T35" i="1"/>
  <c r="P36" i="1" s="1"/>
  <c r="M105" i="1"/>
  <c r="N105" i="1" s="1"/>
  <c r="F82" i="1" l="1"/>
  <c r="K108" i="1"/>
  <c r="L107" i="1"/>
  <c r="M107" i="1" s="1"/>
  <c r="U35" i="1"/>
  <c r="Q36" i="1" s="1"/>
  <c r="R36" i="1" s="1"/>
  <c r="V36" i="1" s="1"/>
  <c r="F83" i="1" l="1"/>
  <c r="S36" i="1"/>
  <c r="O37" i="1" s="1"/>
  <c r="N107" i="1"/>
  <c r="L108" i="1"/>
  <c r="M108" i="1" s="1"/>
  <c r="N108" i="1" s="1"/>
  <c r="K109" i="1"/>
  <c r="F84" i="1" l="1"/>
  <c r="K110" i="1"/>
  <c r="L109" i="1"/>
  <c r="M109" i="1" s="1"/>
  <c r="T36" i="1"/>
  <c r="P37" i="1" s="1"/>
  <c r="U36" i="1" l="1"/>
  <c r="Q37" i="1" s="1"/>
  <c r="R37" i="1" s="1"/>
  <c r="V37" i="1" s="1"/>
  <c r="S37" i="1" s="1"/>
  <c r="O38" i="1" s="1"/>
  <c r="F85" i="1"/>
  <c r="N109" i="1"/>
  <c r="L110" i="1"/>
  <c r="M110" i="1" s="1"/>
  <c r="N110" i="1" s="1"/>
  <c r="K111" i="1"/>
  <c r="F86" i="1" l="1"/>
  <c r="K112" i="1"/>
  <c r="L111" i="1"/>
  <c r="T37" i="1"/>
  <c r="P38" i="1" s="1"/>
  <c r="F87" i="1" l="1"/>
  <c r="U37" i="1"/>
  <c r="Q38" i="1" s="1"/>
  <c r="R38" i="1" s="1"/>
  <c r="V38" i="1" s="1"/>
  <c r="L112" i="1"/>
  <c r="K113" i="1"/>
  <c r="M111" i="1"/>
  <c r="N111" i="1" s="1"/>
  <c r="F88" i="1" l="1"/>
  <c r="S38" i="1"/>
  <c r="O39" i="1" s="1"/>
  <c r="M112" i="1"/>
  <c r="N112" i="1" s="1"/>
  <c r="K114" i="1"/>
  <c r="L113" i="1"/>
  <c r="M113" i="1" s="1"/>
  <c r="N113" i="1" s="1"/>
  <c r="F89" i="1" l="1"/>
  <c r="L114" i="1"/>
  <c r="M114" i="1" s="1"/>
  <c r="N114" i="1" s="1"/>
  <c r="K115" i="1"/>
  <c r="T38" i="1"/>
  <c r="P39" i="1" s="1"/>
  <c r="F90" i="1" l="1"/>
  <c r="K116" i="1"/>
  <c r="L115" i="1"/>
  <c r="U38" i="1"/>
  <c r="Q39" i="1" s="1"/>
  <c r="R39" i="1" s="1"/>
  <c r="V39" i="1" s="1"/>
  <c r="F91" i="1" l="1"/>
  <c r="S39" i="1"/>
  <c r="O40" i="1" s="1"/>
  <c r="M115" i="1"/>
  <c r="N115" i="1" s="1"/>
  <c r="L116" i="1"/>
  <c r="M116" i="1" s="1"/>
  <c r="N116" i="1" s="1"/>
  <c r="K117" i="1"/>
  <c r="F92" i="1" l="1"/>
  <c r="K118" i="1"/>
  <c r="L117" i="1"/>
  <c r="T39" i="1"/>
  <c r="P40" i="1" s="1"/>
  <c r="U39" i="1" l="1"/>
  <c r="Q40" i="1" s="1"/>
  <c r="R40" i="1" s="1"/>
  <c r="V40" i="1" s="1"/>
  <c r="S40" i="1" s="1"/>
  <c r="O41" i="1" s="1"/>
  <c r="F93" i="1"/>
  <c r="M117" i="1"/>
  <c r="N117" i="1" s="1"/>
  <c r="L118" i="1"/>
  <c r="K119" i="1"/>
  <c r="F94" i="1" l="1"/>
  <c r="M118" i="1"/>
  <c r="N118" i="1" s="1"/>
  <c r="L119" i="1"/>
  <c r="K120" i="1"/>
  <c r="T40" i="1"/>
  <c r="F95" i="1" l="1"/>
  <c r="P41" i="1"/>
  <c r="U40" i="1"/>
  <c r="Q41" i="1" s="1"/>
  <c r="L120" i="1"/>
  <c r="M120" i="1" s="1"/>
  <c r="K121" i="1"/>
  <c r="M119" i="1"/>
  <c r="N119" i="1" s="1"/>
  <c r="F96" i="1" l="1"/>
  <c r="K122" i="1"/>
  <c r="L121" i="1"/>
  <c r="N120" i="1"/>
  <c r="R41" i="1"/>
  <c r="V41" i="1" s="1"/>
  <c r="F97" i="1" l="1"/>
  <c r="S41" i="1"/>
  <c r="O42" i="1" s="1"/>
  <c r="M121" i="1"/>
  <c r="N121" i="1" s="1"/>
  <c r="L122" i="1"/>
  <c r="M122" i="1" s="1"/>
  <c r="K123" i="1"/>
  <c r="N122" i="1" l="1"/>
  <c r="F98" i="1"/>
  <c r="T41" i="1"/>
  <c r="P42" i="1" s="1"/>
  <c r="L123" i="1"/>
  <c r="K124" i="1"/>
  <c r="U41" i="1" l="1"/>
  <c r="Q42" i="1" s="1"/>
  <c r="R42" i="1" s="1"/>
  <c r="V42" i="1" s="1"/>
  <c r="S42" i="1" s="1"/>
  <c r="O43" i="1" s="1"/>
  <c r="F99" i="1"/>
  <c r="L124" i="1"/>
  <c r="K125" i="1"/>
  <c r="M123" i="1"/>
  <c r="N123" i="1" s="1"/>
  <c r="F100" i="1" l="1"/>
  <c r="M124" i="1"/>
  <c r="N124" i="1" s="1"/>
  <c r="K126" i="1"/>
  <c r="L125" i="1"/>
  <c r="T42" i="1"/>
  <c r="F101" i="1" l="1"/>
  <c r="P43" i="1"/>
  <c r="U42" i="1"/>
  <c r="Q43" i="1" s="1"/>
  <c r="M125" i="1"/>
  <c r="N125" i="1" s="1"/>
  <c r="L126" i="1"/>
  <c r="K127" i="1"/>
  <c r="M126" i="1" l="1"/>
  <c r="N126" i="1" s="1"/>
  <c r="F102" i="1"/>
  <c r="X102" i="1" s="1"/>
  <c r="L127" i="1"/>
  <c r="K128" i="1"/>
  <c r="R43" i="1"/>
  <c r="V43" i="1" s="1"/>
  <c r="F103" i="1" l="1"/>
  <c r="K129" i="1"/>
  <c r="L128" i="1"/>
  <c r="M128" i="1" s="1"/>
  <c r="S43" i="1"/>
  <c r="O44" i="1" s="1"/>
  <c r="M127" i="1"/>
  <c r="N127" i="1" s="1"/>
  <c r="F104" i="1" l="1"/>
  <c r="T43" i="1"/>
  <c r="P44" i="1" s="1"/>
  <c r="K130" i="1"/>
  <c r="L129" i="1"/>
  <c r="N128" i="1"/>
  <c r="U43" i="1" l="1"/>
  <c r="Q44" i="1" s="1"/>
  <c r="R44" i="1" s="1"/>
  <c r="V44" i="1" s="1"/>
  <c r="S44" i="1" s="1"/>
  <c r="O45" i="1" s="1"/>
  <c r="F105" i="1"/>
  <c r="M129" i="1"/>
  <c r="N129" i="1" s="1"/>
  <c r="K131" i="1"/>
  <c r="L130" i="1"/>
  <c r="F106" i="1" l="1"/>
  <c r="K132" i="1"/>
  <c r="L131" i="1"/>
  <c r="M131" i="1" s="1"/>
  <c r="M130" i="1"/>
  <c r="N130" i="1" s="1"/>
  <c r="T44" i="1"/>
  <c r="P45" i="1" s="1"/>
  <c r="F107" i="1" l="1"/>
  <c r="N131" i="1"/>
  <c r="K133" i="1"/>
  <c r="L132" i="1"/>
  <c r="U44" i="1"/>
  <c r="Q45" i="1" s="1"/>
  <c r="R45" i="1" s="1"/>
  <c r="V45" i="1" s="1"/>
  <c r="F108" i="1" l="1"/>
  <c r="S45" i="1"/>
  <c r="O46" i="1" s="1"/>
  <c r="L133" i="1"/>
  <c r="M133" i="1" s="1"/>
  <c r="N133" i="1" s="1"/>
  <c r="K134" i="1"/>
  <c r="M132" i="1"/>
  <c r="N132" i="1" s="1"/>
  <c r="F109" i="1" l="1"/>
  <c r="L134" i="1"/>
  <c r="K135" i="1"/>
  <c r="T45" i="1"/>
  <c r="P46" i="1" s="1"/>
  <c r="U45" i="1" l="1"/>
  <c r="Q46" i="1" s="1"/>
  <c r="R46" i="1" s="1"/>
  <c r="V46" i="1" s="1"/>
  <c r="S46" i="1" s="1"/>
  <c r="O47" i="1" s="1"/>
  <c r="M134" i="1"/>
  <c r="N134" i="1" s="1"/>
  <c r="F110" i="1"/>
  <c r="K136" i="1"/>
  <c r="L135" i="1"/>
  <c r="F111" i="1" l="1"/>
  <c r="M135" i="1"/>
  <c r="N135" i="1" s="1"/>
  <c r="L136" i="1"/>
  <c r="K137" i="1"/>
  <c r="T46" i="1"/>
  <c r="P47" i="1" s="1"/>
  <c r="U46" i="1" l="1"/>
  <c r="Q47" i="1" s="1"/>
  <c r="R47" i="1" s="1"/>
  <c r="V47" i="1" s="1"/>
  <c r="F112" i="1"/>
  <c r="L137" i="1"/>
  <c r="M137" i="1" s="1"/>
  <c r="N137" i="1" s="1"/>
  <c r="K138" i="1"/>
  <c r="M136" i="1"/>
  <c r="N136" i="1" s="1"/>
  <c r="S47" i="1" l="1"/>
  <c r="O48" i="1" s="1"/>
  <c r="F113" i="1"/>
  <c r="L138" i="1"/>
  <c r="K139" i="1"/>
  <c r="T47" i="1" l="1"/>
  <c r="F114" i="1"/>
  <c r="K140" i="1"/>
  <c r="L139" i="1"/>
  <c r="M138" i="1"/>
  <c r="N138" i="1" s="1"/>
  <c r="P48" i="1" l="1"/>
  <c r="U47" i="1"/>
  <c r="Q48" i="1" s="1"/>
  <c r="R48" i="1" s="1"/>
  <c r="V48" i="1" s="1"/>
  <c r="S48" i="1" s="1"/>
  <c r="O49" i="1" s="1"/>
  <c r="F115" i="1"/>
  <c r="K141" i="1"/>
  <c r="L140" i="1"/>
  <c r="M139" i="1"/>
  <c r="N139" i="1" s="1"/>
  <c r="T48" i="1" l="1"/>
  <c r="F116" i="1"/>
  <c r="L141" i="1"/>
  <c r="M141" i="1" s="1"/>
  <c r="K142" i="1"/>
  <c r="M140" i="1"/>
  <c r="N140" i="1" s="1"/>
  <c r="P49" i="1" l="1"/>
  <c r="U48" i="1"/>
  <c r="Q49" i="1" s="1"/>
  <c r="R49" i="1" s="1"/>
  <c r="V49" i="1" s="1"/>
  <c r="S49" i="1" s="1"/>
  <c r="O50" i="1" s="1"/>
  <c r="F117" i="1"/>
  <c r="N141" i="1"/>
  <c r="L142" i="1"/>
  <c r="K143" i="1"/>
  <c r="T49" i="1" l="1"/>
  <c r="P50" i="1" s="1"/>
  <c r="F118" i="1"/>
  <c r="K144" i="1"/>
  <c r="L143" i="1"/>
  <c r="M142" i="1"/>
  <c r="N142" i="1" s="1"/>
  <c r="U49" i="1" l="1"/>
  <c r="Q50" i="1" s="1"/>
  <c r="R50" i="1" s="1"/>
  <c r="V50" i="1" s="1"/>
  <c r="S50" i="1" s="1"/>
  <c r="O51" i="1" s="1"/>
  <c r="F119" i="1"/>
  <c r="M143" i="1"/>
  <c r="N143" i="1" s="1"/>
  <c r="K145" i="1"/>
  <c r="L144" i="1"/>
  <c r="T50" i="1" l="1"/>
  <c r="P51" i="1" s="1"/>
  <c r="F120" i="1"/>
  <c r="M144" i="1"/>
  <c r="N144" i="1" s="1"/>
  <c r="L145" i="1"/>
  <c r="K146" i="1"/>
  <c r="U50" i="1" l="1"/>
  <c r="Q51" i="1" s="1"/>
  <c r="R51" i="1" s="1"/>
  <c r="V51" i="1" s="1"/>
  <c r="S51" i="1" s="1"/>
  <c r="O52" i="1" s="1"/>
  <c r="F121" i="1"/>
  <c r="M145" i="1"/>
  <c r="N145" i="1" s="1"/>
  <c r="L146" i="1"/>
  <c r="K147" i="1"/>
  <c r="T51" i="1" l="1"/>
  <c r="P52" i="1" s="1"/>
  <c r="F122" i="1"/>
  <c r="K148" i="1"/>
  <c r="L147" i="1"/>
  <c r="M147" i="1" s="1"/>
  <c r="U51" i="1"/>
  <c r="Q52" i="1" s="1"/>
  <c r="R52" i="1" s="1"/>
  <c r="V52" i="1" s="1"/>
  <c r="M146" i="1"/>
  <c r="N146" i="1" s="1"/>
  <c r="F123" i="1" l="1"/>
  <c r="S52" i="1"/>
  <c r="O53" i="1" s="1"/>
  <c r="N147" i="1"/>
  <c r="K149" i="1"/>
  <c r="L148" i="1"/>
  <c r="M148" i="1" s="1"/>
  <c r="F124" i="1" l="1"/>
  <c r="N148" i="1"/>
  <c r="T52" i="1"/>
  <c r="P53" i="1" s="1"/>
  <c r="L149" i="1"/>
  <c r="M149" i="1" s="1"/>
  <c r="N149" i="1" s="1"/>
  <c r="K150" i="1"/>
  <c r="U52" i="1" l="1"/>
  <c r="Q53" i="1" s="1"/>
  <c r="R53" i="1" s="1"/>
  <c r="V53" i="1" s="1"/>
  <c r="S53" i="1" s="1"/>
  <c r="O54" i="1" s="1"/>
  <c r="F125" i="1"/>
  <c r="L150" i="1"/>
  <c r="K151" i="1"/>
  <c r="K152" i="1" s="1"/>
  <c r="L152" i="1" l="1"/>
  <c r="M152" i="1" s="1"/>
  <c r="K153" i="1"/>
  <c r="F126" i="1"/>
  <c r="M150" i="1"/>
  <c r="N150" i="1" s="1"/>
  <c r="T53" i="1"/>
  <c r="P54" i="1" s="1"/>
  <c r="L151" i="1"/>
  <c r="L153" i="1" l="1"/>
  <c r="M153" i="1" s="1"/>
  <c r="N153" i="1" s="1"/>
  <c r="K154" i="1"/>
  <c r="N152" i="1"/>
  <c r="F127" i="1"/>
  <c r="M151" i="1"/>
  <c r="N151" i="1" s="1"/>
  <c r="U53" i="1"/>
  <c r="Q54" i="1" s="1"/>
  <c r="R54" i="1" s="1"/>
  <c r="V54" i="1" s="1"/>
  <c r="F128" i="1" l="1"/>
  <c r="K155" i="1"/>
  <c r="L154" i="1"/>
  <c r="M154" i="1" s="1"/>
  <c r="S54" i="1"/>
  <c r="O55" i="1" s="1"/>
  <c r="N154" i="1" l="1"/>
  <c r="F129" i="1"/>
  <c r="K156" i="1"/>
  <c r="L155" i="1"/>
  <c r="M155" i="1" s="1"/>
  <c r="N155" i="1" s="1"/>
  <c r="T54" i="1"/>
  <c r="P55" i="1" s="1"/>
  <c r="F130" i="1" l="1"/>
  <c r="L156" i="1"/>
  <c r="M156" i="1" s="1"/>
  <c r="K157" i="1"/>
  <c r="U54" i="1"/>
  <c r="Q55" i="1" s="1"/>
  <c r="R55" i="1" s="1"/>
  <c r="V55" i="1" s="1"/>
  <c r="N156" i="1" l="1"/>
  <c r="F131" i="1"/>
  <c r="L157" i="1"/>
  <c r="M157" i="1" s="1"/>
  <c r="K158" i="1"/>
  <c r="S55" i="1"/>
  <c r="O56" i="1" s="1"/>
  <c r="F132" i="1" l="1"/>
  <c r="N157" i="1"/>
  <c r="K159" i="1"/>
  <c r="L158" i="1"/>
  <c r="T55" i="1"/>
  <c r="P56" i="1" s="1"/>
  <c r="U55" i="1" l="1"/>
  <c r="Q56" i="1" s="1"/>
  <c r="R56" i="1" s="1"/>
  <c r="V56" i="1" s="1"/>
  <c r="F133" i="1"/>
  <c r="M158" i="1"/>
  <c r="N158" i="1" s="1"/>
  <c r="L159" i="1"/>
  <c r="M159" i="1" s="1"/>
  <c r="K160" i="1"/>
  <c r="K161" i="1" s="1"/>
  <c r="S56" i="1"/>
  <c r="O57" i="1" s="1"/>
  <c r="L161" i="1" l="1"/>
  <c r="M161" i="1" s="1"/>
  <c r="N161" i="1" s="1"/>
  <c r="K162" i="1"/>
  <c r="F134" i="1"/>
  <c r="N159" i="1"/>
  <c r="L160" i="1"/>
  <c r="M160" i="1" s="1"/>
  <c r="N160" i="1" s="1"/>
  <c r="T56" i="1"/>
  <c r="P57" i="1" s="1"/>
  <c r="L162" i="1" l="1"/>
  <c r="M162" i="1" s="1"/>
  <c r="N162" i="1" s="1"/>
  <c r="K163" i="1"/>
  <c r="U56" i="1"/>
  <c r="Q57" i="1" s="1"/>
  <c r="R57" i="1" s="1"/>
  <c r="V57" i="1" s="1"/>
  <c r="S57" i="1" s="1"/>
  <c r="O58" i="1" s="1"/>
  <c r="F135" i="1"/>
  <c r="K164" i="1" l="1"/>
  <c r="L163" i="1"/>
  <c r="F136" i="1"/>
  <c r="T57" i="1"/>
  <c r="M163" i="1" l="1"/>
  <c r="N163" i="1" s="1"/>
  <c r="K165" i="1"/>
  <c r="L164" i="1"/>
  <c r="M164" i="1" s="1"/>
  <c r="F137" i="1"/>
  <c r="P58" i="1"/>
  <c r="U57" i="1"/>
  <c r="Q58" i="1" s="1"/>
  <c r="N164" i="1" l="1"/>
  <c r="L165" i="1"/>
  <c r="M165" i="1" s="1"/>
  <c r="N165" i="1" s="1"/>
  <c r="K166" i="1"/>
  <c r="F138" i="1"/>
  <c r="R58" i="1"/>
  <c r="V58" i="1" s="1"/>
  <c r="L166" i="1" l="1"/>
  <c r="M166" i="1" s="1"/>
  <c r="N166" i="1" s="1"/>
  <c r="K167" i="1"/>
  <c r="F139" i="1"/>
  <c r="S58" i="1"/>
  <c r="O59" i="1" s="1"/>
  <c r="K168" i="1" l="1"/>
  <c r="L167" i="1"/>
  <c r="T58" i="1"/>
  <c r="P59" i="1" s="1"/>
  <c r="F140" i="1"/>
  <c r="M167" i="1" l="1"/>
  <c r="N167" i="1" s="1"/>
  <c r="K169" i="1"/>
  <c r="L168" i="1"/>
  <c r="M168" i="1" s="1"/>
  <c r="U58" i="1"/>
  <c r="Q59" i="1" s="1"/>
  <c r="R59" i="1" s="1"/>
  <c r="V59" i="1" s="1"/>
  <c r="S59" i="1" s="1"/>
  <c r="O60" i="1" s="1"/>
  <c r="F141" i="1"/>
  <c r="N168" i="1" l="1"/>
  <c r="L169" i="1"/>
  <c r="M169" i="1" s="1"/>
  <c r="K170" i="1"/>
  <c r="F142" i="1"/>
  <c r="F143" i="1" s="1"/>
  <c r="F144" i="1" s="1"/>
  <c r="T59" i="1"/>
  <c r="P60" i="1" s="1"/>
  <c r="L170" i="1" l="1"/>
  <c r="M170" i="1" s="1"/>
  <c r="N170" i="1" s="1"/>
  <c r="K171" i="1"/>
  <c r="N169" i="1"/>
  <c r="U59" i="1"/>
  <c r="Q60" i="1" s="1"/>
  <c r="R60" i="1" s="1"/>
  <c r="V60" i="1" s="1"/>
  <c r="S60" i="1" s="1"/>
  <c r="O61" i="1" s="1"/>
  <c r="F145" i="1"/>
  <c r="K172" i="1" l="1"/>
  <c r="L171" i="1"/>
  <c r="T60" i="1"/>
  <c r="P61" i="1" s="1"/>
  <c r="F146" i="1"/>
  <c r="M171" i="1" l="1"/>
  <c r="N171" i="1" s="1"/>
  <c r="K173" i="1"/>
  <c r="L172" i="1"/>
  <c r="M172" i="1" s="1"/>
  <c r="N172" i="1" s="1"/>
  <c r="U60" i="1"/>
  <c r="Q61" i="1" s="1"/>
  <c r="R61" i="1" s="1"/>
  <c r="V61" i="1" s="1"/>
  <c r="S61" i="1" s="1"/>
  <c r="O62" i="1" s="1"/>
  <c r="F147" i="1"/>
  <c r="L173" i="1" l="1"/>
  <c r="M173" i="1" s="1"/>
  <c r="N173" i="1" s="1"/>
  <c r="K174" i="1"/>
  <c r="F148" i="1"/>
  <c r="T61" i="1"/>
  <c r="P62" i="1" s="1"/>
  <c r="L174" i="1" l="1"/>
  <c r="M174" i="1" s="1"/>
  <c r="N174" i="1" s="1"/>
  <c r="K175" i="1"/>
  <c r="F149" i="1"/>
  <c r="U61" i="1"/>
  <c r="Q62" i="1" s="1"/>
  <c r="R62" i="1" s="1"/>
  <c r="V62" i="1" s="1"/>
  <c r="K176" i="1" l="1"/>
  <c r="L175" i="1"/>
  <c r="F150" i="1"/>
  <c r="S62" i="1"/>
  <c r="O63" i="1" s="1"/>
  <c r="M175" i="1" l="1"/>
  <c r="N175" i="1" s="1"/>
  <c r="K177" i="1"/>
  <c r="L176" i="1"/>
  <c r="M176" i="1" s="1"/>
  <c r="N176" i="1" s="1"/>
  <c r="T62" i="1"/>
  <c r="P63" i="1" s="1"/>
  <c r="F151" i="1"/>
  <c r="F152" i="1" s="1"/>
  <c r="F153" i="1" s="1"/>
  <c r="U62" i="1" l="1"/>
  <c r="Q63" i="1" s="1"/>
  <c r="R63" i="1" s="1"/>
  <c r="V63" i="1" s="1"/>
  <c r="S63" i="1" s="1"/>
  <c r="O64" i="1" s="1"/>
  <c r="L177" i="1"/>
  <c r="M177" i="1" s="1"/>
  <c r="K178" i="1"/>
  <c r="F154" i="1"/>
  <c r="N177" i="1" l="1"/>
  <c r="L178" i="1"/>
  <c r="M178" i="1" s="1"/>
  <c r="N178" i="1" s="1"/>
  <c r="K179" i="1"/>
  <c r="F155" i="1"/>
  <c r="T63" i="1"/>
  <c r="P64" i="1" s="1"/>
  <c r="K180" i="1" l="1"/>
  <c r="L179" i="1"/>
  <c r="F156" i="1"/>
  <c r="U63" i="1"/>
  <c r="Q64" i="1" s="1"/>
  <c r="R64" i="1" s="1"/>
  <c r="V64" i="1" s="1"/>
  <c r="M179" i="1" l="1"/>
  <c r="N179" i="1" s="1"/>
  <c r="K181" i="1"/>
  <c r="L180" i="1"/>
  <c r="M180" i="1" s="1"/>
  <c r="F157" i="1"/>
  <c r="G151" i="1"/>
  <c r="X151" i="1" s="1"/>
  <c r="G44" i="1"/>
  <c r="X44" i="1" s="1"/>
  <c r="G47" i="1"/>
  <c r="X47" i="1" s="1"/>
  <c r="G85" i="1"/>
  <c r="X85" i="1" s="1"/>
  <c r="G109" i="1"/>
  <c r="X109" i="1" s="1"/>
  <c r="G129" i="1"/>
  <c r="X129" i="1" s="1"/>
  <c r="G141" i="1"/>
  <c r="X141" i="1" s="1"/>
  <c r="S64" i="1"/>
  <c r="O65" i="1" s="1"/>
  <c r="N180" i="1" l="1"/>
  <c r="L181" i="1"/>
  <c r="M181" i="1" s="1"/>
  <c r="N181" i="1" s="1"/>
  <c r="K182" i="1"/>
  <c r="F158" i="1"/>
  <c r="T64" i="1"/>
  <c r="P65" i="1" s="1"/>
  <c r="L182" i="1" l="1"/>
  <c r="M182" i="1" s="1"/>
  <c r="N182" i="1" s="1"/>
  <c r="K183" i="1"/>
  <c r="F159" i="1"/>
  <c r="U64" i="1"/>
  <c r="Q65" i="1" s="1"/>
  <c r="R65" i="1" s="1"/>
  <c r="V65" i="1" s="1"/>
  <c r="S65" i="1" s="1"/>
  <c r="O66" i="1" s="1"/>
  <c r="K184" i="1" l="1"/>
  <c r="L183" i="1"/>
  <c r="F160" i="1"/>
  <c r="T65" i="1"/>
  <c r="P66" i="1" s="1"/>
  <c r="F161" i="1" l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G38" i="1"/>
  <c r="X38" i="1" s="1"/>
  <c r="G41" i="1"/>
  <c r="X41" i="1" s="1"/>
  <c r="G48" i="1"/>
  <c r="X48" i="1" s="1"/>
  <c r="G58" i="1"/>
  <c r="X58" i="1" s="1"/>
  <c r="G61" i="1"/>
  <c r="X61" i="1" s="1"/>
  <c r="M183" i="1"/>
  <c r="N183" i="1" s="1"/>
  <c r="K185" i="1"/>
  <c r="L184" i="1"/>
  <c r="M184" i="1" s="1"/>
  <c r="U65" i="1"/>
  <c r="Q66" i="1" s="1"/>
  <c r="R66" i="1" s="1"/>
  <c r="V66" i="1" s="1"/>
  <c r="G45" i="1" l="1"/>
  <c r="X45" i="1" s="1"/>
  <c r="G51" i="1"/>
  <c r="X51" i="1" s="1"/>
  <c r="G135" i="1"/>
  <c r="X135" i="1" s="1"/>
  <c r="G132" i="1"/>
  <c r="X132" i="1" s="1"/>
  <c r="G138" i="1"/>
  <c r="X138" i="1" s="1"/>
  <c r="G54" i="1"/>
  <c r="X54" i="1" s="1"/>
  <c r="G126" i="1"/>
  <c r="X126" i="1" s="1"/>
  <c r="G21" i="1"/>
  <c r="X21" i="1" s="1"/>
  <c r="G69" i="1"/>
  <c r="X69" i="1" s="1"/>
  <c r="G24" i="1"/>
  <c r="X24" i="1" s="1"/>
  <c r="G27" i="1"/>
  <c r="X27" i="1" s="1"/>
  <c r="G33" i="1"/>
  <c r="X33" i="1" s="1"/>
  <c r="G36" i="1"/>
  <c r="X36" i="1" s="1"/>
  <c r="G39" i="1"/>
  <c r="X39" i="1" s="1"/>
  <c r="G42" i="1"/>
  <c r="X42" i="1" s="1"/>
  <c r="G57" i="1"/>
  <c r="X57" i="1" s="1"/>
  <c r="G60" i="1"/>
  <c r="X60" i="1" s="1"/>
  <c r="G63" i="1"/>
  <c r="X63" i="1" s="1"/>
  <c r="G87" i="1"/>
  <c r="X87" i="1" s="1"/>
  <c r="G90" i="1"/>
  <c r="X90" i="1" s="1"/>
  <c r="G93" i="1"/>
  <c r="X93" i="1" s="1"/>
  <c r="G96" i="1"/>
  <c r="X96" i="1" s="1"/>
  <c r="G99" i="1"/>
  <c r="X99" i="1" s="1"/>
  <c r="G105" i="1"/>
  <c r="X105" i="1" s="1"/>
  <c r="G108" i="1"/>
  <c r="X108" i="1" s="1"/>
  <c r="G111" i="1"/>
  <c r="X111" i="1" s="1"/>
  <c r="G114" i="1"/>
  <c r="X114" i="1" s="1"/>
  <c r="G117" i="1"/>
  <c r="X117" i="1" s="1"/>
  <c r="G120" i="1"/>
  <c r="X120" i="1" s="1"/>
  <c r="G123" i="1"/>
  <c r="X123" i="1" s="1"/>
  <c r="N184" i="1"/>
  <c r="L185" i="1"/>
  <c r="M185" i="1" s="1"/>
  <c r="N185" i="1" s="1"/>
  <c r="K186" i="1"/>
  <c r="G119" i="1"/>
  <c r="X119" i="1" s="1"/>
  <c r="G72" i="1"/>
  <c r="X72" i="1" s="1"/>
  <c r="G28" i="1"/>
  <c r="X28" i="1" s="1"/>
  <c r="G103" i="1"/>
  <c r="X103" i="1" s="1"/>
  <c r="G144" i="1"/>
  <c r="X144" i="1" s="1"/>
  <c r="G100" i="1"/>
  <c r="X100" i="1" s="1"/>
  <c r="G59" i="1"/>
  <c r="X59" i="1" s="1"/>
  <c r="G65" i="1"/>
  <c r="X65" i="1" s="1"/>
  <c r="G62" i="1"/>
  <c r="X62" i="1" s="1"/>
  <c r="G50" i="1"/>
  <c r="X50" i="1" s="1"/>
  <c r="G147" i="1"/>
  <c r="X147" i="1" s="1"/>
  <c r="G56" i="1"/>
  <c r="X56" i="1" s="1"/>
  <c r="G91" i="1"/>
  <c r="X91" i="1" s="1"/>
  <c r="G15" i="1"/>
  <c r="G53" i="1"/>
  <c r="X53" i="1" s="1"/>
  <c r="G156" i="1"/>
  <c r="X156" i="1" s="1"/>
  <c r="G122" i="1"/>
  <c r="X122" i="1" s="1"/>
  <c r="G116" i="1"/>
  <c r="X116" i="1" s="1"/>
  <c r="G94" i="1"/>
  <c r="X94" i="1" s="1"/>
  <c r="G34" i="1"/>
  <c r="X34" i="1" s="1"/>
  <c r="G160" i="1"/>
  <c r="X160" i="1" s="1"/>
  <c r="G22" i="1"/>
  <c r="X22" i="1" s="1"/>
  <c r="G43" i="1"/>
  <c r="X43" i="1" s="1"/>
  <c r="G46" i="1"/>
  <c r="X46" i="1" s="1"/>
  <c r="G68" i="1"/>
  <c r="X68" i="1" s="1"/>
  <c r="G84" i="1"/>
  <c r="X84" i="1" s="1"/>
  <c r="G110" i="1"/>
  <c r="X110" i="1" s="1"/>
  <c r="G125" i="1"/>
  <c r="X125" i="1" s="1"/>
  <c r="G128" i="1"/>
  <c r="X128" i="1" s="1"/>
  <c r="G131" i="1"/>
  <c r="X131" i="1" s="1"/>
  <c r="G134" i="1"/>
  <c r="X134" i="1" s="1"/>
  <c r="G137" i="1"/>
  <c r="X137" i="1" s="1"/>
  <c r="G140" i="1"/>
  <c r="X140" i="1" s="1"/>
  <c r="G150" i="1"/>
  <c r="X150" i="1" s="1"/>
  <c r="G153" i="1"/>
  <c r="X153" i="1" s="1"/>
  <c r="G18" i="1"/>
  <c r="X18" i="1" s="1"/>
  <c r="G78" i="1"/>
  <c r="X78" i="1" s="1"/>
  <c r="G88" i="1"/>
  <c r="X88" i="1" s="1"/>
  <c r="G40" i="1"/>
  <c r="X40" i="1" s="1"/>
  <c r="G106" i="1"/>
  <c r="X106" i="1" s="1"/>
  <c r="G25" i="1"/>
  <c r="X25" i="1" s="1"/>
  <c r="G97" i="1"/>
  <c r="X97" i="1" s="1"/>
  <c r="G75" i="1"/>
  <c r="X75" i="1" s="1"/>
  <c r="G81" i="1"/>
  <c r="X81" i="1" s="1"/>
  <c r="G31" i="1"/>
  <c r="X31" i="1" s="1"/>
  <c r="G37" i="1"/>
  <c r="X37" i="1" s="1"/>
  <c r="G113" i="1"/>
  <c r="X113" i="1" s="1"/>
  <c r="S66" i="1"/>
  <c r="O67" i="1" s="1"/>
  <c r="C1" i="2" l="1" a="1"/>
  <c r="L186" i="1"/>
  <c r="M186" i="1" s="1"/>
  <c r="N186" i="1" s="1"/>
  <c r="K187" i="1"/>
  <c r="T66" i="1"/>
  <c r="P67" i="1" s="1"/>
  <c r="X15" i="1"/>
  <c r="E52" i="2" l="1"/>
  <c r="E44" i="2"/>
  <c r="E36" i="2"/>
  <c r="E28" i="2"/>
  <c r="E51" i="2"/>
  <c r="E43" i="2"/>
  <c r="E35" i="2"/>
  <c r="E27" i="2"/>
  <c r="E50" i="2"/>
  <c r="E42" i="2"/>
  <c r="E34" i="2"/>
  <c r="E26" i="2"/>
  <c r="E49" i="2"/>
  <c r="E41" i="2"/>
  <c r="E33" i="2"/>
  <c r="E25" i="2"/>
  <c r="E37" i="2"/>
  <c r="E48" i="2"/>
  <c r="E40" i="2"/>
  <c r="E32" i="2"/>
  <c r="E53" i="2"/>
  <c r="E47" i="2"/>
  <c r="E39" i="2"/>
  <c r="E31" i="2"/>
  <c r="E45" i="2"/>
  <c r="E46" i="2"/>
  <c r="E38" i="2"/>
  <c r="E30" i="2"/>
  <c r="E29" i="2"/>
  <c r="U66" i="1"/>
  <c r="Q67" i="1" s="1"/>
  <c r="R67" i="1" s="1"/>
  <c r="V67" i="1" s="1"/>
  <c r="S67" i="1" s="1"/>
  <c r="O68" i="1" s="1"/>
  <c r="A1" i="3"/>
  <c r="E23" i="2"/>
  <c r="E22" i="2"/>
  <c r="E21" i="2"/>
  <c r="E20" i="2"/>
  <c r="E19" i="2"/>
  <c r="E17" i="2"/>
  <c r="E18" i="2"/>
  <c r="E24" i="2"/>
  <c r="C1" i="2"/>
  <c r="B1" i="2" s="1" a="1"/>
  <c r="K188" i="1"/>
  <c r="L187" i="1"/>
  <c r="M187" i="1" s="1"/>
  <c r="E11" i="2"/>
  <c r="E9" i="2"/>
  <c r="E8" i="2"/>
  <c r="E7" i="2"/>
  <c r="E5" i="2"/>
  <c r="E4" i="2"/>
  <c r="E2" i="2"/>
  <c r="E16" i="2"/>
  <c r="E3" i="2"/>
  <c r="E15" i="2"/>
  <c r="E10" i="2"/>
  <c r="E12" i="2"/>
  <c r="E6" i="2"/>
  <c r="E14" i="2"/>
  <c r="E13" i="2"/>
  <c r="A9" i="2" l="1"/>
  <c r="A8" i="2"/>
  <c r="E1" i="2"/>
  <c r="B1" i="2"/>
  <c r="A1" i="2" s="1"/>
  <c r="A7" i="2"/>
  <c r="A5" i="2"/>
  <c r="A6" i="2"/>
  <c r="N187" i="1"/>
  <c r="D1" i="3" a="1"/>
  <c r="K189" i="1"/>
  <c r="L188" i="1"/>
  <c r="A4" i="2"/>
  <c r="A3" i="2"/>
  <c r="T67" i="1"/>
  <c r="P68" i="1" s="1"/>
  <c r="C2" i="3" l="1"/>
  <c r="C3" i="3"/>
  <c r="D1" i="3"/>
  <c r="C1" i="3" s="1"/>
  <c r="G49" i="3"/>
  <c r="G41" i="3"/>
  <c r="G33" i="3"/>
  <c r="G25" i="3"/>
  <c r="G17" i="3"/>
  <c r="G14" i="3"/>
  <c r="G35" i="3"/>
  <c r="G23" i="3"/>
  <c r="G28" i="3"/>
  <c r="G20" i="3"/>
  <c r="G46" i="3"/>
  <c r="G38" i="3"/>
  <c r="G30" i="3"/>
  <c r="G22" i="3"/>
  <c r="G27" i="3"/>
  <c r="G50" i="3"/>
  <c r="G51" i="3"/>
  <c r="G43" i="3"/>
  <c r="G19" i="3"/>
  <c r="G39" i="3"/>
  <c r="G44" i="3"/>
  <c r="G48" i="3"/>
  <c r="G40" i="3"/>
  <c r="G32" i="3"/>
  <c r="G24" i="3"/>
  <c r="G16" i="3"/>
  <c r="G34" i="3"/>
  <c r="G31" i="3"/>
  <c r="G15" i="3"/>
  <c r="G45" i="3"/>
  <c r="G37" i="3"/>
  <c r="G29" i="3"/>
  <c r="G21" i="3"/>
  <c r="G42" i="3"/>
  <c r="G26" i="3"/>
  <c r="G18" i="3"/>
  <c r="G47" i="3"/>
  <c r="G36" i="3"/>
  <c r="A2" i="2"/>
  <c r="M188" i="1"/>
  <c r="N188" i="1" s="1"/>
  <c r="L189" i="1"/>
  <c r="M189" i="1" s="1"/>
  <c r="N189" i="1" s="1"/>
  <c r="K190" i="1"/>
  <c r="E9" i="3"/>
  <c r="G9" i="3" s="1"/>
  <c r="E13" i="3"/>
  <c r="G13" i="3" s="1"/>
  <c r="E11" i="3"/>
  <c r="G11" i="3" s="1"/>
  <c r="E7" i="3"/>
  <c r="G7" i="3" s="1"/>
  <c r="E10" i="3"/>
  <c r="G10" i="3" s="1"/>
  <c r="E2" i="3"/>
  <c r="G2" i="3" s="1"/>
  <c r="E12" i="3"/>
  <c r="G12" i="3" s="1"/>
  <c r="E4" i="3"/>
  <c r="G4" i="3" s="1"/>
  <c r="E5" i="3"/>
  <c r="G5" i="3" s="1"/>
  <c r="E8" i="3"/>
  <c r="G8" i="3" s="1"/>
  <c r="E3" i="3"/>
  <c r="G3" i="3" s="1"/>
  <c r="E6" i="3"/>
  <c r="G6" i="3" s="1"/>
  <c r="U67" i="1"/>
  <c r="Q68" i="1" s="1"/>
  <c r="R68" i="1" s="1"/>
  <c r="V68" i="1" s="1"/>
  <c r="S68" i="1" s="1"/>
  <c r="O69" i="1" s="1"/>
  <c r="E1" i="3" l="1"/>
  <c r="G1" i="3" s="1"/>
  <c r="L190" i="1"/>
  <c r="M190" i="1" s="1"/>
  <c r="N190" i="1" s="1"/>
  <c r="K191" i="1"/>
  <c r="T68" i="1"/>
  <c r="P69" i="1" s="1"/>
  <c r="K192" i="1" l="1"/>
  <c r="L191" i="1"/>
  <c r="U68" i="1"/>
  <c r="Q69" i="1" s="1"/>
  <c r="R69" i="1" s="1"/>
  <c r="V69" i="1" s="1"/>
  <c r="S69" i="1" s="1"/>
  <c r="O70" i="1" s="1"/>
  <c r="M191" i="1" l="1"/>
  <c r="N191" i="1" s="1"/>
  <c r="L192" i="1"/>
  <c r="M192" i="1" s="1"/>
  <c r="K193" i="1"/>
  <c r="T69" i="1"/>
  <c r="P70" i="1" s="1"/>
  <c r="L193" i="1" l="1"/>
  <c r="M193" i="1"/>
  <c r="N193" i="1" s="1"/>
  <c r="K194" i="1"/>
  <c r="N192" i="1"/>
  <c r="U69" i="1"/>
  <c r="Q70" i="1" s="1"/>
  <c r="R70" i="1" s="1"/>
  <c r="V70" i="1" s="1"/>
  <c r="S70" i="1" s="1"/>
  <c r="O71" i="1" s="1"/>
  <c r="L194" i="1" l="1"/>
  <c r="M194" i="1" s="1"/>
  <c r="K195" i="1"/>
  <c r="T70" i="1"/>
  <c r="N194" i="1" l="1"/>
  <c r="L195" i="1"/>
  <c r="M195" i="1" s="1"/>
  <c r="K196" i="1"/>
  <c r="P71" i="1"/>
  <c r="U70" i="1"/>
  <c r="Q71" i="1" s="1"/>
  <c r="N195" i="1" l="1"/>
  <c r="L196" i="1"/>
  <c r="M196" i="1" s="1"/>
  <c r="K197" i="1"/>
  <c r="R71" i="1"/>
  <c r="V71" i="1" s="1"/>
  <c r="S71" i="1" s="1"/>
  <c r="O72" i="1" s="1"/>
  <c r="N196" i="1" l="1"/>
  <c r="K198" i="1"/>
  <c r="L197" i="1"/>
  <c r="T71" i="1"/>
  <c r="M197" i="1" l="1"/>
  <c r="N197" i="1" s="1"/>
  <c r="K199" i="1"/>
  <c r="L198" i="1"/>
  <c r="M198" i="1" s="1"/>
  <c r="N198" i="1" s="1"/>
  <c r="P72" i="1"/>
  <c r="U71" i="1"/>
  <c r="Q72" i="1" s="1"/>
  <c r="L199" i="1" l="1"/>
  <c r="M199" i="1" s="1"/>
  <c r="K200" i="1"/>
  <c r="R72" i="1"/>
  <c r="V72" i="1" s="1"/>
  <c r="L200" i="1" l="1"/>
  <c r="M200" i="1" s="1"/>
  <c r="N200" i="1" s="1"/>
  <c r="K201" i="1"/>
  <c r="N199" i="1"/>
  <c r="S72" i="1"/>
  <c r="T72" i="1" s="1"/>
  <c r="P73" i="1" s="1"/>
  <c r="K202" i="1" l="1"/>
  <c r="L201" i="1"/>
  <c r="O73" i="1"/>
  <c r="U72" i="1"/>
  <c r="Q73" i="1" s="1"/>
  <c r="R73" i="1" s="1"/>
  <c r="V73" i="1" s="1"/>
  <c r="S73" i="1" s="1"/>
  <c r="O74" i="1" s="1"/>
  <c r="M201" i="1" l="1"/>
  <c r="N201" i="1" s="1"/>
  <c r="K203" i="1"/>
  <c r="L202" i="1"/>
  <c r="T73" i="1"/>
  <c r="P74" i="1" s="1"/>
  <c r="M202" i="1" l="1"/>
  <c r="N202" i="1" s="1"/>
  <c r="L203" i="1"/>
  <c r="M203" i="1" s="1"/>
  <c r="N203" i="1" s="1"/>
  <c r="K204" i="1"/>
  <c r="U73" i="1"/>
  <c r="Q74" i="1" s="1"/>
  <c r="R74" i="1" s="1"/>
  <c r="V74" i="1" s="1"/>
  <c r="S74" i="1" s="1"/>
  <c r="O75" i="1" s="1"/>
  <c r="L204" i="1" l="1"/>
  <c r="M204" i="1" s="1"/>
  <c r="N204" i="1" s="1"/>
  <c r="K205" i="1"/>
  <c r="T74" i="1"/>
  <c r="P75" i="1" s="1"/>
  <c r="K206" i="1" l="1"/>
  <c r="L205" i="1"/>
  <c r="U74" i="1"/>
  <c r="Q75" i="1" s="1"/>
  <c r="R75" i="1" s="1"/>
  <c r="V75" i="1" s="1"/>
  <c r="S75" i="1" s="1"/>
  <c r="O76" i="1" s="1"/>
  <c r="M205" i="1" l="1"/>
  <c r="N205" i="1" s="1"/>
  <c r="K207" i="1"/>
  <c r="L206" i="1"/>
  <c r="M206" i="1" s="1"/>
  <c r="T75" i="1"/>
  <c r="P76" i="1" s="1"/>
  <c r="N206" i="1" l="1"/>
  <c r="L207" i="1"/>
  <c r="M207" i="1" s="1"/>
  <c r="K208" i="1"/>
  <c r="U75" i="1"/>
  <c r="Q76" i="1" s="1"/>
  <c r="R76" i="1" s="1"/>
  <c r="V76" i="1" s="1"/>
  <c r="N207" i="1" l="1"/>
  <c r="L208" i="1"/>
  <c r="M208" i="1" s="1"/>
  <c r="K209" i="1"/>
  <c r="S76" i="1"/>
  <c r="O77" i="1" s="1"/>
  <c r="K210" i="1" l="1"/>
  <c r="L209" i="1"/>
  <c r="M209" i="1" s="1"/>
  <c r="N209" i="1" s="1"/>
  <c r="N208" i="1"/>
  <c r="T76" i="1"/>
  <c r="P77" i="1" s="1"/>
  <c r="K211" i="1" l="1"/>
  <c r="L210" i="1"/>
  <c r="U76" i="1"/>
  <c r="Q77" i="1" s="1"/>
  <c r="R77" i="1" s="1"/>
  <c r="V77" i="1" s="1"/>
  <c r="M210" i="1" l="1"/>
  <c r="N210" i="1" s="1"/>
  <c r="L211" i="1"/>
  <c r="M211" i="1" s="1"/>
  <c r="N211" i="1" s="1"/>
  <c r="K212" i="1"/>
  <c r="S77" i="1"/>
  <c r="O78" i="1" s="1"/>
  <c r="L212" i="1" l="1"/>
  <c r="M212" i="1" s="1"/>
  <c r="K213" i="1"/>
  <c r="T77" i="1"/>
  <c r="P78" i="1" s="1"/>
  <c r="N212" i="1" l="1"/>
  <c r="K214" i="1"/>
  <c r="L213" i="1"/>
  <c r="U77" i="1"/>
  <c r="Q78" i="1" s="1"/>
  <c r="R78" i="1" s="1"/>
  <c r="V78" i="1" s="1"/>
  <c r="M213" i="1" l="1"/>
  <c r="N213" i="1" s="1"/>
  <c r="K215" i="1"/>
  <c r="L214" i="1"/>
  <c r="M214" i="1" s="1"/>
  <c r="S78" i="1"/>
  <c r="O79" i="1" s="1"/>
  <c r="N214" i="1" l="1"/>
  <c r="L215" i="1"/>
  <c r="M215" i="1" s="1"/>
  <c r="N215" i="1" s="1"/>
  <c r="K216" i="1"/>
  <c r="T78" i="1"/>
  <c r="P79" i="1" s="1"/>
  <c r="L216" i="1" l="1"/>
  <c r="M216" i="1" s="1"/>
  <c r="N216" i="1" s="1"/>
  <c r="K217" i="1"/>
  <c r="U78" i="1"/>
  <c r="Q79" i="1" s="1"/>
  <c r="R79" i="1" s="1"/>
  <c r="V79" i="1" s="1"/>
  <c r="S79" i="1" s="1"/>
  <c r="O80" i="1" s="1"/>
  <c r="K218" i="1" l="1"/>
  <c r="L217" i="1"/>
  <c r="M217" i="1" s="1"/>
  <c r="T79" i="1"/>
  <c r="P80" i="1" s="1"/>
  <c r="N217" i="1" l="1"/>
  <c r="K219" i="1"/>
  <c r="L218" i="1"/>
  <c r="U79" i="1"/>
  <c r="Q80" i="1" s="1"/>
  <c r="R80" i="1" s="1"/>
  <c r="V80" i="1" s="1"/>
  <c r="L219" i="1" l="1"/>
  <c r="M219" i="1" s="1"/>
  <c r="N219" i="1" s="1"/>
  <c r="K220" i="1"/>
  <c r="M218" i="1"/>
  <c r="N218" i="1" s="1"/>
  <c r="S80" i="1"/>
  <c r="O81" i="1" s="1"/>
  <c r="K221" i="1" l="1"/>
  <c r="L220" i="1"/>
  <c r="M220" i="1" s="1"/>
  <c r="T80" i="1"/>
  <c r="P81" i="1" s="1"/>
  <c r="N220" i="1" l="1"/>
  <c r="K222" i="1"/>
  <c r="L221" i="1"/>
  <c r="M221" i="1" s="1"/>
  <c r="N221" i="1" s="1"/>
  <c r="U80" i="1"/>
  <c r="Q81" i="1" s="1"/>
  <c r="R81" i="1" s="1"/>
  <c r="V81" i="1" s="1"/>
  <c r="L222" i="1" l="1"/>
  <c r="M222" i="1" s="1"/>
  <c r="N222" i="1" s="1"/>
  <c r="K223" i="1"/>
  <c r="S81" i="1"/>
  <c r="O82" i="1" s="1"/>
  <c r="L223" i="1" l="1"/>
  <c r="M223" i="1" s="1"/>
  <c r="N223" i="1" s="1"/>
  <c r="K224" i="1"/>
  <c r="T81" i="1"/>
  <c r="P82" i="1" s="1"/>
  <c r="K225" i="1" l="1"/>
  <c r="L224" i="1"/>
  <c r="M224" i="1" s="1"/>
  <c r="U81" i="1"/>
  <c r="Q82" i="1" s="1"/>
  <c r="R82" i="1" s="1"/>
  <c r="V82" i="1" s="1"/>
  <c r="N224" i="1" l="1"/>
  <c r="K226" i="1"/>
  <c r="L225" i="1"/>
  <c r="M225" i="1" s="1"/>
  <c r="N225" i="1" s="1"/>
  <c r="S82" i="1"/>
  <c r="O83" i="1" s="1"/>
  <c r="L226" i="1" l="1"/>
  <c r="M226" i="1" s="1"/>
  <c r="K227" i="1"/>
  <c r="T82" i="1"/>
  <c r="P83" i="1" s="1"/>
  <c r="L227" i="1" l="1"/>
  <c r="M227" i="1" s="1"/>
  <c r="N227" i="1" s="1"/>
  <c r="K228" i="1"/>
  <c r="N226" i="1"/>
  <c r="U82" i="1"/>
  <c r="Q83" i="1" s="1"/>
  <c r="R83" i="1" s="1"/>
  <c r="V83" i="1" s="1"/>
  <c r="S83" i="1" s="1"/>
  <c r="O84" i="1" s="1"/>
  <c r="K229" i="1" l="1"/>
  <c r="L228" i="1"/>
  <c r="M228" i="1" s="1"/>
  <c r="T83" i="1"/>
  <c r="P84" i="1" s="1"/>
  <c r="N228" i="1" l="1"/>
  <c r="K230" i="1"/>
  <c r="L229" i="1"/>
  <c r="M229" i="1" s="1"/>
  <c r="N229" i="1" s="1"/>
  <c r="U83" i="1"/>
  <c r="Q84" i="1" s="1"/>
  <c r="R84" i="1" s="1"/>
  <c r="V84" i="1" s="1"/>
  <c r="L230" i="1" l="1"/>
  <c r="M230" i="1" s="1"/>
  <c r="K231" i="1"/>
  <c r="S84" i="1"/>
  <c r="O85" i="1" s="1"/>
  <c r="L231" i="1" l="1"/>
  <c r="M231" i="1" s="1"/>
  <c r="K232" i="1"/>
  <c r="N230" i="1"/>
  <c r="T84" i="1"/>
  <c r="P85" i="1" s="1"/>
  <c r="N231" i="1" l="1"/>
  <c r="K233" i="1"/>
  <c r="L232" i="1"/>
  <c r="U84" i="1"/>
  <c r="Q85" i="1" s="1"/>
  <c r="R85" i="1" s="1"/>
  <c r="V85" i="1" s="1"/>
  <c r="S85" i="1" s="1"/>
  <c r="O86" i="1" s="1"/>
  <c r="M232" i="1" l="1"/>
  <c r="N232" i="1" s="1"/>
  <c r="K234" i="1"/>
  <c r="L233" i="1"/>
  <c r="T85" i="1"/>
  <c r="P86" i="1" s="1"/>
  <c r="M233" i="1" l="1"/>
  <c r="N233" i="1" s="1"/>
  <c r="L234" i="1"/>
  <c r="M234" i="1" s="1"/>
  <c r="K235" i="1"/>
  <c r="U85" i="1"/>
  <c r="Q86" i="1" s="1"/>
  <c r="R86" i="1" s="1"/>
  <c r="V86" i="1" s="1"/>
  <c r="L235" i="1" l="1"/>
  <c r="M235" i="1" s="1"/>
  <c r="N235" i="1" s="1"/>
  <c r="K236" i="1"/>
  <c r="N234" i="1"/>
  <c r="S86" i="1"/>
  <c r="O87" i="1" s="1"/>
  <c r="K237" i="1" l="1"/>
  <c r="L236" i="1"/>
  <c r="M236" i="1" s="1"/>
  <c r="T86" i="1"/>
  <c r="P87" i="1" s="1"/>
  <c r="N236" i="1" l="1"/>
  <c r="K238" i="1"/>
  <c r="L237" i="1"/>
  <c r="M237" i="1" s="1"/>
  <c r="N237" i="1" s="1"/>
  <c r="U86" i="1"/>
  <c r="Q87" i="1" s="1"/>
  <c r="R87" i="1" s="1"/>
  <c r="V87" i="1" s="1"/>
  <c r="S87" i="1" s="1"/>
  <c r="O88" i="1" s="1"/>
  <c r="L238" i="1" l="1"/>
  <c r="M238" i="1" s="1"/>
  <c r="N238" i="1" s="1"/>
  <c r="K239" i="1"/>
  <c r="T87" i="1"/>
  <c r="P88" i="1" s="1"/>
  <c r="L239" i="1" l="1"/>
  <c r="M239" i="1" s="1"/>
  <c r="N239" i="1" s="1"/>
  <c r="K240" i="1"/>
  <c r="U87" i="1"/>
  <c r="Q88" i="1" s="1"/>
  <c r="R88" i="1" s="1"/>
  <c r="V88" i="1" s="1"/>
  <c r="K241" i="1" l="1"/>
  <c r="L240" i="1"/>
  <c r="S88" i="1"/>
  <c r="O89" i="1" s="1"/>
  <c r="M240" i="1" l="1"/>
  <c r="N240" i="1" s="1"/>
  <c r="K242" i="1"/>
  <c r="L241" i="1"/>
  <c r="M241" i="1" s="1"/>
  <c r="N241" i="1" s="1"/>
  <c r="T88" i="1"/>
  <c r="L242" i="1" l="1"/>
  <c r="M242" i="1" s="1"/>
  <c r="N242" i="1" s="1"/>
  <c r="K243" i="1"/>
  <c r="P89" i="1"/>
  <c r="U88" i="1"/>
  <c r="Q89" i="1" s="1"/>
  <c r="L243" i="1" l="1"/>
  <c r="M243" i="1" s="1"/>
  <c r="N243" i="1" s="1"/>
  <c r="K244" i="1"/>
  <c r="R89" i="1"/>
  <c r="V89" i="1" s="1"/>
  <c r="K245" i="1" l="1"/>
  <c r="L244" i="1"/>
  <c r="S89" i="1"/>
  <c r="O90" i="1" s="1"/>
  <c r="M244" i="1" l="1"/>
  <c r="N244" i="1" s="1"/>
  <c r="K246" i="1"/>
  <c r="L245" i="1"/>
  <c r="M245" i="1" s="1"/>
  <c r="T89" i="1"/>
  <c r="P90" i="1" s="1"/>
  <c r="N245" i="1" l="1"/>
  <c r="K247" i="1"/>
  <c r="L246" i="1"/>
  <c r="M246" i="1" s="1"/>
  <c r="N246" i="1" s="1"/>
  <c r="U89" i="1"/>
  <c r="Q90" i="1" s="1"/>
  <c r="R90" i="1" s="1"/>
  <c r="V90" i="1" s="1"/>
  <c r="L247" i="1" l="1"/>
  <c r="M247" i="1" s="1"/>
  <c r="K248" i="1"/>
  <c r="S90" i="1"/>
  <c r="O91" i="1" s="1"/>
  <c r="N247" i="1" l="1"/>
  <c r="K249" i="1"/>
  <c r="L248" i="1"/>
  <c r="M248" i="1" s="1"/>
  <c r="T90" i="1"/>
  <c r="P91" i="1" s="1"/>
  <c r="K250" i="1" l="1"/>
  <c r="L249" i="1"/>
  <c r="M249" i="1" s="1"/>
  <c r="N249" i="1" s="1"/>
  <c r="N248" i="1"/>
  <c r="U90" i="1"/>
  <c r="Q91" i="1" s="1"/>
  <c r="R91" i="1" s="1"/>
  <c r="V91" i="1" s="1"/>
  <c r="S91" i="1" s="1"/>
  <c r="O92" i="1" s="1"/>
  <c r="K251" i="1" l="1"/>
  <c r="L250" i="1"/>
  <c r="M250" i="1" s="1"/>
  <c r="N250" i="1" s="1"/>
  <c r="T91" i="1"/>
  <c r="P92" i="1" s="1"/>
  <c r="L251" i="1" l="1"/>
  <c r="M251" i="1" s="1"/>
  <c r="N251" i="1" s="1"/>
  <c r="K252" i="1"/>
  <c r="U91" i="1"/>
  <c r="Q92" i="1" s="1"/>
  <c r="R92" i="1" s="1"/>
  <c r="V92" i="1" s="1"/>
  <c r="S92" i="1" s="1"/>
  <c r="O93" i="1" s="1"/>
  <c r="K253" i="1" l="1"/>
  <c r="L252" i="1"/>
  <c r="M252" i="1" s="1"/>
  <c r="T92" i="1"/>
  <c r="P93" i="1" s="1"/>
  <c r="K254" i="1" l="1"/>
  <c r="L253" i="1"/>
  <c r="M253" i="1" s="1"/>
  <c r="N253" i="1" s="1"/>
  <c r="N252" i="1"/>
  <c r="U92" i="1"/>
  <c r="Q93" i="1" s="1"/>
  <c r="R93" i="1" s="1"/>
  <c r="V93" i="1" s="1"/>
  <c r="S93" i="1" s="1"/>
  <c r="O94" i="1" s="1"/>
  <c r="K255" i="1" l="1"/>
  <c r="L254" i="1"/>
  <c r="M254" i="1" s="1"/>
  <c r="N254" i="1" s="1"/>
  <c r="T93" i="1"/>
  <c r="P94" i="1" s="1"/>
  <c r="L255" i="1" l="1"/>
  <c r="M255" i="1" s="1"/>
  <c r="N255" i="1" s="1"/>
  <c r="K256" i="1"/>
  <c r="U93" i="1"/>
  <c r="Q94" i="1" s="1"/>
  <c r="R94" i="1" s="1"/>
  <c r="V94" i="1" s="1"/>
  <c r="S94" i="1" s="1"/>
  <c r="O95" i="1" s="1"/>
  <c r="K257" i="1" l="1"/>
  <c r="L256" i="1"/>
  <c r="M256" i="1" s="1"/>
  <c r="T94" i="1"/>
  <c r="P95" i="1" s="1"/>
  <c r="K258" i="1" l="1"/>
  <c r="L257" i="1"/>
  <c r="M257" i="1" s="1"/>
  <c r="N256" i="1"/>
  <c r="U94" i="1"/>
  <c r="Q95" i="1" s="1"/>
  <c r="R95" i="1" s="1"/>
  <c r="V95" i="1" s="1"/>
  <c r="S95" i="1" s="1"/>
  <c r="O96" i="1" s="1"/>
  <c r="N257" i="1" l="1"/>
  <c r="K259" i="1"/>
  <c r="L258" i="1"/>
  <c r="M258" i="1" s="1"/>
  <c r="N258" i="1" s="1"/>
  <c r="T95" i="1"/>
  <c r="P96" i="1" s="1"/>
  <c r="L259" i="1" l="1"/>
  <c r="M259" i="1" s="1"/>
  <c r="N259" i="1" s="1"/>
  <c r="K260" i="1"/>
  <c r="U95" i="1"/>
  <c r="Q96" i="1" s="1"/>
  <c r="R96" i="1" s="1"/>
  <c r="V96" i="1" s="1"/>
  <c r="K261" i="1" l="1"/>
  <c r="L260" i="1"/>
  <c r="M260" i="1" s="1"/>
  <c r="S96" i="1"/>
  <c r="O97" i="1" s="1"/>
  <c r="K262" i="1" l="1"/>
  <c r="L261" i="1"/>
  <c r="M261" i="1" s="1"/>
  <c r="N261" i="1" s="1"/>
  <c r="N260" i="1"/>
  <c r="T96" i="1"/>
  <c r="P97" i="1" s="1"/>
  <c r="K263" i="1" l="1"/>
  <c r="L262" i="1"/>
  <c r="M262" i="1" s="1"/>
  <c r="N262" i="1" s="1"/>
  <c r="U96" i="1"/>
  <c r="Q97" i="1" s="1"/>
  <c r="R97" i="1" s="1"/>
  <c r="V97" i="1" s="1"/>
  <c r="S97" i="1" s="1"/>
  <c r="O98" i="1" s="1"/>
  <c r="L263" i="1" l="1"/>
  <c r="M263" i="1" s="1"/>
  <c r="N263" i="1" s="1"/>
  <c r="K264" i="1"/>
  <c r="T97" i="1"/>
  <c r="P98" i="1" s="1"/>
  <c r="K265" i="1" l="1"/>
  <c r="L264" i="1"/>
  <c r="M264" i="1" s="1"/>
  <c r="U97" i="1"/>
  <c r="Q98" i="1" s="1"/>
  <c r="R98" i="1" s="1"/>
  <c r="V98" i="1" s="1"/>
  <c r="K266" i="1" l="1"/>
  <c r="L265" i="1"/>
  <c r="M265" i="1" s="1"/>
  <c r="N264" i="1"/>
  <c r="S98" i="1"/>
  <c r="O99" i="1" s="1"/>
  <c r="N265" i="1" l="1"/>
  <c r="K267" i="1"/>
  <c r="L266" i="1"/>
  <c r="T98" i="1"/>
  <c r="P99" i="1" s="1"/>
  <c r="M266" i="1" l="1"/>
  <c r="N266" i="1" s="1"/>
  <c r="L267" i="1"/>
  <c r="M267" i="1" s="1"/>
  <c r="N267" i="1" s="1"/>
  <c r="K268" i="1"/>
  <c r="U98" i="1"/>
  <c r="Q99" i="1" s="1"/>
  <c r="R99" i="1" s="1"/>
  <c r="V99" i="1" s="1"/>
  <c r="S99" i="1" s="1"/>
  <c r="O100" i="1" s="1"/>
  <c r="K269" i="1" l="1"/>
  <c r="L268" i="1"/>
  <c r="T99" i="1"/>
  <c r="P100" i="1" s="1"/>
  <c r="M268" i="1" l="1"/>
  <c r="N268" i="1" s="1"/>
  <c r="K270" i="1"/>
  <c r="L269" i="1"/>
  <c r="M269" i="1" s="1"/>
  <c r="U99" i="1"/>
  <c r="Q100" i="1" s="1"/>
  <c r="R100" i="1" s="1"/>
  <c r="V100" i="1" s="1"/>
  <c r="S100" i="1" s="1"/>
  <c r="O101" i="1" s="1"/>
  <c r="K271" i="1" l="1"/>
  <c r="L270" i="1"/>
  <c r="M270" i="1" s="1"/>
  <c r="N270" i="1" s="1"/>
  <c r="N269" i="1"/>
  <c r="T100" i="1"/>
  <c r="P101" i="1" s="1"/>
  <c r="L271" i="1" l="1"/>
  <c r="M271" i="1" s="1"/>
  <c r="N271" i="1" s="1"/>
  <c r="K272" i="1"/>
  <c r="U100" i="1"/>
  <c r="Q101" i="1" s="1"/>
  <c r="R101" i="1" s="1"/>
  <c r="V101" i="1" s="1"/>
  <c r="L272" i="1" l="1"/>
  <c r="M272" i="1" s="1"/>
  <c r="K273" i="1"/>
  <c r="S101" i="1"/>
  <c r="O102" i="1" s="1"/>
  <c r="K274" i="1" l="1"/>
  <c r="L273" i="1"/>
  <c r="M273" i="1" s="1"/>
  <c r="N273" i="1" s="1"/>
  <c r="N272" i="1"/>
  <c r="T101" i="1"/>
  <c r="P102" i="1" s="1"/>
  <c r="U101" i="1" l="1"/>
  <c r="Q102" i="1" s="1"/>
  <c r="K275" i="1"/>
  <c r="L274" i="1"/>
  <c r="M274" i="1" s="1"/>
  <c r="R102" i="1"/>
  <c r="V102" i="1" s="1"/>
  <c r="S102" i="1" s="1"/>
  <c r="O103" i="1" s="1"/>
  <c r="N274" i="1" l="1"/>
  <c r="K276" i="1"/>
  <c r="L275" i="1"/>
  <c r="M275" i="1" s="1"/>
  <c r="N275" i="1" s="1"/>
  <c r="T102" i="1"/>
  <c r="P103" i="1" s="1"/>
  <c r="L276" i="1" l="1"/>
  <c r="M276" i="1" s="1"/>
  <c r="K277" i="1"/>
  <c r="U102" i="1"/>
  <c r="Q103" i="1" s="1"/>
  <c r="R103" i="1" s="1"/>
  <c r="V103" i="1" s="1"/>
  <c r="L277" i="1" l="1"/>
  <c r="M277" i="1" s="1"/>
  <c r="N277" i="1" s="1"/>
  <c r="K278" i="1"/>
  <c r="N276" i="1"/>
  <c r="S103" i="1"/>
  <c r="O104" i="1" s="1"/>
  <c r="K279" i="1" l="1"/>
  <c r="L278" i="1"/>
  <c r="T103" i="1"/>
  <c r="P104" i="1" s="1"/>
  <c r="M278" i="1" l="1"/>
  <c r="N278" i="1" s="1"/>
  <c r="K280" i="1"/>
  <c r="L279" i="1"/>
  <c r="M279" i="1" s="1"/>
  <c r="U103" i="1"/>
  <c r="Q104" i="1" s="1"/>
  <c r="R104" i="1" s="1"/>
  <c r="V104" i="1" s="1"/>
  <c r="S104" i="1" s="1"/>
  <c r="O105" i="1" s="1"/>
  <c r="N279" i="1" l="1"/>
  <c r="L280" i="1"/>
  <c r="M280" i="1" s="1"/>
  <c r="N280" i="1" s="1"/>
  <c r="K281" i="1"/>
  <c r="T104" i="1"/>
  <c r="P105" i="1" s="1"/>
  <c r="L281" i="1" l="1"/>
  <c r="M281" i="1" s="1"/>
  <c r="N281" i="1" s="1"/>
  <c r="K282" i="1"/>
  <c r="U104" i="1"/>
  <c r="Q105" i="1" s="1"/>
  <c r="R105" i="1" s="1"/>
  <c r="V105" i="1" s="1"/>
  <c r="K283" i="1" l="1"/>
  <c r="L282" i="1"/>
  <c r="S105" i="1"/>
  <c r="O106" i="1" s="1"/>
  <c r="M282" i="1" l="1"/>
  <c r="N282" i="1" s="1"/>
  <c r="K284" i="1"/>
  <c r="L283" i="1"/>
  <c r="M283" i="1" s="1"/>
  <c r="N283" i="1" s="1"/>
  <c r="T105" i="1"/>
  <c r="P106" i="1" s="1"/>
  <c r="L284" i="1" l="1"/>
  <c r="M284" i="1" s="1"/>
  <c r="N284" i="1" s="1"/>
  <c r="K285" i="1"/>
  <c r="U105" i="1"/>
  <c r="Q106" i="1" s="1"/>
  <c r="R106" i="1" s="1"/>
  <c r="V106" i="1" s="1"/>
  <c r="S106" i="1" s="1"/>
  <c r="O107" i="1" s="1"/>
  <c r="L285" i="1" l="1"/>
  <c r="M285" i="1" s="1"/>
  <c r="N285" i="1" s="1"/>
  <c r="K286" i="1"/>
  <c r="T106" i="1"/>
  <c r="K287" i="1" l="1"/>
  <c r="L286" i="1"/>
  <c r="P107" i="1"/>
  <c r="U106" i="1"/>
  <c r="Q107" i="1" s="1"/>
  <c r="M286" i="1" l="1"/>
  <c r="N286" i="1" s="1"/>
  <c r="K288" i="1"/>
  <c r="L287" i="1"/>
  <c r="M287" i="1" s="1"/>
  <c r="N287" i="1" s="1"/>
  <c r="R107" i="1"/>
  <c r="V107" i="1" s="1"/>
  <c r="L288" i="1" l="1"/>
  <c r="M288" i="1" s="1"/>
  <c r="N288" i="1" s="1"/>
  <c r="K289" i="1"/>
  <c r="S107" i="1"/>
  <c r="O108" i="1" s="1"/>
  <c r="L289" i="1" l="1"/>
  <c r="M289" i="1" s="1"/>
  <c r="N289" i="1" s="1"/>
  <c r="K290" i="1"/>
  <c r="T107" i="1"/>
  <c r="P108" i="1" s="1"/>
  <c r="K291" i="1" l="1"/>
  <c r="L290" i="1"/>
  <c r="U107" i="1"/>
  <c r="Q108" i="1" s="1"/>
  <c r="R108" i="1" s="1"/>
  <c r="V108" i="1" s="1"/>
  <c r="S108" i="1" s="1"/>
  <c r="O109" i="1" s="1"/>
  <c r="M290" i="1" l="1"/>
  <c r="N290" i="1" s="1"/>
  <c r="K292" i="1"/>
  <c r="L291" i="1"/>
  <c r="M291" i="1" s="1"/>
  <c r="N291" i="1" s="1"/>
  <c r="T108" i="1"/>
  <c r="P109" i="1" s="1"/>
  <c r="L292" i="1" l="1"/>
  <c r="M292" i="1" s="1"/>
  <c r="N292" i="1" s="1"/>
  <c r="K293" i="1"/>
  <c r="U108" i="1"/>
  <c r="Q109" i="1" s="1"/>
  <c r="R109" i="1" s="1"/>
  <c r="V109" i="1" s="1"/>
  <c r="S109" i="1" s="1"/>
  <c r="O110" i="1" s="1"/>
  <c r="L293" i="1" l="1"/>
  <c r="M293" i="1" s="1"/>
  <c r="N293" i="1" s="1"/>
  <c r="K294" i="1"/>
  <c r="T109" i="1"/>
  <c r="P110" i="1" s="1"/>
  <c r="K295" i="1" l="1"/>
  <c r="L294" i="1"/>
  <c r="M294" i="1" s="1"/>
  <c r="U109" i="1"/>
  <c r="Q110" i="1" s="1"/>
  <c r="R110" i="1" s="1"/>
  <c r="V110" i="1" s="1"/>
  <c r="S110" i="1" s="1"/>
  <c r="O111" i="1" s="1"/>
  <c r="N294" i="1" l="1"/>
  <c r="K296" i="1"/>
  <c r="L295" i="1"/>
  <c r="M295" i="1" s="1"/>
  <c r="N295" i="1" s="1"/>
  <c r="T110" i="1"/>
  <c r="P111" i="1" s="1"/>
  <c r="L296" i="1" l="1"/>
  <c r="M296" i="1" s="1"/>
  <c r="N296" i="1" s="1"/>
  <c r="K297" i="1"/>
  <c r="U110" i="1"/>
  <c r="Q111" i="1" s="1"/>
  <c r="R111" i="1" s="1"/>
  <c r="V111" i="1" s="1"/>
  <c r="L297" i="1" l="1"/>
  <c r="M297" i="1" s="1"/>
  <c r="N297" i="1" s="1"/>
  <c r="K298" i="1"/>
  <c r="S111" i="1"/>
  <c r="O112" i="1" s="1"/>
  <c r="K299" i="1" l="1"/>
  <c r="L298" i="1"/>
  <c r="T111" i="1"/>
  <c r="P112" i="1" s="1"/>
  <c r="M298" i="1" l="1"/>
  <c r="N298" i="1" s="1"/>
  <c r="K300" i="1"/>
  <c r="L299" i="1"/>
  <c r="M299" i="1" s="1"/>
  <c r="U111" i="1"/>
  <c r="Q112" i="1" s="1"/>
  <c r="R112" i="1" s="1"/>
  <c r="V112" i="1" s="1"/>
  <c r="S112" i="1" s="1"/>
  <c r="O113" i="1" s="1"/>
  <c r="N299" i="1" l="1"/>
  <c r="L300" i="1"/>
  <c r="K301" i="1"/>
  <c r="T112" i="1"/>
  <c r="P113" i="1" s="1"/>
  <c r="M300" i="1" l="1"/>
  <c r="N300" i="1" s="1"/>
  <c r="L301" i="1"/>
  <c r="M301" i="1" s="1"/>
  <c r="K302" i="1"/>
  <c r="U112" i="1"/>
  <c r="Q113" i="1" s="1"/>
  <c r="R113" i="1" s="1"/>
  <c r="V113" i="1" s="1"/>
  <c r="N301" i="1" l="1"/>
  <c r="K303" i="1"/>
  <c r="L302" i="1"/>
  <c r="S113" i="1"/>
  <c r="O114" i="1" s="1"/>
  <c r="M302" i="1" l="1"/>
  <c r="N302" i="1" s="1"/>
  <c r="L303" i="1"/>
  <c r="K304" i="1"/>
  <c r="T113" i="1"/>
  <c r="P114" i="1" s="1"/>
  <c r="M303" i="1" l="1"/>
  <c r="N303" i="1" s="1"/>
  <c r="L304" i="1"/>
  <c r="M304" i="1" s="1"/>
  <c r="K305" i="1"/>
  <c r="U113" i="1"/>
  <c r="Q114" i="1" s="1"/>
  <c r="R114" i="1" s="1"/>
  <c r="V114" i="1" s="1"/>
  <c r="S114" i="1" s="1"/>
  <c r="O115" i="1" s="1"/>
  <c r="N304" i="1" l="1"/>
  <c r="K306" i="1"/>
  <c r="L305" i="1"/>
  <c r="M305" i="1" s="1"/>
  <c r="T114" i="1"/>
  <c r="N305" i="1" l="1"/>
  <c r="K307" i="1"/>
  <c r="L306" i="1"/>
  <c r="M306" i="1" s="1"/>
  <c r="P115" i="1"/>
  <c r="U114" i="1"/>
  <c r="Q115" i="1" s="1"/>
  <c r="N306" i="1" l="1"/>
  <c r="L307" i="1"/>
  <c r="M307" i="1" s="1"/>
  <c r="N307" i="1" s="1"/>
  <c r="K308" i="1"/>
  <c r="R115" i="1"/>
  <c r="V115" i="1" s="1"/>
  <c r="L308" i="1" l="1"/>
  <c r="M308" i="1" s="1"/>
  <c r="N308" i="1" s="1"/>
  <c r="K309" i="1"/>
  <c r="S115" i="1"/>
  <c r="O116" i="1" s="1"/>
  <c r="K310" i="1" l="1"/>
  <c r="L309" i="1"/>
  <c r="T115" i="1"/>
  <c r="P116" i="1" s="1"/>
  <c r="M309" i="1" l="1"/>
  <c r="N309" i="1" s="1"/>
  <c r="K311" i="1"/>
  <c r="L310" i="1"/>
  <c r="M310" i="1" s="1"/>
  <c r="N310" i="1" s="1"/>
  <c r="U115" i="1"/>
  <c r="Q116" i="1" s="1"/>
  <c r="R116" i="1" s="1"/>
  <c r="V116" i="1" s="1"/>
  <c r="S116" i="1" s="1"/>
  <c r="O117" i="1" s="1"/>
  <c r="L311" i="1" l="1"/>
  <c r="M311" i="1" s="1"/>
  <c r="N311" i="1" s="1"/>
  <c r="K312" i="1"/>
  <c r="T116" i="1"/>
  <c r="P117" i="1" s="1"/>
  <c r="L312" i="1" l="1"/>
  <c r="M312" i="1" s="1"/>
  <c r="N312" i="1" s="1"/>
  <c r="K313" i="1"/>
  <c r="U116" i="1"/>
  <c r="Q117" i="1" s="1"/>
  <c r="R117" i="1" s="1"/>
  <c r="V117" i="1" s="1"/>
  <c r="S117" i="1" s="1"/>
  <c r="O118" i="1" s="1"/>
  <c r="K314" i="1" l="1"/>
  <c r="L313" i="1"/>
  <c r="M313" i="1" s="1"/>
  <c r="T117" i="1"/>
  <c r="P118" i="1" s="1"/>
  <c r="N313" i="1" l="1"/>
  <c r="K315" i="1"/>
  <c r="L314" i="1"/>
  <c r="M314" i="1" s="1"/>
  <c r="N314" i="1" s="1"/>
  <c r="U117" i="1"/>
  <c r="Q118" i="1" s="1"/>
  <c r="R118" i="1" s="1"/>
  <c r="V118" i="1" s="1"/>
  <c r="S118" i="1" s="1"/>
  <c r="O119" i="1" s="1"/>
  <c r="L315" i="1" l="1"/>
  <c r="M315" i="1" s="1"/>
  <c r="N315" i="1" s="1"/>
  <c r="K316" i="1"/>
  <c r="T118" i="1"/>
  <c r="P119" i="1" s="1"/>
  <c r="L316" i="1" l="1"/>
  <c r="M316" i="1" s="1"/>
  <c r="K317" i="1"/>
  <c r="U118" i="1"/>
  <c r="Q119" i="1" s="1"/>
  <c r="R119" i="1" s="1"/>
  <c r="V119" i="1" s="1"/>
  <c r="N316" i="1" l="1"/>
  <c r="K318" i="1"/>
  <c r="L317" i="1"/>
  <c r="M317" i="1" s="1"/>
  <c r="S119" i="1"/>
  <c r="O120" i="1" s="1"/>
  <c r="N317" i="1" l="1"/>
  <c r="K319" i="1"/>
  <c r="L318" i="1"/>
  <c r="T119" i="1"/>
  <c r="P120" i="1" s="1"/>
  <c r="M318" i="1" l="1"/>
  <c r="N318" i="1" s="1"/>
  <c r="L319" i="1"/>
  <c r="M319" i="1" s="1"/>
  <c r="N319" i="1" s="1"/>
  <c r="K320" i="1"/>
  <c r="U119" i="1"/>
  <c r="Q120" i="1" s="1"/>
  <c r="R120" i="1" s="1"/>
  <c r="V120" i="1" s="1"/>
  <c r="S120" i="1" s="1"/>
  <c r="O121" i="1" s="1"/>
  <c r="L320" i="1" l="1"/>
  <c r="M320" i="1" s="1"/>
  <c r="N320" i="1" s="1"/>
  <c r="K321" i="1"/>
  <c r="T120" i="1"/>
  <c r="P121" i="1" s="1"/>
  <c r="K322" i="1" l="1"/>
  <c r="L321" i="1"/>
  <c r="U120" i="1"/>
  <c r="Q121" i="1" s="1"/>
  <c r="R121" i="1" s="1"/>
  <c r="V121" i="1" s="1"/>
  <c r="M321" i="1" l="1"/>
  <c r="N321" i="1" s="1"/>
  <c r="K323" i="1"/>
  <c r="L322" i="1"/>
  <c r="M322" i="1" s="1"/>
  <c r="N322" i="1" s="1"/>
  <c r="S121" i="1"/>
  <c r="O122" i="1" s="1"/>
  <c r="L323" i="1" l="1"/>
  <c r="M323" i="1" s="1"/>
  <c r="N323" i="1" s="1"/>
  <c r="K324" i="1"/>
  <c r="T121" i="1"/>
  <c r="P122" i="1" s="1"/>
  <c r="U121" i="1" l="1"/>
  <c r="Q122" i="1" s="1"/>
  <c r="R122" i="1" s="1"/>
  <c r="V122" i="1" s="1"/>
  <c r="S122" i="1" s="1"/>
  <c r="O123" i="1" s="1"/>
  <c r="L324" i="1"/>
  <c r="M324" i="1" s="1"/>
  <c r="N324" i="1" s="1"/>
  <c r="K325" i="1"/>
  <c r="K326" i="1" l="1"/>
  <c r="L325" i="1"/>
  <c r="T122" i="1"/>
  <c r="P123" i="1" s="1"/>
  <c r="M325" i="1" l="1"/>
  <c r="N325" i="1" s="1"/>
  <c r="K327" i="1"/>
  <c r="L326" i="1"/>
  <c r="M326" i="1" s="1"/>
  <c r="U122" i="1"/>
  <c r="Q123" i="1" s="1"/>
  <c r="R123" i="1" s="1"/>
  <c r="V123" i="1" s="1"/>
  <c r="N326" i="1" l="1"/>
  <c r="L327" i="1"/>
  <c r="M327" i="1" s="1"/>
  <c r="N327" i="1" s="1"/>
  <c r="K328" i="1"/>
  <c r="S123" i="1"/>
  <c r="O124" i="1" s="1"/>
  <c r="L328" i="1" l="1"/>
  <c r="M328" i="1" s="1"/>
  <c r="N328" i="1" s="1"/>
  <c r="K329" i="1"/>
  <c r="T123" i="1"/>
  <c r="P124" i="1" s="1"/>
  <c r="K330" i="1" l="1"/>
  <c r="L329" i="1"/>
  <c r="M329" i="1" s="1"/>
  <c r="U123" i="1"/>
  <c r="Q124" i="1" s="1"/>
  <c r="R124" i="1" s="1"/>
  <c r="V124" i="1" s="1"/>
  <c r="N329" i="1" l="1"/>
  <c r="L330" i="1"/>
  <c r="M330" i="1" s="1"/>
  <c r="K331" i="1"/>
  <c r="S124" i="1"/>
  <c r="O125" i="1" s="1"/>
  <c r="N330" i="1" l="1"/>
  <c r="K332" i="1"/>
  <c r="L331" i="1"/>
  <c r="M331" i="1" s="1"/>
  <c r="N331" i="1" s="1"/>
  <c r="T124" i="1"/>
  <c r="P125" i="1" s="1"/>
  <c r="L332" i="1" l="1"/>
  <c r="M332" i="1" s="1"/>
  <c r="N332" i="1" s="1"/>
  <c r="K333" i="1"/>
  <c r="U124" i="1"/>
  <c r="Q125" i="1" s="1"/>
  <c r="R125" i="1" s="1"/>
  <c r="V125" i="1" s="1"/>
  <c r="S125" i="1" s="1"/>
  <c r="O126" i="1" s="1"/>
  <c r="L333" i="1" l="1"/>
  <c r="M333" i="1" s="1"/>
  <c r="N333" i="1" s="1"/>
  <c r="K334" i="1"/>
  <c r="T125" i="1"/>
  <c r="K335" i="1" l="1"/>
  <c r="L334" i="1"/>
  <c r="M334" i="1" s="1"/>
  <c r="P126" i="1"/>
  <c r="U125" i="1"/>
  <c r="Q126" i="1" s="1"/>
  <c r="K336" i="1" l="1"/>
  <c r="L335" i="1"/>
  <c r="M335" i="1" s="1"/>
  <c r="N334" i="1"/>
  <c r="R126" i="1"/>
  <c r="V126" i="1" s="1"/>
  <c r="N335" i="1" l="1"/>
  <c r="K337" i="1"/>
  <c r="L336" i="1"/>
  <c r="M336" i="1" s="1"/>
  <c r="S126" i="1"/>
  <c r="O127" i="1" s="1"/>
  <c r="N336" i="1" l="1"/>
  <c r="L337" i="1"/>
  <c r="M337" i="1" s="1"/>
  <c r="N337" i="1" s="1"/>
  <c r="K338" i="1"/>
  <c r="T126" i="1"/>
  <c r="P127" i="1" s="1"/>
  <c r="K339" i="1" l="1"/>
  <c r="L338" i="1"/>
  <c r="M338" i="1" s="1"/>
  <c r="U126" i="1"/>
  <c r="Q127" i="1" s="1"/>
  <c r="R127" i="1" s="1"/>
  <c r="V127" i="1" s="1"/>
  <c r="N338" i="1" l="1"/>
  <c r="K340" i="1"/>
  <c r="L339" i="1"/>
  <c r="M339" i="1" s="1"/>
  <c r="N339" i="1" s="1"/>
  <c r="S127" i="1"/>
  <c r="O128" i="1" s="1"/>
  <c r="K341" i="1" l="1"/>
  <c r="L340" i="1"/>
  <c r="M340" i="1" s="1"/>
  <c r="N340" i="1" s="1"/>
  <c r="T127" i="1"/>
  <c r="P128" i="1" s="1"/>
  <c r="L341" i="1" l="1"/>
  <c r="M341" i="1" s="1"/>
  <c r="N341" i="1" s="1"/>
  <c r="K342" i="1"/>
  <c r="U127" i="1"/>
  <c r="Q128" i="1" s="1"/>
  <c r="R128" i="1" s="1"/>
  <c r="V128" i="1" s="1"/>
  <c r="S128" i="1" s="1"/>
  <c r="O129" i="1" s="1"/>
  <c r="K343" i="1" l="1"/>
  <c r="L342" i="1"/>
  <c r="M342" i="1" s="1"/>
  <c r="T128" i="1"/>
  <c r="P129" i="1" s="1"/>
  <c r="K344" i="1" l="1"/>
  <c r="L343" i="1"/>
  <c r="M343" i="1" s="1"/>
  <c r="N343" i="1" s="1"/>
  <c r="N342" i="1"/>
  <c r="U128" i="1"/>
  <c r="Q129" i="1" s="1"/>
  <c r="R129" i="1"/>
  <c r="V129" i="1" s="1"/>
  <c r="S129" i="1" s="1"/>
  <c r="O130" i="1" s="1"/>
  <c r="K345" i="1" l="1"/>
  <c r="L344" i="1"/>
  <c r="M344" i="1" s="1"/>
  <c r="N344" i="1" s="1"/>
  <c r="T129" i="1"/>
  <c r="P130" i="1" s="1"/>
  <c r="L345" i="1" l="1"/>
  <c r="M345" i="1" s="1"/>
  <c r="N345" i="1" s="1"/>
  <c r="K346" i="1"/>
  <c r="U129" i="1"/>
  <c r="Q130" i="1" s="1"/>
  <c r="R130" i="1" s="1"/>
  <c r="V130" i="1" s="1"/>
  <c r="K347" i="1" l="1"/>
  <c r="L346" i="1"/>
  <c r="M346" i="1" s="1"/>
  <c r="S130" i="1"/>
  <c r="O131" i="1" s="1"/>
  <c r="K348" i="1" l="1"/>
  <c r="L347" i="1"/>
  <c r="M347" i="1" s="1"/>
  <c r="N346" i="1"/>
  <c r="T130" i="1"/>
  <c r="P131" i="1" s="1"/>
  <c r="N347" i="1" l="1"/>
  <c r="K349" i="1"/>
  <c r="L348" i="1"/>
  <c r="M348" i="1" s="1"/>
  <c r="N348" i="1" s="1"/>
  <c r="U130" i="1"/>
  <c r="Q131" i="1" s="1"/>
  <c r="R131" i="1" s="1"/>
  <c r="V131" i="1" s="1"/>
  <c r="S131" i="1" s="1"/>
  <c r="O132" i="1" s="1"/>
  <c r="L349" i="1" l="1"/>
  <c r="M349" i="1" s="1"/>
  <c r="N349" i="1" s="1"/>
  <c r="K350" i="1"/>
  <c r="T131" i="1"/>
  <c r="P132" i="1" s="1"/>
  <c r="K351" i="1" l="1"/>
  <c r="L350" i="1"/>
  <c r="M350" i="1" s="1"/>
  <c r="U131" i="1"/>
  <c r="Q132" i="1" s="1"/>
  <c r="R132" i="1" s="1"/>
  <c r="V132" i="1" s="1"/>
  <c r="K352" i="1" l="1"/>
  <c r="L351" i="1"/>
  <c r="M351" i="1" s="1"/>
  <c r="N351" i="1" s="1"/>
  <c r="N350" i="1"/>
  <c r="S132" i="1"/>
  <c r="O133" i="1" s="1"/>
  <c r="K353" i="1" l="1"/>
  <c r="L352" i="1"/>
  <c r="M352" i="1" s="1"/>
  <c r="T132" i="1"/>
  <c r="P133" i="1" s="1"/>
  <c r="N352" i="1" l="1"/>
  <c r="L353" i="1"/>
  <c r="M353" i="1" s="1"/>
  <c r="K354" i="1"/>
  <c r="U132" i="1"/>
  <c r="Q133" i="1" s="1"/>
  <c r="R133" i="1" s="1"/>
  <c r="V133" i="1" s="1"/>
  <c r="S133" i="1" s="1"/>
  <c r="O134" i="1" s="1"/>
  <c r="K355" i="1" l="1"/>
  <c r="L354" i="1"/>
  <c r="M354" i="1" s="1"/>
  <c r="N353" i="1"/>
  <c r="T133" i="1"/>
  <c r="P134" i="1" s="1"/>
  <c r="K356" i="1" l="1"/>
  <c r="L355" i="1"/>
  <c r="M355" i="1" s="1"/>
  <c r="N354" i="1"/>
  <c r="U133" i="1"/>
  <c r="Q134" i="1" s="1"/>
  <c r="R134" i="1" s="1"/>
  <c r="V134" i="1" s="1"/>
  <c r="N355" i="1" l="1"/>
  <c r="K357" i="1"/>
  <c r="L356" i="1"/>
  <c r="M356" i="1" s="1"/>
  <c r="N356" i="1" s="1"/>
  <c r="S134" i="1"/>
  <c r="O135" i="1" s="1"/>
  <c r="L357" i="1" l="1"/>
  <c r="M357" i="1" s="1"/>
  <c r="K358" i="1"/>
  <c r="T134" i="1"/>
  <c r="P135" i="1" s="1"/>
  <c r="N357" i="1" l="1"/>
  <c r="K359" i="1"/>
  <c r="L358" i="1"/>
  <c r="M358" i="1" s="1"/>
  <c r="N358" i="1" s="1"/>
  <c r="U134" i="1"/>
  <c r="Q135" i="1" s="1"/>
  <c r="R135" i="1" s="1"/>
  <c r="V135" i="1" s="1"/>
  <c r="L359" i="1" l="1"/>
  <c r="M359" i="1" s="1"/>
  <c r="N359" i="1" s="1"/>
  <c r="K360" i="1"/>
  <c r="S135" i="1"/>
  <c r="O136" i="1" s="1"/>
  <c r="L360" i="1" l="1"/>
  <c r="K361" i="1"/>
  <c r="T135" i="1"/>
  <c r="P136" i="1" s="1"/>
  <c r="M360" i="1" l="1"/>
  <c r="N360" i="1" s="1"/>
  <c r="K362" i="1"/>
  <c r="L361" i="1"/>
  <c r="M361" i="1" s="1"/>
  <c r="U135" i="1"/>
  <c r="Q136" i="1" s="1"/>
  <c r="R136" i="1" s="1"/>
  <c r="V136" i="1" s="1"/>
  <c r="K363" i="1" l="1"/>
  <c r="L362" i="1"/>
  <c r="M362" i="1" s="1"/>
  <c r="N362" i="1" s="1"/>
  <c r="N361" i="1"/>
  <c r="S136" i="1"/>
  <c r="O137" i="1" s="1"/>
  <c r="K364" i="1" l="1"/>
  <c r="L363" i="1"/>
  <c r="M363" i="1" s="1"/>
  <c r="N363" i="1" s="1"/>
  <c r="T136" i="1"/>
  <c r="P137" i="1" s="1"/>
  <c r="L364" i="1" l="1"/>
  <c r="M364" i="1" s="1"/>
  <c r="N364" i="1" s="1"/>
  <c r="K365" i="1"/>
  <c r="U136" i="1"/>
  <c r="Q137" i="1" s="1"/>
  <c r="R137" i="1" s="1"/>
  <c r="V137" i="1" s="1"/>
  <c r="S137" i="1" s="1"/>
  <c r="O138" i="1" s="1"/>
  <c r="K366" i="1" l="1"/>
  <c r="L365" i="1"/>
  <c r="M365" i="1" s="1"/>
  <c r="T137" i="1"/>
  <c r="P138" i="1" s="1"/>
  <c r="K367" i="1" l="1"/>
  <c r="L366" i="1"/>
  <c r="M366" i="1" s="1"/>
  <c r="N366" i="1" s="1"/>
  <c r="N365" i="1"/>
  <c r="U137" i="1"/>
  <c r="Q138" i="1" s="1"/>
  <c r="R138" i="1" s="1"/>
  <c r="V138" i="1" s="1"/>
  <c r="K368" i="1" l="1"/>
  <c r="L367" i="1"/>
  <c r="M367" i="1" s="1"/>
  <c r="S138" i="1"/>
  <c r="O139" i="1" s="1"/>
  <c r="N367" i="1" l="1"/>
  <c r="L368" i="1"/>
  <c r="M368" i="1" s="1"/>
  <c r="N368" i="1" s="1"/>
  <c r="K369" i="1"/>
  <c r="T138" i="1"/>
  <c r="P139" i="1" s="1"/>
  <c r="K370" i="1" l="1"/>
  <c r="L369" i="1"/>
  <c r="M369" i="1" s="1"/>
  <c r="U138" i="1"/>
  <c r="Q139" i="1" s="1"/>
  <c r="R139" i="1" s="1"/>
  <c r="V139" i="1" s="1"/>
  <c r="S139" i="1" s="1"/>
  <c r="O140" i="1" s="1"/>
  <c r="K371" i="1" l="1"/>
  <c r="L370" i="1"/>
  <c r="M370" i="1" s="1"/>
  <c r="N370" i="1" s="1"/>
  <c r="N369" i="1"/>
  <c r="T139" i="1"/>
  <c r="P140" i="1" s="1"/>
  <c r="K372" i="1" l="1"/>
  <c r="L371" i="1"/>
  <c r="M371" i="1" s="1"/>
  <c r="N371" i="1" s="1"/>
  <c r="U139" i="1"/>
  <c r="Q140" i="1" s="1"/>
  <c r="R140" i="1" s="1"/>
  <c r="V140" i="1" s="1"/>
  <c r="S140" i="1" s="1"/>
  <c r="L372" i="1" l="1"/>
  <c r="M372" i="1" s="1"/>
  <c r="N372" i="1" s="1"/>
  <c r="K373" i="1"/>
  <c r="O141" i="1"/>
  <c r="T140" i="1"/>
  <c r="P141" i="1" s="1"/>
  <c r="K374" i="1" l="1"/>
  <c r="L373" i="1"/>
  <c r="M373" i="1" s="1"/>
  <c r="U140" i="1"/>
  <c r="Q141" i="1" s="1"/>
  <c r="R141" i="1" s="1"/>
  <c r="V141" i="1" s="1"/>
  <c r="S141" i="1" s="1"/>
  <c r="O142" i="1" s="1"/>
  <c r="K375" i="1" l="1"/>
  <c r="L374" i="1"/>
  <c r="N373" i="1"/>
  <c r="T141" i="1"/>
  <c r="P142" i="1" s="1"/>
  <c r="M374" i="1" l="1"/>
  <c r="N374" i="1" s="1"/>
  <c r="K376" i="1"/>
  <c r="L375" i="1"/>
  <c r="M375" i="1" s="1"/>
  <c r="U141" i="1"/>
  <c r="Q142" i="1" s="1"/>
  <c r="R142" i="1" s="1"/>
  <c r="V142" i="1" s="1"/>
  <c r="N375" i="1" l="1"/>
  <c r="L376" i="1"/>
  <c r="M376" i="1" s="1"/>
  <c r="K377" i="1"/>
  <c r="S142" i="1"/>
  <c r="O143" i="1" s="1"/>
  <c r="K378" i="1" l="1"/>
  <c r="L377" i="1"/>
  <c r="M377" i="1" s="1"/>
  <c r="N376" i="1"/>
  <c r="T142" i="1"/>
  <c r="P143" i="1" s="1"/>
  <c r="K379" i="1" l="1"/>
  <c r="L378" i="1"/>
  <c r="M378" i="1" s="1"/>
  <c r="N378" i="1" s="1"/>
  <c r="N377" i="1"/>
  <c r="U142" i="1"/>
  <c r="Q143" i="1" s="1"/>
  <c r="R143" i="1" s="1"/>
  <c r="V143" i="1" s="1"/>
  <c r="K380" i="1" l="1"/>
  <c r="L379" i="1"/>
  <c r="M379" i="1" s="1"/>
  <c r="N379" i="1" s="1"/>
  <c r="S143" i="1"/>
  <c r="O144" i="1" s="1"/>
  <c r="L380" i="1" l="1"/>
  <c r="M380" i="1" s="1"/>
  <c r="N380" i="1" s="1"/>
  <c r="K381" i="1"/>
  <c r="T143" i="1"/>
  <c r="P144" i="1" s="1"/>
  <c r="K382" i="1" l="1"/>
  <c r="L381" i="1"/>
  <c r="M381" i="1" s="1"/>
  <c r="U143" i="1"/>
  <c r="Q144" i="1" s="1"/>
  <c r="R144" i="1" s="1"/>
  <c r="V144" i="1" s="1"/>
  <c r="S144" i="1" s="1"/>
  <c r="O145" i="1" s="1"/>
  <c r="L382" i="1" l="1"/>
  <c r="M382" i="1" s="1"/>
  <c r="K383" i="1"/>
  <c r="N381" i="1"/>
  <c r="T144" i="1"/>
  <c r="P145" i="1" s="1"/>
  <c r="N382" i="1" l="1"/>
  <c r="K384" i="1"/>
  <c r="L383" i="1"/>
  <c r="M383" i="1" s="1"/>
  <c r="N383" i="1" s="1"/>
  <c r="U144" i="1"/>
  <c r="Q145" i="1" s="1"/>
  <c r="R145" i="1" s="1"/>
  <c r="V145" i="1" s="1"/>
  <c r="S145" i="1" s="1"/>
  <c r="O146" i="1" s="1"/>
  <c r="L384" i="1" l="1"/>
  <c r="M384" i="1" s="1"/>
  <c r="N384" i="1" s="1"/>
  <c r="K385" i="1"/>
  <c r="T145" i="1"/>
  <c r="P146" i="1" s="1"/>
  <c r="K386" i="1" l="1"/>
  <c r="L385" i="1"/>
  <c r="M385" i="1" s="1"/>
  <c r="U145" i="1"/>
  <c r="Q146" i="1" s="1"/>
  <c r="R146" i="1" s="1"/>
  <c r="V146" i="1" s="1"/>
  <c r="L386" i="1" l="1"/>
  <c r="M386" i="1" s="1"/>
  <c r="N386" i="1" s="1"/>
  <c r="K387" i="1"/>
  <c r="N385" i="1"/>
  <c r="S146" i="1"/>
  <c r="O147" i="1" s="1"/>
  <c r="K388" i="1" l="1"/>
  <c r="L387" i="1"/>
  <c r="M387" i="1" s="1"/>
  <c r="T146" i="1"/>
  <c r="P147" i="1" s="1"/>
  <c r="N387" i="1" l="1"/>
  <c r="L388" i="1"/>
  <c r="M388" i="1" s="1"/>
  <c r="K389" i="1"/>
  <c r="U146" i="1"/>
  <c r="Q147" i="1" s="1"/>
  <c r="R147" i="1" s="1"/>
  <c r="V147" i="1" s="1"/>
  <c r="N388" i="1" l="1"/>
  <c r="L389" i="1"/>
  <c r="M389" i="1" s="1"/>
  <c r="N389" i="1" s="1"/>
  <c r="K390" i="1"/>
  <c r="S147" i="1"/>
  <c r="O148" i="1" s="1"/>
  <c r="K391" i="1" l="1"/>
  <c r="L390" i="1"/>
  <c r="T147" i="1"/>
  <c r="P148" i="1" s="1"/>
  <c r="M390" i="1" l="1"/>
  <c r="N390" i="1" s="1"/>
  <c r="K392" i="1"/>
  <c r="L391" i="1"/>
  <c r="U147" i="1"/>
  <c r="Q148" i="1" s="1"/>
  <c r="R148" i="1" s="1"/>
  <c r="V148" i="1" s="1"/>
  <c r="M391" i="1" l="1"/>
  <c r="N391" i="1" s="1"/>
  <c r="L392" i="1"/>
  <c r="M392" i="1" s="1"/>
  <c r="N392" i="1" s="1"/>
  <c r="K393" i="1"/>
  <c r="S148" i="1"/>
  <c r="O149" i="1" s="1"/>
  <c r="L393" i="1" l="1"/>
  <c r="M393" i="1" s="1"/>
  <c r="K394" i="1"/>
  <c r="T148" i="1"/>
  <c r="P149" i="1" s="1"/>
  <c r="N393" i="1" l="1"/>
  <c r="K395" i="1"/>
  <c r="L394" i="1"/>
  <c r="U148" i="1"/>
  <c r="Q149" i="1" s="1"/>
  <c r="R149" i="1" s="1"/>
  <c r="V149" i="1" s="1"/>
  <c r="S149" i="1" s="1"/>
  <c r="O150" i="1" s="1"/>
  <c r="M394" i="1" l="1"/>
  <c r="N394" i="1" s="1"/>
  <c r="K396" i="1"/>
  <c r="L395" i="1"/>
  <c r="M395" i="1" s="1"/>
  <c r="N395" i="1" s="1"/>
  <c r="T149" i="1"/>
  <c r="P150" i="1" s="1"/>
  <c r="L396" i="1" l="1"/>
  <c r="M396" i="1" s="1"/>
  <c r="N396" i="1" s="1"/>
  <c r="K397" i="1"/>
  <c r="U149" i="1"/>
  <c r="Q150" i="1" s="1"/>
  <c r="R150" i="1" s="1"/>
  <c r="V150" i="1" s="1"/>
  <c r="S150" i="1" s="1"/>
  <c r="O151" i="1" s="1"/>
  <c r="L397" i="1" l="1"/>
  <c r="M397" i="1" s="1"/>
  <c r="N397" i="1" s="1"/>
  <c r="K398" i="1"/>
  <c r="T150" i="1"/>
  <c r="P151" i="1" s="1"/>
  <c r="K399" i="1" l="1"/>
  <c r="L398" i="1"/>
  <c r="U150" i="1"/>
  <c r="Q151" i="1" s="1"/>
  <c r="R151" i="1" s="1"/>
  <c r="V151" i="1" s="1"/>
  <c r="M398" i="1" l="1"/>
  <c r="N398" i="1" s="1"/>
  <c r="K400" i="1"/>
  <c r="L399" i="1"/>
  <c r="M399" i="1" s="1"/>
  <c r="S151" i="1"/>
  <c r="O152" i="1" s="1"/>
  <c r="N399" i="1" l="1"/>
  <c r="L400" i="1"/>
  <c r="M400" i="1" s="1"/>
  <c r="K401" i="1"/>
  <c r="T151" i="1"/>
  <c r="P152" i="1" s="1"/>
  <c r="L401" i="1" l="1"/>
  <c r="M401" i="1" s="1"/>
  <c r="K402" i="1"/>
  <c r="N400" i="1"/>
  <c r="U151" i="1"/>
  <c r="Q152" i="1" s="1"/>
  <c r="R152" i="1" s="1"/>
  <c r="V152" i="1" s="1"/>
  <c r="K403" i="1" l="1"/>
  <c r="L402" i="1"/>
  <c r="N401" i="1"/>
  <c r="S152" i="1"/>
  <c r="O153" i="1" s="1"/>
  <c r="M402" i="1" l="1"/>
  <c r="N402" i="1" s="1"/>
  <c r="K404" i="1"/>
  <c r="L403" i="1"/>
  <c r="M403" i="1" s="1"/>
  <c r="T152" i="1"/>
  <c r="P153" i="1" s="1"/>
  <c r="N403" i="1" l="1"/>
  <c r="L404" i="1"/>
  <c r="M404" i="1" s="1"/>
  <c r="N404" i="1" s="1"/>
  <c r="K405" i="1"/>
  <c r="U152" i="1"/>
  <c r="Q153" i="1" s="1"/>
  <c r="R153" i="1" s="1"/>
  <c r="V153" i="1" s="1"/>
  <c r="L405" i="1" l="1"/>
  <c r="M405" i="1" s="1"/>
  <c r="K406" i="1"/>
  <c r="S153" i="1"/>
  <c r="O154" i="1" s="1"/>
  <c r="N405" i="1" l="1"/>
  <c r="K407" i="1"/>
  <c r="L406" i="1"/>
  <c r="T153" i="1"/>
  <c r="P154" i="1" s="1"/>
  <c r="M406" i="1" l="1"/>
  <c r="N406" i="1" s="1"/>
  <c r="K408" i="1"/>
  <c r="L407" i="1"/>
  <c r="M407" i="1" s="1"/>
  <c r="U153" i="1"/>
  <c r="Q154" i="1" s="1"/>
  <c r="R154" i="1" s="1"/>
  <c r="V154" i="1" s="1"/>
  <c r="N407" i="1" l="1"/>
  <c r="L408" i="1"/>
  <c r="M408" i="1" s="1"/>
  <c r="N408" i="1" s="1"/>
  <c r="K409" i="1"/>
  <c r="S154" i="1"/>
  <c r="O155" i="1" s="1"/>
  <c r="L409" i="1" l="1"/>
  <c r="M409" i="1" s="1"/>
  <c r="N409" i="1" s="1"/>
  <c r="K410" i="1"/>
  <c r="T154" i="1"/>
  <c r="K411" i="1" l="1"/>
  <c r="L410" i="1"/>
  <c r="P155" i="1"/>
  <c r="U154" i="1"/>
  <c r="Q155" i="1" s="1"/>
  <c r="M410" i="1" l="1"/>
  <c r="N410" i="1" s="1"/>
  <c r="K412" i="1"/>
  <c r="L411" i="1"/>
  <c r="M411" i="1" s="1"/>
  <c r="N411" i="1" s="1"/>
  <c r="R155" i="1"/>
  <c r="V155" i="1" s="1"/>
  <c r="L412" i="1" l="1"/>
  <c r="M412" i="1" s="1"/>
  <c r="K413" i="1"/>
  <c r="S155" i="1"/>
  <c r="O156" i="1" s="1"/>
  <c r="L413" i="1" l="1"/>
  <c r="M413" i="1" s="1"/>
  <c r="N413" i="1" s="1"/>
  <c r="K414" i="1"/>
  <c r="N412" i="1"/>
  <c r="T155" i="1"/>
  <c r="P156" i="1" s="1"/>
  <c r="U155" i="1" l="1"/>
  <c r="Q156" i="1" s="1"/>
  <c r="R156" i="1" s="1"/>
  <c r="V156" i="1" s="1"/>
  <c r="S156" i="1" s="1"/>
  <c r="O157" i="1" s="1"/>
  <c r="K415" i="1"/>
  <c r="L414" i="1"/>
  <c r="M414" i="1" l="1"/>
  <c r="N414" i="1" s="1"/>
  <c r="K416" i="1"/>
  <c r="L415" i="1"/>
  <c r="M415" i="1" s="1"/>
  <c r="T156" i="1"/>
  <c r="P157" i="1" s="1"/>
  <c r="L416" i="1" l="1"/>
  <c r="M416" i="1" s="1"/>
  <c r="N416" i="1" s="1"/>
  <c r="K417" i="1"/>
  <c r="N415" i="1"/>
  <c r="U156" i="1"/>
  <c r="Q157" i="1" s="1"/>
  <c r="R157" i="1" s="1"/>
  <c r="V157" i="1" s="1"/>
  <c r="S157" i="1" s="1"/>
  <c r="O158" i="1" s="1"/>
  <c r="L417" i="1" l="1"/>
  <c r="M417" i="1" s="1"/>
  <c r="N417" i="1" s="1"/>
  <c r="K418" i="1"/>
  <c r="T157" i="1"/>
  <c r="P158" i="1" s="1"/>
  <c r="K419" i="1" l="1"/>
  <c r="L418" i="1"/>
  <c r="U157" i="1"/>
  <c r="Q158" i="1" s="1"/>
  <c r="R158" i="1" s="1"/>
  <c r="V158" i="1" s="1"/>
  <c r="M418" i="1" l="1"/>
  <c r="N418" i="1" s="1"/>
  <c r="K420" i="1"/>
  <c r="L419" i="1"/>
  <c r="M419" i="1" s="1"/>
  <c r="N419" i="1" s="1"/>
  <c r="S158" i="1"/>
  <c r="O159" i="1" s="1"/>
  <c r="L420" i="1" l="1"/>
  <c r="M420" i="1" s="1"/>
  <c r="N420" i="1" s="1"/>
  <c r="K421" i="1"/>
  <c r="T158" i="1"/>
  <c r="P159" i="1" s="1"/>
  <c r="L421" i="1" l="1"/>
  <c r="M421" i="1" s="1"/>
  <c r="N421" i="1" s="1"/>
  <c r="K422" i="1"/>
  <c r="U158" i="1"/>
  <c r="Q159" i="1" s="1"/>
  <c r="R159" i="1" s="1"/>
  <c r="V159" i="1" s="1"/>
  <c r="S159" i="1" s="1"/>
  <c r="O160" i="1" s="1"/>
  <c r="K423" i="1" l="1"/>
  <c r="L422" i="1"/>
  <c r="T159" i="1"/>
  <c r="M422" i="1" l="1"/>
  <c r="N422" i="1" s="1"/>
  <c r="K424" i="1"/>
  <c r="L423" i="1"/>
  <c r="M423" i="1" s="1"/>
  <c r="N423" i="1" s="1"/>
  <c r="P160" i="1"/>
  <c r="U159" i="1"/>
  <c r="Q160" i="1" s="1"/>
  <c r="L424" i="1" l="1"/>
  <c r="M424" i="1" s="1"/>
  <c r="N424" i="1" s="1"/>
  <c r="K425" i="1"/>
  <c r="R160" i="1"/>
  <c r="V160" i="1" s="1"/>
  <c r="S160" i="1" s="1"/>
  <c r="O161" i="1" s="1"/>
  <c r="L425" i="1" l="1"/>
  <c r="M425" i="1" s="1"/>
  <c r="N425" i="1" s="1"/>
  <c r="K426" i="1"/>
  <c r="T160" i="1"/>
  <c r="P161" i="1" s="1"/>
  <c r="K427" i="1" l="1"/>
  <c r="L426" i="1"/>
  <c r="U160" i="1"/>
  <c r="Q161" i="1" s="1"/>
  <c r="R161" i="1" s="1"/>
  <c r="V161" i="1" s="1"/>
  <c r="S161" i="1" l="1"/>
  <c r="O162" i="1" s="1"/>
  <c r="M426" i="1"/>
  <c r="N426" i="1" s="1"/>
  <c r="K428" i="1"/>
  <c r="L427" i="1"/>
  <c r="M427" i="1" s="1"/>
  <c r="N427" i="1" l="1"/>
  <c r="T161" i="1"/>
  <c r="P162" i="1" s="1"/>
  <c r="L428" i="1"/>
  <c r="M428" i="1" s="1"/>
  <c r="N428" i="1" s="1"/>
  <c r="K429" i="1"/>
  <c r="U161" i="1" l="1"/>
  <c r="Q162" i="1" s="1"/>
  <c r="R162" i="1" s="1"/>
  <c r="V162" i="1" s="1"/>
  <c r="S162" i="1" s="1"/>
  <c r="O163" i="1" s="1"/>
  <c r="L429" i="1"/>
  <c r="M429" i="1" s="1"/>
  <c r="N429" i="1" s="1"/>
  <c r="K430" i="1"/>
  <c r="K431" i="1" l="1"/>
  <c r="L430" i="1"/>
  <c r="T162" i="1"/>
  <c r="P163" i="1" s="1"/>
  <c r="U162" i="1" l="1"/>
  <c r="Q163" i="1" s="1"/>
  <c r="R163" i="1" s="1"/>
  <c r="V163" i="1" s="1"/>
  <c r="M430" i="1"/>
  <c r="N430" i="1" s="1"/>
  <c r="K432" i="1"/>
  <c r="L431" i="1"/>
  <c r="M431" i="1" s="1"/>
  <c r="N431" i="1" l="1"/>
  <c r="S163" i="1"/>
  <c r="O164" i="1" s="1"/>
  <c r="L432" i="1"/>
  <c r="M432" i="1" s="1"/>
  <c r="K433" i="1"/>
  <c r="L433" i="1" l="1"/>
  <c r="K434" i="1"/>
  <c r="T163" i="1"/>
  <c r="N432" i="1"/>
  <c r="M433" i="1" l="1"/>
  <c r="N433" i="1" s="1"/>
  <c r="K435" i="1"/>
  <c r="L434" i="1"/>
  <c r="P164" i="1"/>
  <c r="U163" i="1"/>
  <c r="Q164" i="1" s="1"/>
  <c r="M434" i="1" l="1"/>
  <c r="N434" i="1" s="1"/>
  <c r="K436" i="1"/>
  <c r="L435" i="1"/>
  <c r="M435" i="1" s="1"/>
  <c r="N435" i="1" s="1"/>
  <c r="R164" i="1"/>
  <c r="V164" i="1" s="1"/>
  <c r="L436" i="1" l="1"/>
  <c r="M436" i="1" s="1"/>
  <c r="K437" i="1"/>
  <c r="S164" i="1"/>
  <c r="O165" i="1" s="1"/>
  <c r="T164" i="1" l="1"/>
  <c r="P165" i="1" s="1"/>
  <c r="L437" i="1"/>
  <c r="M437" i="1" s="1"/>
  <c r="N437" i="1" s="1"/>
  <c r="K438" i="1"/>
  <c r="N436" i="1"/>
  <c r="U164" i="1" l="1"/>
  <c r="Q165" i="1" s="1"/>
  <c r="R165" i="1" s="1"/>
  <c r="V165" i="1" s="1"/>
  <c r="S165" i="1" s="1"/>
  <c r="O166" i="1" s="1"/>
  <c r="K439" i="1"/>
  <c r="L438" i="1"/>
  <c r="T165" i="1" l="1"/>
  <c r="P166" i="1" s="1"/>
  <c r="M438" i="1"/>
  <c r="N438" i="1" s="1"/>
  <c r="K440" i="1"/>
  <c r="L439" i="1"/>
  <c r="M439" i="1" s="1"/>
  <c r="N439" i="1" s="1"/>
  <c r="U165" i="1" l="1"/>
  <c r="Q166" i="1" s="1"/>
  <c r="R166" i="1" s="1"/>
  <c r="V166" i="1" s="1"/>
  <c r="S166" i="1" s="1"/>
  <c r="O167" i="1" s="1"/>
  <c r="L440" i="1"/>
  <c r="M440" i="1" s="1"/>
  <c r="N440" i="1" s="1"/>
  <c r="K441" i="1"/>
  <c r="T166" i="1" l="1"/>
  <c r="P167" i="1" s="1"/>
  <c r="L441" i="1"/>
  <c r="M441" i="1" s="1"/>
  <c r="N441" i="1" s="1"/>
  <c r="K442" i="1"/>
  <c r="K443" i="1" l="1"/>
  <c r="L442" i="1"/>
  <c r="M442" i="1" s="1"/>
  <c r="U166" i="1"/>
  <c r="Q167" i="1" s="1"/>
  <c r="R167" i="1" s="1"/>
  <c r="V167" i="1" s="1"/>
  <c r="S167" i="1" l="1"/>
  <c r="O168" i="1" s="1"/>
  <c r="N442" i="1"/>
  <c r="K444" i="1"/>
  <c r="L443" i="1"/>
  <c r="M443" i="1" s="1"/>
  <c r="N443" i="1" s="1"/>
  <c r="T167" i="1" l="1"/>
  <c r="P168" i="1" s="1"/>
  <c r="L444" i="1"/>
  <c r="M444" i="1" s="1"/>
  <c r="N444" i="1" s="1"/>
  <c r="K445" i="1"/>
  <c r="U167" i="1"/>
  <c r="Q168" i="1" s="1"/>
  <c r="R168" i="1" s="1"/>
  <c r="V168" i="1" s="1"/>
  <c r="S168" i="1" l="1"/>
  <c r="O169" i="1" s="1"/>
  <c r="L445" i="1"/>
  <c r="M445" i="1" s="1"/>
  <c r="N445" i="1" s="1"/>
  <c r="K446" i="1"/>
  <c r="T168" i="1" l="1"/>
  <c r="K447" i="1"/>
  <c r="L446" i="1"/>
  <c r="M446" i="1" s="1"/>
  <c r="P169" i="1" l="1"/>
  <c r="U168" i="1"/>
  <c r="Q169" i="1" s="1"/>
  <c r="N446" i="1"/>
  <c r="K448" i="1"/>
  <c r="L447" i="1"/>
  <c r="M447" i="1" s="1"/>
  <c r="N447" i="1" s="1"/>
  <c r="R169" i="1" l="1"/>
  <c r="V169" i="1" s="1"/>
  <c r="S169" i="1" s="1"/>
  <c r="O170" i="1" s="1"/>
  <c r="L448" i="1"/>
  <c r="M448" i="1" s="1"/>
  <c r="N448" i="1" s="1"/>
  <c r="K449" i="1"/>
  <c r="T169" i="1" l="1"/>
  <c r="P170" i="1" s="1"/>
  <c r="L449" i="1"/>
  <c r="M449" i="1" s="1"/>
  <c r="K450" i="1"/>
  <c r="U169" i="1"/>
  <c r="Q170" i="1" s="1"/>
  <c r="R170" i="1" s="1"/>
  <c r="V170" i="1" s="1"/>
  <c r="S170" i="1" l="1"/>
  <c r="O171" i="1" s="1"/>
  <c r="K451" i="1"/>
  <c r="L450" i="1"/>
  <c r="N449" i="1"/>
  <c r="M450" i="1" l="1"/>
  <c r="N450" i="1" s="1"/>
  <c r="K452" i="1"/>
  <c r="L451" i="1"/>
  <c r="M451" i="1" s="1"/>
  <c r="T170" i="1"/>
  <c r="P171" i="1" s="1"/>
  <c r="U170" i="1" l="1"/>
  <c r="Q171" i="1" s="1"/>
  <c r="R171" i="1" s="1"/>
  <c r="V171" i="1" s="1"/>
  <c r="S171" i="1" s="1"/>
  <c r="O172" i="1" s="1"/>
  <c r="N451" i="1"/>
  <c r="K453" i="1"/>
  <c r="L452" i="1"/>
  <c r="M452" i="1" s="1"/>
  <c r="T171" i="1" l="1"/>
  <c r="P172" i="1" s="1"/>
  <c r="K454" i="1"/>
  <c r="L453" i="1"/>
  <c r="M453" i="1" s="1"/>
  <c r="N452" i="1"/>
  <c r="U171" i="1" l="1"/>
  <c r="Q172" i="1" s="1"/>
  <c r="R172" i="1" s="1"/>
  <c r="V172" i="1" s="1"/>
  <c r="S172" i="1" s="1"/>
  <c r="O173" i="1" s="1"/>
  <c r="K455" i="1"/>
  <c r="L454" i="1"/>
  <c r="N453" i="1"/>
  <c r="M454" i="1" l="1"/>
  <c r="N454" i="1" s="1"/>
  <c r="T172" i="1"/>
  <c r="L455" i="1"/>
  <c r="M455" i="1" s="1"/>
  <c r="K456" i="1"/>
  <c r="L456" i="1" l="1"/>
  <c r="M456" i="1" s="1"/>
  <c r="N456" i="1" s="1"/>
  <c r="K457" i="1"/>
  <c r="N455" i="1"/>
  <c r="P173" i="1"/>
  <c r="U172" i="1"/>
  <c r="Q173" i="1" s="1"/>
  <c r="R173" i="1" l="1"/>
  <c r="V173" i="1" s="1"/>
  <c r="K458" i="1"/>
  <c r="L457" i="1"/>
  <c r="M457" i="1" l="1"/>
  <c r="N457" i="1" s="1"/>
  <c r="K459" i="1"/>
  <c r="L458" i="1"/>
  <c r="S173" i="1"/>
  <c r="O174" i="1" s="1"/>
  <c r="T173" i="1" l="1"/>
  <c r="P174" i="1" s="1"/>
  <c r="M458" i="1"/>
  <c r="N458" i="1" s="1"/>
  <c r="L459" i="1"/>
  <c r="M459" i="1" s="1"/>
  <c r="N459" i="1" s="1"/>
  <c r="K460" i="1"/>
  <c r="L460" i="1" l="1"/>
  <c r="M460" i="1" s="1"/>
  <c r="N460" i="1" s="1"/>
  <c r="K461" i="1"/>
  <c r="U173" i="1"/>
  <c r="Q174" i="1" s="1"/>
  <c r="R174" i="1" s="1"/>
  <c r="V174" i="1" s="1"/>
  <c r="S174" i="1" l="1"/>
  <c r="O175" i="1" s="1"/>
  <c r="K462" i="1"/>
  <c r="L461" i="1"/>
  <c r="M461" i="1" l="1"/>
  <c r="N461" i="1" s="1"/>
  <c r="K463" i="1"/>
  <c r="L462" i="1"/>
  <c r="M462" i="1" s="1"/>
  <c r="N462" i="1" s="1"/>
  <c r="T174" i="1"/>
  <c r="P175" i="1" s="1"/>
  <c r="U174" i="1" l="1"/>
  <c r="Q175" i="1" s="1"/>
  <c r="R175" i="1" s="1"/>
  <c r="V175" i="1" s="1"/>
  <c r="S175" i="1" s="1"/>
  <c r="O176" i="1" s="1"/>
  <c r="L463" i="1"/>
  <c r="M463" i="1" s="1"/>
  <c r="K464" i="1"/>
  <c r="L464" i="1" l="1"/>
  <c r="M464" i="1" s="1"/>
  <c r="N464" i="1" s="1"/>
  <c r="K465" i="1"/>
  <c r="N463" i="1"/>
  <c r="T175" i="1"/>
  <c r="P176" i="1" l="1"/>
  <c r="U175" i="1"/>
  <c r="Q176" i="1" s="1"/>
  <c r="L465" i="1"/>
  <c r="K466" i="1"/>
  <c r="K467" i="1" l="1"/>
  <c r="L466" i="1"/>
  <c r="M465" i="1"/>
  <c r="N465" i="1" s="1"/>
  <c r="R176" i="1"/>
  <c r="V176" i="1" s="1"/>
  <c r="S176" i="1" l="1"/>
  <c r="O177" i="1" s="1"/>
  <c r="M466" i="1"/>
  <c r="N466" i="1" s="1"/>
  <c r="L467" i="1"/>
  <c r="M467" i="1" s="1"/>
  <c r="N467" i="1" s="1"/>
  <c r="K468" i="1"/>
  <c r="T176" i="1" l="1"/>
  <c r="P177" i="1" s="1"/>
  <c r="L468" i="1"/>
  <c r="M468" i="1" s="1"/>
  <c r="N468" i="1" s="1"/>
  <c r="K469" i="1"/>
  <c r="U176" i="1" l="1"/>
  <c r="Q177" i="1" s="1"/>
  <c r="R177" i="1" s="1"/>
  <c r="V177" i="1" s="1"/>
  <c r="S177" i="1" s="1"/>
  <c r="O178" i="1" s="1"/>
  <c r="L469" i="1"/>
  <c r="M469" i="1" s="1"/>
  <c r="K470" i="1"/>
  <c r="N469" i="1" l="1"/>
  <c r="T177" i="1"/>
  <c r="P178" i="1" s="1"/>
  <c r="K471" i="1"/>
  <c r="L470" i="1"/>
  <c r="M470" i="1" s="1"/>
  <c r="N470" i="1" s="1"/>
  <c r="L471" i="1" l="1"/>
  <c r="M471" i="1" s="1"/>
  <c r="N471" i="1" s="1"/>
  <c r="K472" i="1"/>
  <c r="U177" i="1"/>
  <c r="Q178" i="1" s="1"/>
  <c r="R178" i="1" s="1"/>
  <c r="V178" i="1" s="1"/>
  <c r="S178" i="1" l="1"/>
  <c r="O179" i="1" s="1"/>
  <c r="L472" i="1"/>
  <c r="M472" i="1" s="1"/>
  <c r="N472" i="1" s="1"/>
  <c r="K473" i="1"/>
  <c r="K474" i="1" l="1"/>
  <c r="L473" i="1"/>
  <c r="T178" i="1"/>
  <c r="P179" i="1" s="1"/>
  <c r="U178" i="1" l="1"/>
  <c r="Q179" i="1" s="1"/>
  <c r="R179" i="1" s="1"/>
  <c r="V179" i="1" s="1"/>
  <c r="K475" i="1"/>
  <c r="L474" i="1"/>
  <c r="M474" i="1" s="1"/>
  <c r="M473" i="1"/>
  <c r="N473" i="1" s="1"/>
  <c r="S179" i="1" l="1"/>
  <c r="O180" i="1" s="1"/>
  <c r="N474" i="1"/>
  <c r="L475" i="1"/>
  <c r="M475" i="1" s="1"/>
  <c r="K476" i="1"/>
  <c r="T179" i="1" l="1"/>
  <c r="P180" i="1" s="1"/>
  <c r="L476" i="1"/>
  <c r="M476" i="1" s="1"/>
  <c r="N476" i="1" s="1"/>
  <c r="K477" i="1"/>
  <c r="N475" i="1"/>
  <c r="U179" i="1" l="1"/>
  <c r="Q180" i="1" s="1"/>
  <c r="R180" i="1" s="1"/>
  <c r="V180" i="1" s="1"/>
  <c r="S180" i="1" s="1"/>
  <c r="O181" i="1" s="1"/>
  <c r="K478" i="1"/>
  <c r="L477" i="1"/>
  <c r="M477" i="1" s="1"/>
  <c r="N477" i="1" l="1"/>
  <c r="T180" i="1"/>
  <c r="K479" i="1"/>
  <c r="L478" i="1"/>
  <c r="M478" i="1" s="1"/>
  <c r="N478" i="1" l="1"/>
  <c r="P181" i="1"/>
  <c r="U180" i="1"/>
  <c r="Q181" i="1" s="1"/>
  <c r="L479" i="1"/>
  <c r="K480" i="1"/>
  <c r="L480" i="1" l="1"/>
  <c r="M480" i="1" s="1"/>
  <c r="K481" i="1"/>
  <c r="M479" i="1"/>
  <c r="N479" i="1" s="1"/>
  <c r="R181" i="1"/>
  <c r="V181" i="1" s="1"/>
  <c r="S181" i="1" l="1"/>
  <c r="O182" i="1" s="1"/>
  <c r="K482" i="1"/>
  <c r="L481" i="1"/>
  <c r="N480" i="1"/>
  <c r="T181" i="1" l="1"/>
  <c r="P182" i="1" s="1"/>
  <c r="M481" i="1"/>
  <c r="N481" i="1" s="1"/>
  <c r="K483" i="1"/>
  <c r="L482" i="1"/>
  <c r="U181" i="1" l="1"/>
  <c r="Q182" i="1" s="1"/>
  <c r="R182" i="1" s="1"/>
  <c r="V182" i="1" s="1"/>
  <c r="S182" i="1" s="1"/>
  <c r="O183" i="1" s="1"/>
  <c r="M482" i="1"/>
  <c r="N482" i="1" s="1"/>
  <c r="L483" i="1"/>
  <c r="M483" i="1" s="1"/>
  <c r="N483" i="1" s="1"/>
  <c r="K484" i="1"/>
  <c r="T182" i="1" l="1"/>
  <c r="P183" i="1" s="1"/>
  <c r="L484" i="1"/>
  <c r="M484" i="1" s="1"/>
  <c r="N484" i="1" s="1"/>
  <c r="K485" i="1"/>
  <c r="K486" i="1" l="1"/>
  <c r="L485" i="1"/>
  <c r="U182" i="1"/>
  <c r="Q183" i="1" s="1"/>
  <c r="R183" i="1" s="1"/>
  <c r="V183" i="1" s="1"/>
  <c r="S183" i="1" l="1"/>
  <c r="O184" i="1" s="1"/>
  <c r="M485" i="1"/>
  <c r="N485" i="1" s="1"/>
  <c r="K487" i="1"/>
  <c r="L486" i="1"/>
  <c r="M486" i="1" l="1"/>
  <c r="N486" i="1" s="1"/>
  <c r="T183" i="1"/>
  <c r="P184" i="1" s="1"/>
  <c r="L487" i="1"/>
  <c r="M487" i="1" s="1"/>
  <c r="K488" i="1"/>
  <c r="U183" i="1" l="1"/>
  <c r="Q184" i="1" s="1"/>
  <c r="R184" i="1" s="1"/>
  <c r="V184" i="1" s="1"/>
  <c r="S184" i="1" s="1"/>
  <c r="O185" i="1" s="1"/>
  <c r="L488" i="1"/>
  <c r="M488" i="1" s="1"/>
  <c r="N488" i="1" s="1"/>
  <c r="K489" i="1"/>
  <c r="N487" i="1"/>
  <c r="K490" i="1" l="1"/>
  <c r="L489" i="1"/>
  <c r="T184" i="1"/>
  <c r="P185" i="1" l="1"/>
  <c r="U184" i="1"/>
  <c r="Q185" i="1" s="1"/>
  <c r="M489" i="1"/>
  <c r="N489" i="1" s="1"/>
  <c r="K491" i="1"/>
  <c r="L490" i="1"/>
  <c r="M490" i="1" s="1"/>
  <c r="N490" i="1" s="1"/>
  <c r="L491" i="1" l="1"/>
  <c r="M491" i="1" s="1"/>
  <c r="N491" i="1" s="1"/>
  <c r="K492" i="1"/>
  <c r="R185" i="1"/>
  <c r="V185" i="1" s="1"/>
  <c r="S185" i="1" l="1"/>
  <c r="O186" i="1" s="1"/>
  <c r="L492" i="1"/>
  <c r="M492" i="1" s="1"/>
  <c r="K493" i="1"/>
  <c r="K494" i="1" l="1"/>
  <c r="L493" i="1"/>
  <c r="N492" i="1"/>
  <c r="T185" i="1"/>
  <c r="P186" i="1" l="1"/>
  <c r="U185" i="1"/>
  <c r="Q186" i="1" s="1"/>
  <c r="K495" i="1"/>
  <c r="L494" i="1"/>
  <c r="M493" i="1"/>
  <c r="N493" i="1" s="1"/>
  <c r="M494" i="1" l="1"/>
  <c r="N494" i="1" s="1"/>
  <c r="L495" i="1"/>
  <c r="M495" i="1" s="1"/>
  <c r="N495" i="1" s="1"/>
  <c r="K496" i="1"/>
  <c r="R186" i="1"/>
  <c r="V186" i="1" s="1"/>
  <c r="L496" i="1" l="1"/>
  <c r="M496" i="1" s="1"/>
  <c r="N496" i="1" s="1"/>
  <c r="K497" i="1"/>
  <c r="S186" i="1"/>
  <c r="O187" i="1" s="1"/>
  <c r="T186" i="1" l="1"/>
  <c r="P187" i="1" s="1"/>
  <c r="K498" i="1"/>
  <c r="L497" i="1"/>
  <c r="M497" i="1" l="1"/>
  <c r="N497" i="1" s="1"/>
  <c r="K499" i="1"/>
  <c r="L498" i="1"/>
  <c r="M498" i="1" s="1"/>
  <c r="N498" i="1" s="1"/>
  <c r="U186" i="1"/>
  <c r="Q187" i="1" s="1"/>
  <c r="R187" i="1" s="1"/>
  <c r="V187" i="1" s="1"/>
  <c r="S187" i="1" l="1"/>
  <c r="O188" i="1" s="1"/>
  <c r="L499" i="1"/>
  <c r="M499" i="1" s="1"/>
  <c r="K500" i="1"/>
  <c r="T187" i="1" l="1"/>
  <c r="P188" i="1" s="1"/>
  <c r="N499" i="1"/>
  <c r="U187" i="1"/>
  <c r="Q188" i="1" s="1"/>
  <c r="R188" i="1" s="1"/>
  <c r="V188" i="1" s="1"/>
  <c r="L500" i="1"/>
  <c r="M500" i="1" s="1"/>
  <c r="N500" i="1" s="1"/>
  <c r="S188" i="1" l="1"/>
  <c r="O189" i="1" s="1"/>
  <c r="T188" i="1" l="1"/>
  <c r="P189" i="1" s="1"/>
  <c r="U188" i="1" l="1"/>
  <c r="Q189" i="1" s="1"/>
  <c r="R189" i="1" s="1"/>
  <c r="V189" i="1" s="1"/>
  <c r="S189" i="1" l="1"/>
  <c r="O190" i="1" s="1"/>
  <c r="T189" i="1" l="1"/>
  <c r="P190" i="1" l="1"/>
  <c r="U189" i="1"/>
  <c r="Q190" i="1" s="1"/>
  <c r="R190" i="1" l="1"/>
  <c r="V190" i="1" s="1"/>
  <c r="S190" i="1" l="1"/>
  <c r="O191" i="1" s="1"/>
  <c r="T190" i="1" l="1"/>
  <c r="P191" i="1" s="1"/>
  <c r="U190" i="1" l="1"/>
  <c r="Q191" i="1" s="1"/>
  <c r="R191" i="1" s="1"/>
  <c r="V191" i="1" s="1"/>
  <c r="S191" i="1" l="1"/>
  <c r="O192" i="1" s="1"/>
  <c r="T191" i="1" l="1"/>
  <c r="P192" i="1" s="1"/>
  <c r="U191" i="1" l="1"/>
  <c r="Q192" i="1" s="1"/>
  <c r="R192" i="1" s="1"/>
  <c r="V192" i="1" s="1"/>
  <c r="S192" i="1" l="1"/>
  <c r="O193" i="1" s="1"/>
  <c r="T192" i="1" l="1"/>
  <c r="P193" i="1" s="1"/>
  <c r="U192" i="1" l="1"/>
  <c r="Q193" i="1" s="1"/>
  <c r="R193" i="1" s="1"/>
  <c r="V193" i="1" s="1"/>
  <c r="S193" i="1" s="1"/>
  <c r="O194" i="1" s="1"/>
  <c r="T193" i="1" l="1"/>
  <c r="P194" i="1" s="1"/>
  <c r="U193" i="1" l="1"/>
  <c r="Q194" i="1" s="1"/>
  <c r="R194" i="1" s="1"/>
  <c r="V194" i="1" s="1"/>
  <c r="S194" i="1" s="1"/>
  <c r="O195" i="1" s="1"/>
  <c r="T194" i="1" l="1"/>
  <c r="P195" i="1" s="1"/>
  <c r="U194" i="1" l="1"/>
  <c r="Q195" i="1" s="1"/>
  <c r="R195" i="1" s="1"/>
  <c r="V195" i="1" s="1"/>
  <c r="S195" i="1" s="1"/>
  <c r="O196" i="1" s="1"/>
  <c r="T195" i="1" l="1"/>
  <c r="P196" i="1" s="1"/>
  <c r="U195" i="1" l="1"/>
  <c r="Q196" i="1" s="1"/>
  <c r="R196" i="1" s="1"/>
  <c r="V196" i="1" s="1"/>
  <c r="S196" i="1" s="1"/>
  <c r="O197" i="1" s="1"/>
  <c r="T196" i="1" l="1"/>
  <c r="P197" i="1" s="1"/>
  <c r="U196" i="1" l="1"/>
  <c r="Q197" i="1" s="1"/>
  <c r="R197" i="1" s="1"/>
  <c r="V197" i="1" s="1"/>
  <c r="S197" i="1" s="1"/>
  <c r="O198" i="1" s="1"/>
  <c r="T197" i="1" l="1"/>
  <c r="P198" i="1" s="1"/>
  <c r="U197" i="1" l="1"/>
  <c r="Q198" i="1" s="1"/>
  <c r="R198" i="1" s="1"/>
  <c r="V198" i="1" s="1"/>
  <c r="S198" i="1" s="1"/>
  <c r="O199" i="1" s="1"/>
  <c r="T198" i="1" l="1"/>
  <c r="P199" i="1" l="1"/>
  <c r="U198" i="1"/>
  <c r="Q199" i="1" s="1"/>
  <c r="R199" i="1" l="1"/>
  <c r="V199" i="1" s="1"/>
  <c r="S199" i="1" l="1"/>
  <c r="O200" i="1" s="1"/>
  <c r="T199" i="1" l="1"/>
  <c r="P200" i="1" l="1"/>
  <c r="U199" i="1"/>
  <c r="Q200" i="1" s="1"/>
  <c r="R200" i="1" l="1"/>
  <c r="V200" i="1" s="1"/>
  <c r="S200" i="1" l="1"/>
  <c r="O201" i="1" s="1"/>
  <c r="T200" i="1" l="1"/>
  <c r="P201" i="1" s="1"/>
  <c r="U200" i="1" l="1"/>
  <c r="Q201" i="1" s="1"/>
  <c r="R201" i="1" s="1"/>
  <c r="V201" i="1" s="1"/>
  <c r="S201" i="1" l="1"/>
  <c r="O202" i="1" s="1"/>
  <c r="T201" i="1" l="1"/>
  <c r="P202" i="1" s="1"/>
  <c r="U201" i="1" l="1"/>
  <c r="Q202" i="1" s="1"/>
  <c r="R202" i="1" s="1"/>
  <c r="V202" i="1" s="1"/>
  <c r="S202" i="1" s="1"/>
  <c r="O203" i="1" s="1"/>
  <c r="T202" i="1" l="1"/>
  <c r="P203" i="1" s="1"/>
  <c r="U202" i="1" l="1"/>
  <c r="Q203" i="1" s="1"/>
  <c r="R203" i="1" s="1"/>
  <c r="V203" i="1" s="1"/>
  <c r="S203" i="1" l="1"/>
  <c r="O204" i="1" s="1"/>
  <c r="T203" i="1" l="1"/>
  <c r="P204" i="1" s="1"/>
  <c r="U203" i="1" l="1"/>
  <c r="Q204" i="1" s="1"/>
  <c r="R204" i="1" s="1"/>
  <c r="V204" i="1" s="1"/>
  <c r="S204" i="1" l="1"/>
  <c r="O205" i="1" s="1"/>
  <c r="T204" i="1" l="1"/>
  <c r="P205" i="1" l="1"/>
  <c r="U204" i="1"/>
  <c r="Q205" i="1" s="1"/>
  <c r="R205" i="1" s="1"/>
  <c r="V205" i="1" s="1"/>
  <c r="S205" i="1" s="1"/>
  <c r="O206" i="1" s="1"/>
  <c r="T205" i="1" l="1"/>
  <c r="P206" i="1" s="1"/>
  <c r="U205" i="1" l="1"/>
  <c r="Q206" i="1" s="1"/>
  <c r="R206" i="1"/>
  <c r="V206" i="1" s="1"/>
  <c r="S206" i="1" l="1"/>
  <c r="O207" i="1" s="1"/>
  <c r="T206" i="1" l="1"/>
  <c r="P207" i="1" s="1"/>
  <c r="U206" i="1" l="1"/>
  <c r="Q207" i="1" s="1"/>
  <c r="R207" i="1" s="1"/>
  <c r="V207" i="1" s="1"/>
  <c r="S207" i="1" s="1"/>
  <c r="O208" i="1" s="1"/>
  <c r="T207" i="1" l="1"/>
  <c r="P208" i="1" l="1"/>
  <c r="U207" i="1"/>
  <c r="Q208" i="1" s="1"/>
  <c r="R208" i="1" l="1"/>
  <c r="V208" i="1" s="1"/>
  <c r="S208" i="1" s="1"/>
  <c r="O209" i="1" s="1"/>
  <c r="T208" i="1" l="1"/>
  <c r="P209" i="1" s="1"/>
  <c r="U208" i="1" l="1"/>
  <c r="Q209" i="1" s="1"/>
  <c r="R209" i="1" s="1"/>
  <c r="V209" i="1" s="1"/>
  <c r="S209" i="1" s="1"/>
  <c r="O210" i="1" s="1"/>
  <c r="T209" i="1" l="1"/>
  <c r="P210" i="1" s="1"/>
  <c r="U209" i="1" l="1"/>
  <c r="Q210" i="1" s="1"/>
  <c r="R210" i="1" s="1"/>
  <c r="V210" i="1" s="1"/>
  <c r="S210" i="1" s="1"/>
  <c r="O211" i="1" s="1"/>
  <c r="T210" i="1" l="1"/>
  <c r="P211" i="1" s="1"/>
  <c r="U210" i="1" l="1"/>
  <c r="Q211" i="1" s="1"/>
  <c r="R211" i="1" s="1"/>
  <c r="V211" i="1" s="1"/>
  <c r="S211" i="1" s="1"/>
  <c r="O212" i="1" s="1"/>
  <c r="T211" i="1" l="1"/>
  <c r="P212" i="1" s="1"/>
  <c r="U211" i="1" l="1"/>
  <c r="Q212" i="1" s="1"/>
  <c r="R212" i="1" s="1"/>
  <c r="V212" i="1" s="1"/>
  <c r="S212" i="1" s="1"/>
  <c r="O213" i="1" s="1"/>
  <c r="T212" i="1" l="1"/>
  <c r="P213" i="1" s="1"/>
  <c r="U212" i="1" l="1"/>
  <c r="Q213" i="1" s="1"/>
  <c r="R213" i="1" s="1"/>
  <c r="V213" i="1" s="1"/>
  <c r="S213" i="1" l="1"/>
  <c r="O214" i="1" s="1"/>
  <c r="T213" i="1" l="1"/>
  <c r="P214" i="1" l="1"/>
  <c r="U213" i="1"/>
  <c r="Q214" i="1" s="1"/>
  <c r="R214" i="1" l="1"/>
  <c r="V214" i="1" s="1"/>
  <c r="S214" i="1" l="1"/>
  <c r="T214" i="1" s="1"/>
  <c r="P215" i="1" s="1"/>
  <c r="O215" i="1" l="1"/>
  <c r="U214" i="1"/>
  <c r="Q215" i="1" s="1"/>
  <c r="R215" i="1" l="1"/>
  <c r="V215" i="1" s="1"/>
  <c r="S215" i="1" l="1"/>
  <c r="O216" i="1" s="1"/>
  <c r="T215" i="1" l="1"/>
  <c r="P216" i="1" s="1"/>
  <c r="U215" i="1" l="1"/>
  <c r="Q216" i="1" s="1"/>
  <c r="R216" i="1" s="1"/>
  <c r="V216" i="1" s="1"/>
  <c r="S216" i="1" l="1"/>
  <c r="O217" i="1" s="1"/>
  <c r="T216" i="1" l="1"/>
  <c r="P217" i="1" l="1"/>
  <c r="U216" i="1"/>
  <c r="Q217" i="1" s="1"/>
  <c r="R217" i="1" s="1"/>
  <c r="V217" i="1" s="1"/>
  <c r="S217" i="1" l="1"/>
  <c r="O218" i="1" s="1"/>
  <c r="T217" i="1" l="1"/>
  <c r="P218" i="1" l="1"/>
  <c r="U217" i="1"/>
  <c r="Q218" i="1" s="1"/>
  <c r="R218" i="1" l="1"/>
  <c r="V218" i="1" s="1"/>
  <c r="S218" i="1" l="1"/>
  <c r="O219" i="1" s="1"/>
  <c r="T218" i="1" l="1"/>
  <c r="P219" i="1" s="1"/>
  <c r="U218" i="1" l="1"/>
  <c r="Q219" i="1" s="1"/>
  <c r="R219" i="1" s="1"/>
  <c r="V219" i="1" s="1"/>
  <c r="S219" i="1" l="1"/>
  <c r="O220" i="1" s="1"/>
  <c r="T219" i="1" l="1"/>
  <c r="P220" i="1" s="1"/>
  <c r="U219" i="1" l="1"/>
  <c r="Q220" i="1" s="1"/>
  <c r="R220" i="1" s="1"/>
  <c r="V220" i="1" s="1"/>
  <c r="S220" i="1" l="1"/>
  <c r="O221" i="1" s="1"/>
  <c r="T220" i="1" l="1"/>
  <c r="P221" i="1" l="1"/>
  <c r="U220" i="1"/>
  <c r="Q221" i="1" s="1"/>
  <c r="R221" i="1" l="1"/>
  <c r="V221" i="1" s="1"/>
  <c r="S221" i="1" l="1"/>
  <c r="O222" i="1" s="1"/>
  <c r="T221" i="1" l="1"/>
  <c r="P222" i="1" s="1"/>
  <c r="U221" i="1" l="1"/>
  <c r="Q222" i="1" s="1"/>
  <c r="R222" i="1" s="1"/>
  <c r="V222" i="1" s="1"/>
  <c r="S222" i="1" l="1"/>
  <c r="O223" i="1" s="1"/>
  <c r="T222" i="1"/>
  <c r="P223" i="1" s="1"/>
  <c r="U222" i="1" l="1"/>
  <c r="Q223" i="1" s="1"/>
  <c r="R223" i="1"/>
  <c r="V223" i="1" s="1"/>
  <c r="S223" i="1" l="1"/>
  <c r="O224" i="1" s="1"/>
  <c r="T223" i="1" l="1"/>
  <c r="P224" i="1" s="1"/>
  <c r="U223" i="1" l="1"/>
  <c r="Q224" i="1" s="1"/>
  <c r="R224" i="1" s="1"/>
  <c r="V224" i="1" s="1"/>
  <c r="S224" i="1" l="1"/>
  <c r="O225" i="1" s="1"/>
  <c r="T224" i="1" l="1"/>
  <c r="P225" i="1" s="1"/>
  <c r="U224" i="1" l="1"/>
  <c r="Q225" i="1" s="1"/>
  <c r="R225" i="1" s="1"/>
  <c r="V225" i="1" s="1"/>
  <c r="S225" i="1" s="1"/>
  <c r="O226" i="1" s="1"/>
  <c r="T225" i="1" l="1"/>
  <c r="P226" i="1" l="1"/>
  <c r="U225" i="1"/>
  <c r="Q226" i="1" s="1"/>
  <c r="R226" i="1" l="1"/>
  <c r="V226" i="1" s="1"/>
  <c r="S226" i="1" l="1"/>
  <c r="O227" i="1" s="1"/>
  <c r="T226" i="1" l="1"/>
  <c r="P227" i="1" s="1"/>
  <c r="U226" i="1" l="1"/>
  <c r="Q227" i="1" s="1"/>
  <c r="R227" i="1" s="1"/>
  <c r="V227" i="1" s="1"/>
  <c r="S227" i="1"/>
  <c r="O228" i="1" s="1"/>
  <c r="T227" i="1" l="1"/>
  <c r="P228" i="1" l="1"/>
  <c r="U227" i="1"/>
  <c r="Q228" i="1" s="1"/>
  <c r="R228" i="1" s="1"/>
  <c r="V228" i="1" s="1"/>
  <c r="S228" i="1" s="1"/>
  <c r="O229" i="1" s="1"/>
  <c r="T228" i="1" l="1"/>
  <c r="P229" i="1" s="1"/>
  <c r="U228" i="1" l="1"/>
  <c r="Q229" i="1" s="1"/>
  <c r="R229" i="1" s="1"/>
  <c r="V229" i="1" s="1"/>
  <c r="S229" i="1" s="1"/>
  <c r="O230" i="1" s="1"/>
  <c r="T229" i="1" l="1"/>
  <c r="P230" i="1" l="1"/>
  <c r="U229" i="1"/>
  <c r="Q230" i="1" s="1"/>
  <c r="R230" i="1" s="1"/>
  <c r="V230" i="1" s="1"/>
  <c r="S230" i="1" l="1"/>
  <c r="O231" i="1" s="1"/>
  <c r="T230" i="1" l="1"/>
  <c r="P231" i="1" s="1"/>
  <c r="U230" i="1" l="1"/>
  <c r="Q231" i="1" s="1"/>
  <c r="R231" i="1" s="1"/>
  <c r="V231" i="1" s="1"/>
  <c r="S231" i="1" s="1"/>
  <c r="O232" i="1" s="1"/>
  <c r="T231" i="1" l="1"/>
  <c r="P232" i="1" s="1"/>
  <c r="U231" i="1" l="1"/>
  <c r="Q232" i="1" s="1"/>
  <c r="R232" i="1" s="1"/>
  <c r="V232" i="1" s="1"/>
  <c r="S232" i="1" l="1"/>
  <c r="O233" i="1" s="1"/>
  <c r="T232" i="1" l="1"/>
  <c r="P233" i="1" s="1"/>
  <c r="U232" i="1" l="1"/>
  <c r="Q233" i="1" s="1"/>
  <c r="R233" i="1" s="1"/>
  <c r="V233" i="1" s="1"/>
  <c r="S233" i="1" l="1"/>
  <c r="T233" i="1" s="1"/>
  <c r="P234" i="1" s="1"/>
  <c r="O234" i="1" l="1"/>
  <c r="U233" i="1"/>
  <c r="Q234" i="1" s="1"/>
  <c r="R234" i="1" l="1"/>
  <c r="V234" i="1" s="1"/>
  <c r="S234" i="1" s="1"/>
  <c r="O235" i="1" s="1"/>
  <c r="T234" i="1" l="1"/>
  <c r="P235" i="1" s="1"/>
  <c r="U234" i="1" l="1"/>
  <c r="Q235" i="1" s="1"/>
  <c r="R235" i="1"/>
  <c r="V235" i="1" s="1"/>
  <c r="S235" i="1" l="1"/>
  <c r="O236" i="1" s="1"/>
  <c r="T235" i="1" l="1"/>
  <c r="P236" i="1" s="1"/>
  <c r="U235" i="1" l="1"/>
  <c r="Q236" i="1" s="1"/>
  <c r="R236" i="1" s="1"/>
  <c r="V236" i="1" s="1"/>
  <c r="S236" i="1" l="1"/>
  <c r="O237" i="1" s="1"/>
  <c r="T236" i="1" l="1"/>
  <c r="P237" i="1" l="1"/>
  <c r="U236" i="1"/>
  <c r="Q237" i="1" s="1"/>
  <c r="R237" i="1" l="1"/>
  <c r="V237" i="1" s="1"/>
  <c r="S237" i="1" l="1"/>
  <c r="O238" i="1" s="1"/>
  <c r="T237" i="1" l="1"/>
  <c r="P238" i="1" l="1"/>
  <c r="U237" i="1"/>
  <c r="Q238" i="1" s="1"/>
  <c r="R238" i="1" l="1"/>
  <c r="V238" i="1" s="1"/>
  <c r="S238" i="1" l="1"/>
  <c r="O239" i="1" s="1"/>
  <c r="T238" i="1" l="1"/>
  <c r="P239" i="1" l="1"/>
  <c r="U238" i="1"/>
  <c r="Q239" i="1" s="1"/>
  <c r="R239" i="1" l="1"/>
  <c r="V239" i="1" s="1"/>
  <c r="S239" i="1" s="1"/>
  <c r="O240" i="1" s="1"/>
  <c r="T239" i="1" l="1"/>
  <c r="P240" i="1" s="1"/>
  <c r="U239" i="1" l="1"/>
  <c r="Q240" i="1" s="1"/>
  <c r="R240" i="1" s="1"/>
  <c r="V240" i="1" s="1"/>
  <c r="S240" i="1" s="1"/>
  <c r="O241" i="1" s="1"/>
  <c r="T240" i="1" l="1"/>
  <c r="P241" i="1" l="1"/>
  <c r="U240" i="1"/>
  <c r="Q241" i="1" s="1"/>
  <c r="R241" i="1" l="1"/>
  <c r="V241" i="1" s="1"/>
  <c r="S241" i="1" l="1"/>
  <c r="O242" i="1" s="1"/>
  <c r="T241" i="1" l="1"/>
  <c r="P242" i="1" l="1"/>
  <c r="U241" i="1"/>
  <c r="Q242" i="1" s="1"/>
  <c r="R242" i="1" l="1"/>
  <c r="V242" i="1" s="1"/>
  <c r="S242" i="1" l="1"/>
  <c r="O243" i="1" s="1"/>
  <c r="T242" i="1" l="1"/>
  <c r="P243" i="1" l="1"/>
  <c r="U242" i="1"/>
  <c r="Q243" i="1" s="1"/>
  <c r="R243" i="1" l="1"/>
  <c r="V243" i="1" s="1"/>
  <c r="S243" i="1" l="1"/>
  <c r="O244" i="1" s="1"/>
  <c r="T243" i="1" l="1"/>
  <c r="P244" i="1" s="1"/>
  <c r="U243" i="1" l="1"/>
  <c r="Q244" i="1" s="1"/>
  <c r="R244" i="1" s="1"/>
  <c r="V244" i="1" s="1"/>
  <c r="S244" i="1" l="1"/>
  <c r="O245" i="1" s="1"/>
  <c r="T244" i="1" l="1"/>
  <c r="P245" i="1" l="1"/>
  <c r="U244" i="1"/>
  <c r="Q245" i="1" s="1"/>
  <c r="R245" i="1" l="1"/>
  <c r="V245" i="1" s="1"/>
  <c r="S245" i="1" l="1"/>
  <c r="O246" i="1" s="1"/>
  <c r="T245" i="1" l="1"/>
  <c r="P246" i="1" s="1"/>
  <c r="U245" i="1" l="1"/>
  <c r="Q246" i="1" s="1"/>
  <c r="R246" i="1" s="1"/>
  <c r="V246" i="1" s="1"/>
  <c r="S246" i="1" s="1"/>
  <c r="O247" i="1" s="1"/>
  <c r="T246" i="1" l="1"/>
  <c r="P247" i="1" s="1"/>
  <c r="U246" i="1" l="1"/>
  <c r="Q247" i="1" s="1"/>
  <c r="R247" i="1" s="1"/>
  <c r="V247" i="1" s="1"/>
  <c r="S247" i="1" l="1"/>
  <c r="O248" i="1" s="1"/>
  <c r="T247" i="1" l="1"/>
  <c r="P248" i="1" l="1"/>
  <c r="U247" i="1"/>
  <c r="Q248" i="1" s="1"/>
  <c r="R248" i="1" l="1"/>
  <c r="V248" i="1" s="1"/>
  <c r="S248" i="1" l="1"/>
  <c r="O249" i="1" s="1"/>
  <c r="T248" i="1" l="1"/>
  <c r="P249" i="1" s="1"/>
  <c r="U248" i="1" l="1"/>
  <c r="Q249" i="1" s="1"/>
  <c r="R249" i="1" s="1"/>
  <c r="V249" i="1" s="1"/>
  <c r="S249" i="1" s="1"/>
  <c r="O250" i="1" s="1"/>
  <c r="T249" i="1" l="1"/>
  <c r="P250" i="1" l="1"/>
  <c r="U249" i="1"/>
  <c r="Q250" i="1" s="1"/>
  <c r="R250" i="1" l="1"/>
  <c r="V250" i="1" s="1"/>
  <c r="S250" i="1" l="1"/>
  <c r="T250" i="1" s="1"/>
  <c r="P251" i="1" s="1"/>
  <c r="O251" i="1" l="1"/>
  <c r="U250" i="1"/>
  <c r="Q251" i="1" s="1"/>
  <c r="R251" i="1" l="1"/>
  <c r="V251" i="1" s="1"/>
  <c r="S251" i="1" s="1"/>
  <c r="O252" i="1" s="1"/>
  <c r="T251" i="1" l="1"/>
  <c r="P252" i="1" s="1"/>
  <c r="U251" i="1" l="1"/>
  <c r="Q252" i="1" s="1"/>
  <c r="R252" i="1" s="1"/>
  <c r="V252" i="1" s="1"/>
  <c r="S252" i="1" l="1"/>
  <c r="O253" i="1" s="1"/>
  <c r="T252" i="1" l="1"/>
  <c r="P253" i="1" s="1"/>
  <c r="U252" i="1" l="1"/>
  <c r="Q253" i="1" s="1"/>
  <c r="R253" i="1"/>
  <c r="V253" i="1" s="1"/>
  <c r="S253" i="1" s="1"/>
  <c r="O254" i="1" s="1"/>
  <c r="T253" i="1" l="1"/>
  <c r="P254" i="1" l="1"/>
  <c r="U253" i="1"/>
  <c r="Q254" i="1" s="1"/>
  <c r="R254" i="1" l="1"/>
  <c r="V254" i="1" s="1"/>
  <c r="S254" i="1" l="1"/>
  <c r="O255" i="1" s="1"/>
  <c r="T254" i="1" l="1"/>
  <c r="P255" i="1" l="1"/>
  <c r="U254" i="1"/>
  <c r="Q255" i="1" s="1"/>
  <c r="R255" i="1" l="1"/>
  <c r="V255" i="1" s="1"/>
  <c r="S255" i="1" l="1"/>
  <c r="O256" i="1" s="1"/>
  <c r="T255" i="1" l="1"/>
  <c r="P256" i="1" l="1"/>
  <c r="U255" i="1"/>
  <c r="Q256" i="1" s="1"/>
  <c r="R256" i="1" l="1"/>
  <c r="V256" i="1" s="1"/>
  <c r="S256" i="1" l="1"/>
  <c r="O257" i="1" s="1"/>
  <c r="T256" i="1" l="1"/>
  <c r="P257" i="1" s="1"/>
  <c r="U256" i="1" l="1"/>
  <c r="Q257" i="1" s="1"/>
  <c r="R257" i="1" s="1"/>
  <c r="V257" i="1" s="1"/>
  <c r="S257" i="1" s="1"/>
  <c r="O258" i="1" s="1"/>
  <c r="T257" i="1" l="1"/>
  <c r="P258" i="1" l="1"/>
  <c r="U257" i="1"/>
  <c r="Q258" i="1" s="1"/>
  <c r="R258" i="1" l="1"/>
  <c r="V258" i="1" s="1"/>
  <c r="S258" i="1" l="1"/>
  <c r="O259" i="1" l="1"/>
  <c r="T258" i="1"/>
  <c r="P259" i="1" s="1"/>
  <c r="U258" i="1" l="1"/>
  <c r="Q259" i="1" s="1"/>
  <c r="R259" i="1"/>
  <c r="V259" i="1" s="1"/>
  <c r="S259" i="1" l="1"/>
  <c r="O260" i="1" s="1"/>
  <c r="T259" i="1" l="1"/>
  <c r="P260" i="1" s="1"/>
  <c r="U259" i="1" l="1"/>
  <c r="Q260" i="1" s="1"/>
  <c r="R260" i="1" s="1"/>
  <c r="V260" i="1" s="1"/>
  <c r="S260" i="1" s="1"/>
  <c r="O261" i="1" s="1"/>
  <c r="T260" i="1" l="1"/>
  <c r="P261" i="1" l="1"/>
  <c r="U260" i="1"/>
  <c r="Q261" i="1" s="1"/>
  <c r="R261" i="1" l="1"/>
  <c r="V261" i="1" s="1"/>
  <c r="S261" i="1" l="1"/>
  <c r="O262" i="1" s="1"/>
  <c r="T261" i="1" l="1"/>
  <c r="P262" i="1" s="1"/>
  <c r="U261" i="1" l="1"/>
  <c r="Q262" i="1" s="1"/>
  <c r="R262" i="1" s="1"/>
  <c r="V262" i="1" s="1"/>
  <c r="S262" i="1" s="1"/>
  <c r="O263" i="1" s="1"/>
  <c r="T262" i="1" l="1"/>
  <c r="P263" i="1" l="1"/>
  <c r="U262" i="1"/>
  <c r="Q263" i="1" s="1"/>
  <c r="R263" i="1" l="1"/>
  <c r="V263" i="1" s="1"/>
  <c r="S263" i="1" l="1"/>
  <c r="O264" i="1" s="1"/>
  <c r="T263" i="1" l="1"/>
  <c r="P264" i="1" l="1"/>
  <c r="U263" i="1"/>
  <c r="Q264" i="1" s="1"/>
  <c r="R264" i="1" l="1"/>
  <c r="V264" i="1" s="1"/>
  <c r="S264" i="1" l="1"/>
  <c r="O265" i="1" s="1"/>
  <c r="T264" i="1" l="1"/>
  <c r="P265" i="1" l="1"/>
  <c r="U264" i="1"/>
  <c r="Q265" i="1" s="1"/>
  <c r="R265" i="1" l="1"/>
  <c r="V265" i="1" s="1"/>
  <c r="S265" i="1" l="1"/>
  <c r="O266" i="1" s="1"/>
  <c r="T265" i="1" l="1"/>
  <c r="P266" i="1" s="1"/>
  <c r="U265" i="1" l="1"/>
  <c r="Q266" i="1" s="1"/>
  <c r="R266" i="1" s="1"/>
  <c r="V266" i="1" s="1"/>
  <c r="S266" i="1" s="1"/>
  <c r="O267" i="1" s="1"/>
  <c r="T266" i="1" l="1"/>
  <c r="P267" i="1" s="1"/>
  <c r="U266" i="1" l="1"/>
  <c r="Q267" i="1" s="1"/>
  <c r="R267" i="1" s="1"/>
  <c r="V267" i="1" s="1"/>
  <c r="S267" i="1" s="1"/>
  <c r="O268" i="1" s="1"/>
  <c r="T267" i="1" l="1"/>
  <c r="P268" i="1" s="1"/>
  <c r="U267" i="1" l="1"/>
  <c r="Q268" i="1" s="1"/>
  <c r="R268" i="1"/>
  <c r="V268" i="1" s="1"/>
  <c r="S268" i="1" s="1"/>
  <c r="O269" i="1" s="1"/>
  <c r="T268" i="1" l="1"/>
  <c r="P269" i="1" s="1"/>
  <c r="U268" i="1" l="1"/>
  <c r="Q269" i="1" s="1"/>
  <c r="R269" i="1" s="1"/>
  <c r="V269" i="1" s="1"/>
  <c r="S269" i="1" s="1"/>
  <c r="O270" i="1" s="1"/>
  <c r="T269" i="1" l="1"/>
  <c r="P270" i="1" l="1"/>
  <c r="U269" i="1"/>
  <c r="Q270" i="1" s="1"/>
  <c r="R270" i="1" s="1"/>
  <c r="V270" i="1" s="1"/>
  <c r="S270" i="1" l="1"/>
  <c r="O271" i="1" s="1"/>
  <c r="T270" i="1" l="1"/>
  <c r="P271" i="1" s="1"/>
  <c r="U270" i="1" l="1"/>
  <c r="Q271" i="1" s="1"/>
  <c r="R271" i="1" s="1"/>
  <c r="V271" i="1" s="1"/>
  <c r="S271" i="1" l="1"/>
  <c r="O272" i="1" s="1"/>
  <c r="T271" i="1" l="1"/>
  <c r="P272" i="1" s="1"/>
  <c r="U271" i="1" l="1"/>
  <c r="Q272" i="1" s="1"/>
  <c r="R272" i="1" s="1"/>
  <c r="V272" i="1" s="1"/>
  <c r="S272" i="1" l="1"/>
  <c r="O273" i="1" s="1"/>
  <c r="T272" i="1" l="1"/>
  <c r="P273" i="1" s="1"/>
  <c r="U272" i="1" l="1"/>
  <c r="Q273" i="1" s="1"/>
  <c r="R273" i="1" s="1"/>
  <c r="V273" i="1" s="1"/>
  <c r="S273" i="1" s="1"/>
  <c r="T273" i="1" s="1"/>
  <c r="P274" i="1" s="1"/>
  <c r="O274" i="1" l="1"/>
  <c r="U273" i="1"/>
  <c r="Q274" i="1" s="1"/>
  <c r="R274" i="1" l="1"/>
  <c r="V274" i="1" s="1"/>
  <c r="S274" i="1" s="1"/>
  <c r="O275" i="1" s="1"/>
  <c r="T274" i="1" l="1"/>
  <c r="P275" i="1" s="1"/>
  <c r="U274" i="1" l="1"/>
  <c r="Q275" i="1" s="1"/>
  <c r="R275" i="1" s="1"/>
  <c r="V275" i="1" s="1"/>
  <c r="S275" i="1" l="1"/>
  <c r="O276" i="1" s="1"/>
  <c r="T275" i="1" l="1"/>
  <c r="P276" i="1" s="1"/>
  <c r="U275" i="1" l="1"/>
  <c r="Q276" i="1" s="1"/>
  <c r="R276" i="1" s="1"/>
  <c r="V276" i="1" s="1"/>
  <c r="S276" i="1" s="1"/>
  <c r="O277" i="1" s="1"/>
  <c r="T276" i="1" l="1"/>
  <c r="P277" i="1" s="1"/>
  <c r="U276" i="1" l="1"/>
  <c r="Q277" i="1" s="1"/>
  <c r="R277" i="1" s="1"/>
  <c r="V277" i="1" s="1"/>
  <c r="S277" i="1" s="1"/>
  <c r="O278" i="1" s="1"/>
  <c r="T277" i="1" l="1"/>
  <c r="P278" i="1" s="1"/>
  <c r="U277" i="1"/>
  <c r="Q278" i="1" s="1"/>
  <c r="R278" i="1" s="1"/>
  <c r="V278" i="1" s="1"/>
  <c r="S278" i="1" l="1"/>
  <c r="O279" i="1" s="1"/>
  <c r="T278" i="1" l="1"/>
  <c r="P279" i="1" s="1"/>
  <c r="U278" i="1"/>
  <c r="Q279" i="1" s="1"/>
  <c r="R279" i="1" s="1"/>
  <c r="V279" i="1" s="1"/>
  <c r="S279" i="1" l="1"/>
  <c r="O280" i="1" s="1"/>
  <c r="T279" i="1" l="1"/>
  <c r="P280" i="1" s="1"/>
  <c r="U279" i="1" l="1"/>
  <c r="Q280" i="1" s="1"/>
  <c r="R280" i="1" s="1"/>
  <c r="V280" i="1" s="1"/>
  <c r="S280" i="1" s="1"/>
  <c r="O281" i="1" s="1"/>
  <c r="T280" i="1" l="1"/>
  <c r="P281" i="1" s="1"/>
  <c r="U280" i="1" l="1"/>
  <c r="Q281" i="1" s="1"/>
  <c r="R281" i="1" s="1"/>
  <c r="V281" i="1" s="1"/>
  <c r="S281" i="1" s="1"/>
  <c r="O282" i="1" s="1"/>
  <c r="T281" i="1" l="1"/>
  <c r="P282" i="1" s="1"/>
  <c r="U281" i="1" l="1"/>
  <c r="Q282" i="1" s="1"/>
  <c r="R282" i="1" s="1"/>
  <c r="V282" i="1" s="1"/>
  <c r="S282" i="1" l="1"/>
  <c r="O283" i="1" s="1"/>
  <c r="T282" i="1" l="1"/>
  <c r="P283" i="1" s="1"/>
  <c r="U282" i="1" l="1"/>
  <c r="Q283" i="1" s="1"/>
  <c r="R283" i="1" s="1"/>
  <c r="V283" i="1" s="1"/>
  <c r="S283" i="1" s="1"/>
  <c r="O284" i="1" s="1"/>
  <c r="T283" i="1" l="1"/>
  <c r="P284" i="1" s="1"/>
  <c r="U283" i="1" l="1"/>
  <c r="Q284" i="1" s="1"/>
  <c r="R284" i="1" s="1"/>
  <c r="V284" i="1" s="1"/>
  <c r="S284" i="1" s="1"/>
  <c r="O285" i="1" s="1"/>
  <c r="T284" i="1" l="1"/>
  <c r="P285" i="1" l="1"/>
  <c r="U284" i="1"/>
  <c r="Q285" i="1" s="1"/>
  <c r="R285" i="1" l="1"/>
  <c r="V285" i="1" s="1"/>
  <c r="S285" i="1" l="1"/>
  <c r="O286" i="1" s="1"/>
  <c r="T285" i="1" l="1"/>
  <c r="P286" i="1" s="1"/>
  <c r="U285" i="1" l="1"/>
  <c r="Q286" i="1" s="1"/>
  <c r="R286" i="1" s="1"/>
  <c r="V286" i="1" s="1"/>
  <c r="S286" i="1" l="1"/>
  <c r="O287" i="1" s="1"/>
  <c r="T286" i="1" l="1"/>
  <c r="P287" i="1" s="1"/>
  <c r="U286" i="1" l="1"/>
  <c r="Q287" i="1" s="1"/>
  <c r="R287" i="1" s="1"/>
  <c r="V287" i="1" s="1"/>
  <c r="S287" i="1" s="1"/>
  <c r="O288" i="1" s="1"/>
  <c r="T287" i="1" l="1"/>
  <c r="P288" i="1" s="1"/>
  <c r="U287" i="1" l="1"/>
  <c r="Q288" i="1" s="1"/>
  <c r="R288" i="1" s="1"/>
  <c r="V288" i="1" s="1"/>
  <c r="S288" i="1" s="1"/>
  <c r="O289" i="1" s="1"/>
  <c r="T288" i="1" l="1"/>
  <c r="P289" i="1" s="1"/>
  <c r="U288" i="1" l="1"/>
  <c r="Q289" i="1" s="1"/>
  <c r="R289" i="1" s="1"/>
  <c r="V289" i="1" s="1"/>
  <c r="S289" i="1" s="1"/>
  <c r="O290" i="1" s="1"/>
  <c r="T289" i="1" l="1"/>
  <c r="P290" i="1" s="1"/>
  <c r="U289" i="1" l="1"/>
  <c r="Q290" i="1" s="1"/>
  <c r="R290" i="1" s="1"/>
  <c r="V290" i="1" s="1"/>
  <c r="S290" i="1" l="1"/>
  <c r="O291" i="1" s="1"/>
  <c r="T290" i="1" l="1"/>
  <c r="P291" i="1" s="1"/>
  <c r="U290" i="1" l="1"/>
  <c r="Q291" i="1" s="1"/>
  <c r="R291" i="1" s="1"/>
  <c r="V291" i="1" s="1"/>
  <c r="S291" i="1" s="1"/>
  <c r="O292" i="1" s="1"/>
  <c r="T291" i="1" l="1"/>
  <c r="P292" i="1" s="1"/>
  <c r="U291" i="1" l="1"/>
  <c r="Q292" i="1" s="1"/>
  <c r="R292" i="1" s="1"/>
  <c r="V292" i="1" s="1"/>
  <c r="S292" i="1" s="1"/>
  <c r="O293" i="1" s="1"/>
  <c r="T292" i="1" l="1"/>
  <c r="P293" i="1" s="1"/>
  <c r="U292" i="1" l="1"/>
  <c r="Q293" i="1" s="1"/>
  <c r="R293" i="1" s="1"/>
  <c r="V293" i="1" s="1"/>
  <c r="S293" i="1" s="1"/>
  <c r="O294" i="1" s="1"/>
  <c r="T293" i="1" l="1"/>
  <c r="P294" i="1" s="1"/>
  <c r="U293" i="1" l="1"/>
  <c r="Q294" i="1" s="1"/>
  <c r="R294" i="1" s="1"/>
  <c r="V294" i="1" s="1"/>
  <c r="S294" i="1" l="1"/>
  <c r="O295" i="1" s="1"/>
  <c r="T294" i="1" l="1"/>
  <c r="P295" i="1" l="1"/>
  <c r="U294" i="1"/>
  <c r="Q295" i="1" s="1"/>
  <c r="R295" i="1" l="1"/>
  <c r="V295" i="1" s="1"/>
  <c r="S295" i="1" l="1"/>
  <c r="O296" i="1" s="1"/>
  <c r="T295" i="1" l="1"/>
  <c r="P296" i="1" l="1"/>
  <c r="U295" i="1"/>
  <c r="Q296" i="1" s="1"/>
  <c r="R296" i="1" l="1"/>
  <c r="V296" i="1" s="1"/>
  <c r="S296" i="1" l="1"/>
  <c r="O297" i="1" s="1"/>
  <c r="T296" i="1" l="1"/>
  <c r="P297" i="1" l="1"/>
  <c r="U296" i="1"/>
  <c r="Q297" i="1" s="1"/>
  <c r="R297" i="1" l="1"/>
  <c r="V297" i="1" s="1"/>
  <c r="S297" i="1" l="1"/>
  <c r="O298" i="1" s="1"/>
  <c r="T297" i="1" l="1"/>
  <c r="P298" i="1" s="1"/>
  <c r="U297" i="1" l="1"/>
  <c r="Q298" i="1" s="1"/>
  <c r="R298" i="1" s="1"/>
  <c r="V298" i="1" s="1"/>
  <c r="S298" i="1" l="1"/>
  <c r="O299" i="1" s="1"/>
  <c r="T298" i="1" l="1"/>
  <c r="P299" i="1" s="1"/>
  <c r="U298" i="1" l="1"/>
  <c r="Q299" i="1" s="1"/>
  <c r="R299" i="1" s="1"/>
  <c r="V299" i="1" s="1"/>
  <c r="S299" i="1" s="1"/>
  <c r="O300" i="1" s="1"/>
  <c r="T299" i="1" l="1"/>
  <c r="P300" i="1" s="1"/>
  <c r="U299" i="1" l="1"/>
  <c r="Q300" i="1" s="1"/>
  <c r="R300" i="1" s="1"/>
  <c r="V300" i="1" s="1"/>
  <c r="S300" i="1" l="1"/>
  <c r="O301" i="1" s="1"/>
  <c r="T300" i="1" l="1"/>
  <c r="P301" i="1" l="1"/>
  <c r="U300" i="1"/>
  <c r="Q301" i="1" s="1"/>
  <c r="R301" i="1" s="1"/>
  <c r="V301" i="1" s="1"/>
  <c r="S301" i="1" s="1"/>
  <c r="O302" i="1" s="1"/>
  <c r="T301" i="1" l="1"/>
  <c r="P302" i="1" s="1"/>
  <c r="U301" i="1" l="1"/>
  <c r="Q302" i="1" s="1"/>
  <c r="R302" i="1" s="1"/>
  <c r="V302" i="1" s="1"/>
  <c r="S302" i="1" s="1"/>
  <c r="O303" i="1" s="1"/>
  <c r="T302" i="1" l="1"/>
  <c r="P303" i="1" s="1"/>
  <c r="U302" i="1" l="1"/>
  <c r="Q303" i="1" s="1"/>
  <c r="R303" i="1" s="1"/>
  <c r="V303" i="1" s="1"/>
  <c r="S303" i="1" s="1"/>
  <c r="O304" i="1" s="1"/>
  <c r="T303" i="1" l="1"/>
  <c r="P304" i="1" s="1"/>
  <c r="U303" i="1" l="1"/>
  <c r="Q304" i="1" s="1"/>
  <c r="R304" i="1" s="1"/>
  <c r="V304" i="1" s="1"/>
  <c r="S304" i="1" s="1"/>
  <c r="O305" i="1" s="1"/>
  <c r="T304" i="1" l="1"/>
  <c r="P305" i="1" s="1"/>
  <c r="U304" i="1" l="1"/>
  <c r="Q305" i="1" s="1"/>
  <c r="R305" i="1" s="1"/>
  <c r="V305" i="1" s="1"/>
  <c r="S305" i="1" l="1"/>
  <c r="O306" i="1" s="1"/>
  <c r="T305" i="1" l="1"/>
  <c r="P306" i="1" l="1"/>
  <c r="U305" i="1"/>
  <c r="Q306" i="1" s="1"/>
  <c r="R306" i="1" l="1"/>
  <c r="V306" i="1" s="1"/>
  <c r="S306" i="1" l="1"/>
  <c r="O307" i="1" s="1"/>
  <c r="T306" i="1" l="1"/>
  <c r="P307" i="1" l="1"/>
  <c r="U306" i="1"/>
  <c r="Q307" i="1" s="1"/>
  <c r="R307" i="1" l="1"/>
  <c r="V307" i="1" s="1"/>
  <c r="S307" i="1" l="1"/>
  <c r="O308" i="1" s="1"/>
  <c r="T307" i="1" l="1"/>
  <c r="P308" i="1" l="1"/>
  <c r="U307" i="1"/>
  <c r="Q308" i="1" s="1"/>
  <c r="R308" i="1" l="1"/>
  <c r="V308" i="1" s="1"/>
  <c r="S308" i="1" l="1"/>
  <c r="O309" i="1" s="1"/>
  <c r="T308" i="1" l="1"/>
  <c r="P309" i="1" s="1"/>
  <c r="U308" i="1" l="1"/>
  <c r="Q309" i="1" s="1"/>
  <c r="R309" i="1" s="1"/>
  <c r="V309" i="1" s="1"/>
  <c r="S309" i="1" l="1"/>
  <c r="O310" i="1" s="1"/>
  <c r="T309" i="1" l="1"/>
  <c r="P310" i="1" s="1"/>
  <c r="U309" i="1" l="1"/>
  <c r="Q310" i="1" s="1"/>
  <c r="R310" i="1" s="1"/>
  <c r="V310" i="1" s="1"/>
  <c r="S310" i="1" l="1"/>
  <c r="O311" i="1" s="1"/>
  <c r="T310" i="1" l="1"/>
  <c r="P311" i="1" l="1"/>
  <c r="U310" i="1"/>
  <c r="Q311" i="1" s="1"/>
  <c r="R311" i="1" l="1"/>
  <c r="V311" i="1" s="1"/>
  <c r="S311" i="1" l="1"/>
  <c r="T311" i="1" s="1"/>
  <c r="P312" i="1" s="1"/>
  <c r="O312" i="1" l="1"/>
  <c r="U311" i="1"/>
  <c r="Q312" i="1" s="1"/>
  <c r="R312" i="1" l="1"/>
  <c r="V312" i="1" s="1"/>
  <c r="S312" i="1" s="1"/>
  <c r="O313" i="1" s="1"/>
  <c r="T312" i="1" l="1"/>
  <c r="P313" i="1" s="1"/>
  <c r="U312" i="1" l="1"/>
  <c r="Q313" i="1" s="1"/>
  <c r="R313" i="1" s="1"/>
  <c r="V313" i="1" s="1"/>
  <c r="S313" i="1" s="1"/>
  <c r="O314" i="1" s="1"/>
  <c r="T313" i="1" l="1"/>
  <c r="P314" i="1" l="1"/>
  <c r="U313" i="1"/>
  <c r="Q314" i="1" s="1"/>
  <c r="R314" i="1" l="1"/>
  <c r="V314" i="1" s="1"/>
  <c r="S314" i="1" l="1"/>
  <c r="O315" i="1" s="1"/>
  <c r="T314" i="1" l="1"/>
  <c r="P315" i="1" s="1"/>
  <c r="U314" i="1" l="1"/>
  <c r="Q315" i="1" s="1"/>
  <c r="R315" i="1" s="1"/>
  <c r="V315" i="1" s="1"/>
  <c r="S315" i="1" s="1"/>
  <c r="O316" i="1" s="1"/>
  <c r="T315" i="1" l="1"/>
  <c r="P316" i="1" l="1"/>
  <c r="U315" i="1"/>
  <c r="Q316" i="1" s="1"/>
  <c r="R316" i="1" l="1"/>
  <c r="V316" i="1" s="1"/>
  <c r="S316" i="1" l="1"/>
  <c r="O317" i="1" s="1"/>
  <c r="T316" i="1" l="1"/>
  <c r="P317" i="1" s="1"/>
  <c r="U316" i="1" l="1"/>
  <c r="Q317" i="1" s="1"/>
  <c r="R317" i="1" s="1"/>
  <c r="V317" i="1" s="1"/>
  <c r="S317" i="1" l="1"/>
  <c r="O318" i="1" s="1"/>
  <c r="T317" i="1" l="1"/>
  <c r="P318" i="1" s="1"/>
  <c r="U317" i="1" l="1"/>
  <c r="Q318" i="1" s="1"/>
  <c r="R318" i="1" s="1"/>
  <c r="V318" i="1" s="1"/>
  <c r="S318" i="1" l="1"/>
  <c r="O319" i="1" s="1"/>
  <c r="T318" i="1" l="1"/>
  <c r="P319" i="1" s="1"/>
  <c r="U318" i="1" l="1"/>
  <c r="Q319" i="1" s="1"/>
  <c r="R319" i="1" s="1"/>
  <c r="V319" i="1" s="1"/>
  <c r="S319" i="1" s="1"/>
  <c r="O320" i="1" s="1"/>
  <c r="T319" i="1" l="1"/>
  <c r="P320" i="1" s="1"/>
  <c r="U319" i="1" l="1"/>
  <c r="Q320" i="1" s="1"/>
  <c r="R320" i="1" s="1"/>
  <c r="V320" i="1" s="1"/>
  <c r="S320" i="1" l="1"/>
  <c r="O321" i="1" s="1"/>
  <c r="T320" i="1" l="1"/>
  <c r="P321" i="1" l="1"/>
  <c r="U320" i="1"/>
  <c r="Q321" i="1" s="1"/>
  <c r="R321" i="1" s="1"/>
  <c r="V321" i="1" s="1"/>
  <c r="S321" i="1" s="1"/>
  <c r="O322" i="1" s="1"/>
  <c r="T321" i="1" l="1"/>
  <c r="P322" i="1" s="1"/>
  <c r="U321" i="1" l="1"/>
  <c r="Q322" i="1" s="1"/>
  <c r="R322" i="1"/>
  <c r="V322" i="1" s="1"/>
  <c r="S322" i="1" l="1"/>
  <c r="O323" i="1" s="1"/>
  <c r="T322" i="1" l="1"/>
  <c r="P323" i="1" l="1"/>
  <c r="U322" i="1"/>
  <c r="Q323" i="1" s="1"/>
  <c r="R323" i="1" l="1"/>
  <c r="V323" i="1" s="1"/>
  <c r="S323" i="1" l="1"/>
  <c r="O324" i="1" s="1"/>
  <c r="T323" i="1" l="1"/>
  <c r="P324" i="1" s="1"/>
  <c r="U323" i="1" l="1"/>
  <c r="Q324" i="1" s="1"/>
  <c r="R324" i="1" s="1"/>
  <c r="V324" i="1" s="1"/>
  <c r="S324" i="1" s="1"/>
  <c r="O325" i="1" s="1"/>
  <c r="T324" i="1" l="1"/>
  <c r="P325" i="1" s="1"/>
  <c r="U324" i="1" l="1"/>
  <c r="Q325" i="1" s="1"/>
  <c r="R325" i="1" s="1"/>
  <c r="V325" i="1" s="1"/>
  <c r="S325" i="1" l="1"/>
  <c r="O326" i="1" s="1"/>
  <c r="T325" i="1" l="1"/>
  <c r="P326" i="1" l="1"/>
  <c r="U325" i="1"/>
  <c r="Q326" i="1" s="1"/>
  <c r="R326" i="1" l="1"/>
  <c r="V326" i="1" s="1"/>
  <c r="S326" i="1" l="1"/>
  <c r="O327" i="1" s="1"/>
  <c r="T326" i="1" l="1"/>
  <c r="P327" i="1" s="1"/>
  <c r="U326" i="1"/>
  <c r="Q327" i="1" s="1"/>
  <c r="R327" i="1" s="1"/>
  <c r="V327" i="1" s="1"/>
  <c r="S327" i="1" l="1"/>
  <c r="O328" i="1" s="1"/>
  <c r="T327" i="1" l="1"/>
  <c r="P328" i="1" s="1"/>
  <c r="U327" i="1" l="1"/>
  <c r="Q328" i="1" s="1"/>
  <c r="R328" i="1" s="1"/>
  <c r="V328" i="1" s="1"/>
  <c r="S328" i="1" s="1"/>
  <c r="O329" i="1" s="1"/>
  <c r="T328" i="1" l="1"/>
  <c r="P329" i="1" s="1"/>
  <c r="U328" i="1" l="1"/>
  <c r="Q329" i="1" s="1"/>
  <c r="R329" i="1" s="1"/>
  <c r="V329" i="1" s="1"/>
  <c r="S329" i="1" l="1"/>
  <c r="O330" i="1" s="1"/>
  <c r="T329" i="1" l="1"/>
  <c r="P330" i="1" l="1"/>
  <c r="U329" i="1"/>
  <c r="Q330" i="1" s="1"/>
  <c r="R330" i="1" l="1"/>
  <c r="V330" i="1" s="1"/>
  <c r="S330" i="1" l="1"/>
  <c r="O331" i="1" s="1"/>
  <c r="T330" i="1" l="1"/>
  <c r="P331" i="1" s="1"/>
  <c r="U330" i="1" l="1"/>
  <c r="Q331" i="1" s="1"/>
  <c r="R331" i="1" s="1"/>
  <c r="V331" i="1" s="1"/>
  <c r="S331" i="1" s="1"/>
  <c r="O332" i="1" s="1"/>
  <c r="T331" i="1" l="1"/>
  <c r="P332" i="1" s="1"/>
  <c r="U331" i="1" l="1"/>
  <c r="Q332" i="1" s="1"/>
  <c r="R332" i="1" s="1"/>
  <c r="V332" i="1" s="1"/>
  <c r="S332" i="1" s="1"/>
  <c r="O333" i="1" s="1"/>
  <c r="T332" i="1" l="1"/>
  <c r="P333" i="1" l="1"/>
  <c r="U332" i="1"/>
  <c r="Q333" i="1" s="1"/>
  <c r="R333" i="1" l="1"/>
  <c r="V333" i="1" s="1"/>
  <c r="S333" i="1" l="1"/>
  <c r="O334" i="1" s="1"/>
  <c r="T333" i="1" l="1"/>
  <c r="P334" i="1" l="1"/>
  <c r="U333" i="1"/>
  <c r="Q334" i="1" s="1"/>
  <c r="R334" i="1" l="1"/>
  <c r="V334" i="1" s="1"/>
  <c r="S334" i="1" l="1"/>
  <c r="O335" i="1" s="1"/>
  <c r="T334" i="1" l="1"/>
  <c r="P335" i="1" s="1"/>
  <c r="U334" i="1" l="1"/>
  <c r="Q335" i="1" s="1"/>
  <c r="R335" i="1" s="1"/>
  <c r="V335" i="1" s="1"/>
  <c r="S335" i="1" s="1"/>
  <c r="O336" i="1" l="1"/>
  <c r="T335" i="1"/>
  <c r="P336" i="1" s="1"/>
  <c r="U335" i="1" l="1"/>
  <c r="Q336" i="1" s="1"/>
  <c r="R336" i="1" s="1"/>
  <c r="V336" i="1" s="1"/>
  <c r="S336" i="1" l="1"/>
  <c r="O337" i="1" s="1"/>
  <c r="T336" i="1" l="1"/>
  <c r="P337" i="1" s="1"/>
  <c r="U336" i="1" l="1"/>
  <c r="Q337" i="1" s="1"/>
  <c r="R337" i="1" s="1"/>
  <c r="V337" i="1" s="1"/>
  <c r="S337" i="1" s="1"/>
  <c r="O338" i="1" s="1"/>
  <c r="T337" i="1" l="1"/>
  <c r="P338" i="1" s="1"/>
  <c r="U337" i="1" l="1"/>
  <c r="Q338" i="1" s="1"/>
  <c r="R338" i="1" s="1"/>
  <c r="V338" i="1" s="1"/>
  <c r="S338" i="1" s="1"/>
  <c r="O339" i="1" s="1"/>
  <c r="T338" i="1" l="1"/>
  <c r="P339" i="1" s="1"/>
  <c r="U338" i="1" l="1"/>
  <c r="Q339" i="1" s="1"/>
  <c r="R339" i="1" s="1"/>
  <c r="V339" i="1" s="1"/>
  <c r="S339" i="1" s="1"/>
  <c r="O340" i="1" s="1"/>
  <c r="T339" i="1"/>
  <c r="P340" i="1" s="1"/>
  <c r="U339" i="1" l="1"/>
  <c r="Q340" i="1" s="1"/>
  <c r="R340" i="1" s="1"/>
  <c r="V340" i="1" s="1"/>
  <c r="S340" i="1" s="1"/>
  <c r="O341" i="1" s="1"/>
  <c r="T340" i="1" l="1"/>
  <c r="P341" i="1" l="1"/>
  <c r="U340" i="1"/>
  <c r="Q341" i="1" s="1"/>
  <c r="R341" i="1" l="1"/>
  <c r="V341" i="1" s="1"/>
  <c r="S341" i="1" l="1"/>
  <c r="O342" i="1" s="1"/>
  <c r="T341" i="1" l="1"/>
  <c r="P342" i="1" l="1"/>
  <c r="U341" i="1"/>
  <c r="Q342" i="1" s="1"/>
  <c r="R342" i="1" l="1"/>
  <c r="V342" i="1" s="1"/>
  <c r="S342" i="1" l="1"/>
  <c r="O343" i="1" s="1"/>
  <c r="T342" i="1" l="1"/>
  <c r="P343" i="1" s="1"/>
  <c r="U342" i="1" l="1"/>
  <c r="Q343" i="1" s="1"/>
  <c r="R343" i="1" s="1"/>
  <c r="V343" i="1" s="1"/>
  <c r="S343" i="1" s="1"/>
  <c r="O344" i="1" s="1"/>
  <c r="T343" i="1" l="1"/>
  <c r="P344" i="1" s="1"/>
  <c r="U343" i="1" l="1"/>
  <c r="Q344" i="1" s="1"/>
  <c r="R344" i="1" s="1"/>
  <c r="V344" i="1" s="1"/>
  <c r="S344" i="1" s="1"/>
  <c r="O345" i="1" s="1"/>
  <c r="T344" i="1" l="1"/>
  <c r="P345" i="1" s="1"/>
  <c r="U344" i="1" l="1"/>
  <c r="Q345" i="1" s="1"/>
  <c r="R345" i="1" s="1"/>
  <c r="V345" i="1" s="1"/>
  <c r="S345" i="1" s="1"/>
  <c r="O346" i="1" s="1"/>
  <c r="T345" i="1" l="1"/>
  <c r="P346" i="1" l="1"/>
  <c r="U345" i="1"/>
  <c r="Q346" i="1" s="1"/>
  <c r="R346" i="1" l="1"/>
  <c r="V346" i="1" s="1"/>
  <c r="S346" i="1" l="1"/>
  <c r="O347" i="1" s="1"/>
  <c r="T346" i="1" l="1"/>
  <c r="P347" i="1" s="1"/>
  <c r="U346" i="1" l="1"/>
  <c r="Q347" i="1" s="1"/>
  <c r="R347" i="1" s="1"/>
  <c r="V347" i="1" s="1"/>
  <c r="S347" i="1" s="1"/>
  <c r="O348" i="1" s="1"/>
  <c r="T347" i="1" l="1"/>
  <c r="P348" i="1" s="1"/>
  <c r="U347" i="1" l="1"/>
  <c r="Q348" i="1" s="1"/>
  <c r="R348" i="1" s="1"/>
  <c r="V348" i="1" s="1"/>
  <c r="S348" i="1" s="1"/>
  <c r="O349" i="1" s="1"/>
  <c r="T348" i="1" l="1"/>
  <c r="P349" i="1" s="1"/>
  <c r="U348" i="1" l="1"/>
  <c r="Q349" i="1" s="1"/>
  <c r="R349" i="1" s="1"/>
  <c r="V349" i="1" s="1"/>
  <c r="S349" i="1" s="1"/>
  <c r="O350" i="1" s="1"/>
  <c r="T349" i="1" l="1"/>
  <c r="P350" i="1" s="1"/>
  <c r="U349" i="1" l="1"/>
  <c r="Q350" i="1" s="1"/>
  <c r="R350" i="1" s="1"/>
  <c r="V350" i="1" s="1"/>
  <c r="S350" i="1" s="1"/>
  <c r="O351" i="1" s="1"/>
  <c r="T350" i="1" l="1"/>
  <c r="P351" i="1" s="1"/>
  <c r="U350" i="1" l="1"/>
  <c r="Q351" i="1" s="1"/>
  <c r="R351" i="1"/>
  <c r="V351" i="1" s="1"/>
  <c r="S351" i="1" s="1"/>
  <c r="O352" i="1" l="1"/>
  <c r="T351" i="1"/>
  <c r="P352" i="1" s="1"/>
  <c r="U351" i="1" l="1"/>
  <c r="Q352" i="1" s="1"/>
  <c r="R352" i="1" s="1"/>
  <c r="V352" i="1" s="1"/>
  <c r="S352" i="1" l="1"/>
  <c r="O353" i="1" s="1"/>
  <c r="T352" i="1" l="1"/>
  <c r="P353" i="1" s="1"/>
  <c r="U352" i="1" l="1"/>
  <c r="Q353" i="1" s="1"/>
  <c r="R353" i="1" s="1"/>
  <c r="V353" i="1" s="1"/>
  <c r="S353" i="1" s="1"/>
  <c r="O354" i="1" s="1"/>
  <c r="T353" i="1" l="1"/>
  <c r="P354" i="1" s="1"/>
  <c r="U353" i="1" l="1"/>
  <c r="Q354" i="1" s="1"/>
  <c r="R354" i="1" s="1"/>
  <c r="V354" i="1" s="1"/>
  <c r="S354" i="1" l="1"/>
  <c r="O355" i="1" s="1"/>
  <c r="T354" i="1" l="1"/>
  <c r="P355" i="1" s="1"/>
  <c r="U354" i="1" l="1"/>
  <c r="Q355" i="1" s="1"/>
  <c r="R355" i="1" s="1"/>
  <c r="V355" i="1" s="1"/>
  <c r="S355" i="1" s="1"/>
  <c r="O356" i="1" s="1"/>
  <c r="T355" i="1" l="1"/>
  <c r="P356" i="1" s="1"/>
  <c r="U355" i="1" l="1"/>
  <c r="Q356" i="1" s="1"/>
  <c r="R356" i="1" s="1"/>
  <c r="V356" i="1" s="1"/>
  <c r="S356" i="1" l="1"/>
  <c r="O357" i="1" s="1"/>
  <c r="T356" i="1" l="1"/>
  <c r="P357" i="1" s="1"/>
  <c r="U356" i="1" l="1"/>
  <c r="Q357" i="1" s="1"/>
  <c r="R357" i="1" s="1"/>
  <c r="V357" i="1" s="1"/>
  <c r="S357" i="1" s="1"/>
  <c r="O358" i="1" s="1"/>
  <c r="T357" i="1" l="1"/>
  <c r="P358" i="1" s="1"/>
  <c r="U357" i="1" l="1"/>
  <c r="Q358" i="1" s="1"/>
  <c r="R358" i="1" s="1"/>
  <c r="V358" i="1" s="1"/>
  <c r="S358" i="1" s="1"/>
  <c r="O359" i="1" s="1"/>
  <c r="T358" i="1" l="1"/>
  <c r="P359" i="1" s="1"/>
  <c r="U358" i="1" l="1"/>
  <c r="Q359" i="1" s="1"/>
  <c r="R359" i="1" s="1"/>
  <c r="V359" i="1" s="1"/>
  <c r="S359" i="1" s="1"/>
  <c r="O360" i="1" s="1"/>
  <c r="T359" i="1" l="1"/>
  <c r="P360" i="1" s="1"/>
  <c r="U359" i="1" l="1"/>
  <c r="Q360" i="1" s="1"/>
  <c r="R360" i="1" s="1"/>
  <c r="V360" i="1" s="1"/>
  <c r="S360" i="1" s="1"/>
  <c r="O361" i="1" s="1"/>
  <c r="T360" i="1" l="1"/>
  <c r="P361" i="1" s="1"/>
  <c r="U360" i="1" l="1"/>
  <c r="Q361" i="1" s="1"/>
  <c r="R361" i="1" s="1"/>
  <c r="V361" i="1" s="1"/>
  <c r="S361" i="1" s="1"/>
  <c r="O362" i="1" s="1"/>
  <c r="T361" i="1" l="1"/>
  <c r="P362" i="1" s="1"/>
  <c r="U361" i="1" l="1"/>
  <c r="Q362" i="1" s="1"/>
  <c r="R362" i="1"/>
  <c r="V362" i="1" s="1"/>
  <c r="S362" i="1" s="1"/>
  <c r="O363" i="1" s="1"/>
  <c r="T362" i="1" l="1"/>
  <c r="P363" i="1" l="1"/>
  <c r="U362" i="1"/>
  <c r="Q363" i="1" s="1"/>
  <c r="R363" i="1" l="1"/>
  <c r="V363" i="1" s="1"/>
  <c r="S363" i="1" l="1"/>
  <c r="O364" i="1" s="1"/>
  <c r="T363" i="1" l="1"/>
  <c r="P364" i="1" l="1"/>
  <c r="U363" i="1"/>
  <c r="Q364" i="1" s="1"/>
  <c r="R364" i="1" l="1"/>
  <c r="V364" i="1" s="1"/>
  <c r="S364" i="1" l="1"/>
  <c r="O365" i="1" s="1"/>
  <c r="T364" i="1" l="1"/>
  <c r="P365" i="1" l="1"/>
  <c r="U364" i="1"/>
  <c r="Q365" i="1" s="1"/>
  <c r="R365" i="1" l="1"/>
  <c r="V365" i="1" s="1"/>
  <c r="S365" i="1" l="1"/>
  <c r="O366" i="1" s="1"/>
  <c r="T365" i="1" l="1"/>
  <c r="P366" i="1" s="1"/>
  <c r="U365" i="1" l="1"/>
  <c r="Q366" i="1" s="1"/>
  <c r="R366" i="1" s="1"/>
  <c r="V366" i="1" s="1"/>
  <c r="S366" i="1" l="1"/>
  <c r="O367" i="1" s="1"/>
  <c r="T366" i="1" l="1"/>
  <c r="P367" i="1" l="1"/>
  <c r="U366" i="1"/>
  <c r="Q367" i="1" s="1"/>
  <c r="R367" i="1" l="1"/>
  <c r="V367" i="1" s="1"/>
  <c r="S367" i="1" l="1"/>
  <c r="O368" i="1" s="1"/>
  <c r="T367" i="1" l="1"/>
  <c r="P368" i="1" l="1"/>
  <c r="U367" i="1"/>
  <c r="Q368" i="1" s="1"/>
  <c r="R368" i="1" l="1"/>
  <c r="V368" i="1" s="1"/>
  <c r="S368" i="1" l="1"/>
  <c r="O369" i="1" s="1"/>
  <c r="T368" i="1" l="1"/>
  <c r="P369" i="1" l="1"/>
  <c r="U368" i="1"/>
  <c r="Q369" i="1" s="1"/>
  <c r="R369" i="1" l="1"/>
  <c r="V369" i="1" s="1"/>
  <c r="S369" i="1" l="1"/>
  <c r="O370" i="1" s="1"/>
  <c r="T369" i="1" l="1"/>
  <c r="P370" i="1" s="1"/>
  <c r="U369" i="1" l="1"/>
  <c r="Q370" i="1" s="1"/>
  <c r="R370" i="1" s="1"/>
  <c r="V370" i="1" s="1"/>
  <c r="S370" i="1" l="1"/>
  <c r="O371" i="1" s="1"/>
  <c r="T370" i="1" l="1"/>
  <c r="P371" i="1" l="1"/>
  <c r="U370" i="1"/>
  <c r="Q371" i="1" s="1"/>
  <c r="R371" i="1" l="1"/>
  <c r="V371" i="1" s="1"/>
  <c r="S371" i="1" l="1"/>
  <c r="O372" i="1" s="1"/>
  <c r="T371" i="1" l="1"/>
  <c r="P372" i="1" s="1"/>
  <c r="U371" i="1" l="1"/>
  <c r="Q372" i="1" s="1"/>
  <c r="R372" i="1" s="1"/>
  <c r="V372" i="1" s="1"/>
  <c r="S372" i="1" s="1"/>
  <c r="O373" i="1" s="1"/>
  <c r="T372" i="1" l="1"/>
  <c r="P373" i="1" l="1"/>
  <c r="U372" i="1"/>
  <c r="Q373" i="1" s="1"/>
  <c r="R373" i="1" l="1"/>
  <c r="V373" i="1" s="1"/>
  <c r="S373" i="1" l="1"/>
  <c r="O374" i="1" s="1"/>
  <c r="T373" i="1" l="1"/>
  <c r="P374" i="1" s="1"/>
  <c r="U373" i="1" l="1"/>
  <c r="Q374" i="1" s="1"/>
  <c r="R374" i="1" s="1"/>
  <c r="V374" i="1" s="1"/>
  <c r="S374" i="1" l="1"/>
  <c r="O375" i="1" s="1"/>
  <c r="T374" i="1" l="1"/>
  <c r="P375" i="1" l="1"/>
  <c r="U374" i="1"/>
  <c r="Q375" i="1" s="1"/>
  <c r="R375" i="1" l="1"/>
  <c r="V375" i="1" s="1"/>
  <c r="S375" i="1" l="1"/>
  <c r="O376" i="1" s="1"/>
  <c r="T375" i="1" l="1"/>
  <c r="P376" i="1" s="1"/>
  <c r="U375" i="1" l="1"/>
  <c r="Q376" i="1" s="1"/>
  <c r="R376" i="1" s="1"/>
  <c r="V376" i="1" s="1"/>
  <c r="S376" i="1" s="1"/>
  <c r="O377" i="1" s="1"/>
  <c r="T376" i="1" l="1"/>
  <c r="P377" i="1" l="1"/>
  <c r="U376" i="1"/>
  <c r="Q377" i="1" s="1"/>
  <c r="R377" i="1" l="1"/>
  <c r="V377" i="1" s="1"/>
  <c r="S377" i="1" l="1"/>
  <c r="O378" i="1" s="1"/>
  <c r="T377" i="1" l="1"/>
  <c r="P378" i="1" s="1"/>
  <c r="U377" i="1" l="1"/>
  <c r="Q378" i="1" s="1"/>
  <c r="R378" i="1" s="1"/>
  <c r="V378" i="1" s="1"/>
  <c r="S378" i="1" l="1"/>
  <c r="O379" i="1" s="1"/>
  <c r="T378" i="1" l="1"/>
  <c r="P379" i="1" l="1"/>
  <c r="U378" i="1"/>
  <c r="Q379" i="1" s="1"/>
  <c r="R379" i="1" l="1"/>
  <c r="V379" i="1" s="1"/>
  <c r="S379" i="1" l="1"/>
  <c r="O380" i="1" s="1"/>
  <c r="T379" i="1" l="1"/>
  <c r="P380" i="1" l="1"/>
  <c r="U379" i="1"/>
  <c r="Q380" i="1" s="1"/>
  <c r="R380" i="1" l="1"/>
  <c r="V380" i="1" s="1"/>
  <c r="S380" i="1" l="1"/>
  <c r="O381" i="1" s="1"/>
  <c r="T380" i="1" l="1"/>
  <c r="P381" i="1" l="1"/>
  <c r="U380" i="1"/>
  <c r="Q381" i="1" s="1"/>
  <c r="R381" i="1" l="1"/>
  <c r="V381" i="1" s="1"/>
  <c r="S381" i="1" l="1"/>
  <c r="O382" i="1" s="1"/>
  <c r="T381" i="1" l="1"/>
  <c r="P382" i="1" s="1"/>
  <c r="U381" i="1" l="1"/>
  <c r="Q382" i="1" s="1"/>
  <c r="R382" i="1" s="1"/>
  <c r="V382" i="1" s="1"/>
  <c r="S382" i="1" l="1"/>
  <c r="O383" i="1" s="1"/>
  <c r="T382" i="1" l="1"/>
  <c r="P383" i="1" l="1"/>
  <c r="U382" i="1"/>
  <c r="Q383" i="1" s="1"/>
  <c r="R383" i="1" l="1"/>
  <c r="V383" i="1" s="1"/>
  <c r="S383" i="1" l="1"/>
  <c r="O384" i="1" s="1"/>
  <c r="T383" i="1" l="1"/>
  <c r="P384" i="1" s="1"/>
  <c r="U383" i="1" l="1"/>
  <c r="Q384" i="1" s="1"/>
  <c r="R384" i="1" s="1"/>
  <c r="V384" i="1" s="1"/>
  <c r="S384" i="1" l="1"/>
  <c r="O385" i="1" s="1"/>
  <c r="T384" i="1" l="1"/>
  <c r="P385" i="1" s="1"/>
  <c r="U384" i="1" l="1"/>
  <c r="Q385" i="1" s="1"/>
  <c r="R385" i="1" s="1"/>
  <c r="V385" i="1" s="1"/>
  <c r="S385" i="1" s="1"/>
  <c r="O386" i="1" s="1"/>
  <c r="T385" i="1" l="1"/>
  <c r="P386" i="1" s="1"/>
  <c r="U385" i="1" l="1"/>
  <c r="Q386" i="1" s="1"/>
  <c r="R386" i="1" s="1"/>
  <c r="V386" i="1" s="1"/>
  <c r="S386" i="1" l="1"/>
  <c r="O387" i="1" s="1"/>
  <c r="T386" i="1" l="1"/>
  <c r="P387" i="1" s="1"/>
  <c r="U386" i="1" l="1"/>
  <c r="Q387" i="1" s="1"/>
  <c r="R387" i="1" s="1"/>
  <c r="V387" i="1" s="1"/>
  <c r="S387" i="1" s="1"/>
  <c r="O388" i="1" s="1"/>
  <c r="T387" i="1" l="1"/>
  <c r="P388" i="1" s="1"/>
  <c r="U387" i="1" l="1"/>
  <c r="Q388" i="1" s="1"/>
  <c r="R388" i="1" s="1"/>
  <c r="V388" i="1" s="1"/>
  <c r="S388" i="1" l="1"/>
  <c r="O389" i="1" s="1"/>
  <c r="T388" i="1" l="1"/>
  <c r="P389" i="1" s="1"/>
  <c r="U388" i="1" l="1"/>
  <c r="Q389" i="1" s="1"/>
  <c r="R389" i="1" s="1"/>
  <c r="V389" i="1" s="1"/>
  <c r="S389" i="1" s="1"/>
  <c r="O390" i="1" s="1"/>
  <c r="T389" i="1" l="1"/>
  <c r="P390" i="1" s="1"/>
  <c r="U389" i="1" l="1"/>
  <c r="Q390" i="1" s="1"/>
  <c r="R390" i="1" s="1"/>
  <c r="V390" i="1" s="1"/>
  <c r="S390" i="1" l="1"/>
  <c r="O391" i="1" s="1"/>
  <c r="T390" i="1" l="1"/>
  <c r="P391" i="1" l="1"/>
  <c r="U390" i="1"/>
  <c r="Q391" i="1" s="1"/>
  <c r="R391" i="1" l="1"/>
  <c r="V391" i="1" s="1"/>
  <c r="S391" i="1" l="1"/>
  <c r="O392" i="1" s="1"/>
  <c r="T391" i="1" l="1"/>
  <c r="P392" i="1" l="1"/>
  <c r="U391" i="1"/>
  <c r="Q392" i="1" s="1"/>
  <c r="R392" i="1" l="1"/>
  <c r="V392" i="1" s="1"/>
  <c r="S392" i="1" l="1"/>
  <c r="O393" i="1" s="1"/>
  <c r="T392" i="1" l="1"/>
  <c r="P393" i="1" l="1"/>
  <c r="U392" i="1"/>
  <c r="Q393" i="1" s="1"/>
  <c r="R393" i="1" l="1"/>
  <c r="V393" i="1" s="1"/>
  <c r="S393" i="1" l="1"/>
  <c r="O394" i="1" s="1"/>
  <c r="T393" i="1" l="1"/>
  <c r="P394" i="1" s="1"/>
  <c r="U393" i="1" l="1"/>
  <c r="Q394" i="1" s="1"/>
  <c r="R394" i="1" s="1"/>
  <c r="V394" i="1" s="1"/>
  <c r="S394" i="1" l="1"/>
  <c r="O395" i="1" s="1"/>
  <c r="T394" i="1" l="1"/>
  <c r="P395" i="1" l="1"/>
  <c r="U394" i="1"/>
  <c r="Q395" i="1" s="1"/>
  <c r="R395" i="1" l="1"/>
  <c r="V395" i="1" s="1"/>
  <c r="S395" i="1" l="1"/>
  <c r="O396" i="1" s="1"/>
  <c r="T395" i="1" l="1"/>
  <c r="P396" i="1" l="1"/>
  <c r="U395" i="1"/>
  <c r="Q396" i="1" s="1"/>
  <c r="R396" i="1" l="1"/>
  <c r="V396" i="1" s="1"/>
  <c r="S396" i="1" l="1"/>
  <c r="O397" i="1" s="1"/>
  <c r="T396" i="1" l="1"/>
  <c r="P397" i="1" s="1"/>
  <c r="U396" i="1" l="1"/>
  <c r="Q397" i="1" s="1"/>
  <c r="R397" i="1" s="1"/>
  <c r="V397" i="1" s="1"/>
  <c r="S397" i="1" s="1"/>
  <c r="O398" i="1" s="1"/>
  <c r="T397" i="1" l="1"/>
  <c r="P398" i="1" s="1"/>
  <c r="U397" i="1" l="1"/>
  <c r="Q398" i="1" s="1"/>
  <c r="R398" i="1" s="1"/>
  <c r="V398" i="1" s="1"/>
  <c r="S398" i="1" l="1"/>
  <c r="O399" i="1" s="1"/>
  <c r="T398" i="1" l="1"/>
  <c r="P399" i="1" l="1"/>
  <c r="U398" i="1"/>
  <c r="Q399" i="1" s="1"/>
  <c r="R399" i="1" l="1"/>
  <c r="V399" i="1" s="1"/>
  <c r="S399" i="1" l="1"/>
  <c r="O400" i="1" s="1"/>
  <c r="T399" i="1" l="1"/>
  <c r="P400" i="1" s="1"/>
  <c r="U399" i="1" l="1"/>
  <c r="Q400" i="1" s="1"/>
  <c r="R400" i="1" s="1"/>
  <c r="V400" i="1" s="1"/>
  <c r="S400" i="1" l="1"/>
  <c r="O401" i="1" s="1"/>
  <c r="T400" i="1" l="1"/>
  <c r="P401" i="1" s="1"/>
  <c r="U400" i="1" l="1"/>
  <c r="Q401" i="1" s="1"/>
  <c r="R401" i="1" s="1"/>
  <c r="V401" i="1" s="1"/>
  <c r="S401" i="1" l="1"/>
  <c r="O402" i="1" s="1"/>
  <c r="T401" i="1" l="1"/>
  <c r="P402" i="1" s="1"/>
  <c r="U401" i="1" l="1"/>
  <c r="Q402" i="1" s="1"/>
  <c r="R402" i="1" s="1"/>
  <c r="V402" i="1" s="1"/>
  <c r="S402" i="1" s="1"/>
  <c r="O403" i="1" s="1"/>
  <c r="T402" i="1" l="1"/>
  <c r="P403" i="1" s="1"/>
  <c r="U402" i="1" l="1"/>
  <c r="Q403" i="1" s="1"/>
  <c r="R403" i="1" s="1"/>
  <c r="V403" i="1" s="1"/>
  <c r="S403" i="1" l="1"/>
  <c r="O404" i="1" s="1"/>
  <c r="T403" i="1" l="1"/>
  <c r="P404" i="1" l="1"/>
  <c r="U403" i="1"/>
  <c r="Q404" i="1" s="1"/>
  <c r="R404" i="1" s="1"/>
  <c r="V404" i="1" s="1"/>
  <c r="S404" i="1" l="1"/>
  <c r="O405" i="1" s="1"/>
  <c r="T404" i="1" l="1"/>
  <c r="P405" i="1" s="1"/>
  <c r="U404" i="1" l="1"/>
  <c r="Q405" i="1" s="1"/>
  <c r="R405" i="1" s="1"/>
  <c r="V405" i="1" s="1"/>
  <c r="S405" i="1" l="1"/>
  <c r="O406" i="1" s="1"/>
  <c r="T405" i="1" l="1"/>
  <c r="P406" i="1" l="1"/>
  <c r="U405" i="1"/>
  <c r="Q406" i="1" s="1"/>
  <c r="R406" i="1" s="1"/>
  <c r="V406" i="1" s="1"/>
  <c r="S406" i="1" l="1"/>
  <c r="O407" i="1" s="1"/>
  <c r="T406" i="1" l="1"/>
  <c r="P407" i="1" l="1"/>
  <c r="U406" i="1"/>
  <c r="Q407" i="1" s="1"/>
  <c r="R407" i="1" l="1"/>
  <c r="V407" i="1" s="1"/>
  <c r="S407" i="1" l="1"/>
  <c r="O408" i="1" s="1"/>
  <c r="T407" i="1" l="1"/>
  <c r="P408" i="1" l="1"/>
  <c r="U407" i="1"/>
  <c r="Q408" i="1" s="1"/>
  <c r="R408" i="1" l="1"/>
  <c r="V408" i="1" s="1"/>
  <c r="S408" i="1" l="1"/>
  <c r="O409" i="1" s="1"/>
  <c r="T408" i="1" l="1"/>
  <c r="P409" i="1" l="1"/>
  <c r="U408" i="1"/>
  <c r="Q409" i="1" s="1"/>
  <c r="R409" i="1" l="1"/>
  <c r="V409" i="1" s="1"/>
  <c r="S409" i="1" l="1"/>
  <c r="O410" i="1" s="1"/>
  <c r="T409" i="1" l="1"/>
  <c r="P410" i="1" l="1"/>
  <c r="U409" i="1"/>
  <c r="Q410" i="1" s="1"/>
  <c r="R410" i="1" s="1"/>
  <c r="V410" i="1" s="1"/>
  <c r="S410" i="1" l="1"/>
  <c r="O411" i="1" s="1"/>
  <c r="T410" i="1" l="1"/>
  <c r="P411" i="1" l="1"/>
  <c r="U410" i="1"/>
  <c r="Q411" i="1" s="1"/>
  <c r="R411" i="1" l="1"/>
  <c r="V411" i="1" s="1"/>
  <c r="S411" i="1" l="1"/>
  <c r="O412" i="1" s="1"/>
  <c r="T411" i="1" l="1"/>
  <c r="P412" i="1" l="1"/>
  <c r="U411" i="1"/>
  <c r="Q412" i="1" s="1"/>
  <c r="R412" i="1" l="1"/>
  <c r="V412" i="1" s="1"/>
  <c r="S412" i="1" l="1"/>
  <c r="O413" i="1" s="1"/>
  <c r="T412" i="1" l="1"/>
  <c r="P413" i="1" l="1"/>
  <c r="U412" i="1"/>
  <c r="Q413" i="1" s="1"/>
  <c r="R413" i="1" s="1"/>
  <c r="V413" i="1" s="1"/>
  <c r="S413" i="1" l="1"/>
  <c r="O414" i="1" s="1"/>
  <c r="T413" i="1" l="1"/>
  <c r="P414" i="1" s="1"/>
  <c r="U413" i="1" l="1"/>
  <c r="Q414" i="1" s="1"/>
  <c r="R414" i="1" s="1"/>
  <c r="V414" i="1" s="1"/>
  <c r="S414" i="1" l="1"/>
  <c r="O415" i="1" s="1"/>
  <c r="T414" i="1" l="1"/>
  <c r="P415" i="1" l="1"/>
  <c r="U414" i="1"/>
  <c r="Q415" i="1" s="1"/>
  <c r="R415" i="1" l="1"/>
  <c r="V415" i="1" s="1"/>
  <c r="S415" i="1" l="1"/>
  <c r="O416" i="1" s="1"/>
  <c r="T415" i="1" l="1"/>
  <c r="P416" i="1" l="1"/>
  <c r="U415" i="1"/>
  <c r="Q416" i="1" s="1"/>
  <c r="R416" i="1" s="1"/>
  <c r="V416" i="1" s="1"/>
  <c r="S416" i="1" l="1"/>
  <c r="O417" i="1" s="1"/>
  <c r="T416" i="1" l="1"/>
  <c r="P417" i="1" l="1"/>
  <c r="U416" i="1"/>
  <c r="Q417" i="1" s="1"/>
  <c r="R417" i="1" l="1"/>
  <c r="V417" i="1" s="1"/>
  <c r="S417" i="1" l="1"/>
  <c r="O418" i="1" s="1"/>
  <c r="T417" i="1" l="1"/>
  <c r="P418" i="1" l="1"/>
  <c r="U417" i="1"/>
  <c r="Q418" i="1" s="1"/>
  <c r="R418" i="1" s="1"/>
  <c r="V418" i="1" s="1"/>
  <c r="S418" i="1" l="1"/>
  <c r="O419" i="1" s="1"/>
  <c r="T418" i="1" l="1"/>
  <c r="P419" i="1" l="1"/>
  <c r="U418" i="1"/>
  <c r="Q419" i="1" s="1"/>
  <c r="R419" i="1" s="1"/>
  <c r="V419" i="1" s="1"/>
  <c r="S419" i="1" l="1"/>
  <c r="O420" i="1" s="1"/>
  <c r="T419" i="1" l="1"/>
  <c r="P420" i="1" l="1"/>
  <c r="U419" i="1"/>
  <c r="Q420" i="1" s="1"/>
  <c r="R420" i="1" s="1"/>
  <c r="V420" i="1" s="1"/>
  <c r="S420" i="1" l="1"/>
  <c r="O421" i="1" s="1"/>
  <c r="T420" i="1" l="1"/>
  <c r="P421" i="1" l="1"/>
  <c r="U420" i="1"/>
  <c r="Q421" i="1" s="1"/>
  <c r="R421" i="1" l="1"/>
  <c r="V421" i="1" s="1"/>
  <c r="S421" i="1" l="1"/>
  <c r="O422" i="1" s="1"/>
  <c r="T421" i="1" l="1"/>
  <c r="P422" i="1" l="1"/>
  <c r="U421" i="1"/>
  <c r="Q422" i="1" s="1"/>
  <c r="R422" i="1" s="1"/>
  <c r="V422" i="1" s="1"/>
  <c r="S422" i="1" l="1"/>
  <c r="O423" i="1" s="1"/>
  <c r="T422" i="1" l="1"/>
  <c r="P423" i="1" l="1"/>
  <c r="U422" i="1"/>
  <c r="Q423" i="1" s="1"/>
  <c r="R423" i="1" s="1"/>
  <c r="V423" i="1" s="1"/>
  <c r="S423" i="1" l="1"/>
  <c r="O424" i="1" s="1"/>
  <c r="T423" i="1" l="1"/>
  <c r="P424" i="1" l="1"/>
  <c r="U423" i="1"/>
  <c r="Q424" i="1" s="1"/>
  <c r="R424" i="1" s="1"/>
  <c r="V424" i="1" s="1"/>
  <c r="S424" i="1" l="1"/>
  <c r="O425" i="1" s="1"/>
  <c r="T424" i="1" l="1"/>
  <c r="P425" i="1" l="1"/>
  <c r="U424" i="1"/>
  <c r="Q425" i="1" s="1"/>
  <c r="R425" i="1" s="1"/>
  <c r="V425" i="1" s="1"/>
  <c r="S425" i="1" l="1"/>
  <c r="O426" i="1" s="1"/>
  <c r="T425" i="1" l="1"/>
  <c r="P426" i="1" l="1"/>
  <c r="U425" i="1"/>
  <c r="Q426" i="1" s="1"/>
  <c r="R426" i="1" s="1"/>
  <c r="V426" i="1" s="1"/>
  <c r="S426" i="1" l="1"/>
  <c r="O427" i="1" s="1"/>
  <c r="T426" i="1" l="1"/>
  <c r="P427" i="1" l="1"/>
  <c r="U426" i="1"/>
  <c r="Q427" i="1" s="1"/>
  <c r="R427" i="1" l="1"/>
  <c r="V427" i="1" s="1"/>
  <c r="S427" i="1" l="1"/>
  <c r="O428" i="1" s="1"/>
  <c r="T427" i="1" l="1"/>
  <c r="P428" i="1" l="1"/>
  <c r="U427" i="1"/>
  <c r="Q428" i="1" s="1"/>
  <c r="R428" i="1" l="1"/>
  <c r="V428" i="1" s="1"/>
  <c r="S428" i="1" l="1"/>
  <c r="O429" i="1" s="1"/>
  <c r="T428" i="1" l="1"/>
  <c r="P429" i="1" l="1"/>
  <c r="U428" i="1"/>
  <c r="Q429" i="1" s="1"/>
  <c r="R429" i="1" l="1"/>
  <c r="V429" i="1" s="1"/>
  <c r="S429" i="1" l="1"/>
  <c r="O430" i="1" s="1"/>
  <c r="T429" i="1" l="1"/>
  <c r="P430" i="1" l="1"/>
  <c r="U429" i="1"/>
  <c r="Q430" i="1" s="1"/>
  <c r="R430" i="1" s="1"/>
  <c r="V430" i="1" s="1"/>
  <c r="S430" i="1" l="1"/>
  <c r="O431" i="1" s="1"/>
  <c r="T430" i="1" l="1"/>
  <c r="P431" i="1" l="1"/>
  <c r="U430" i="1"/>
  <c r="Q431" i="1" s="1"/>
  <c r="R431" i="1" l="1"/>
  <c r="V431" i="1" s="1"/>
  <c r="S431" i="1" l="1"/>
  <c r="O432" i="1" s="1"/>
  <c r="T431" i="1" l="1"/>
  <c r="P432" i="1" l="1"/>
  <c r="U431" i="1"/>
  <c r="Q432" i="1" s="1"/>
  <c r="R432" i="1" s="1"/>
  <c r="V432" i="1" s="1"/>
  <c r="S432" i="1" l="1"/>
  <c r="O433" i="1" s="1"/>
  <c r="T432" i="1" l="1"/>
  <c r="P433" i="1" l="1"/>
  <c r="U432" i="1"/>
  <c r="Q433" i="1" s="1"/>
  <c r="R433" i="1" l="1"/>
  <c r="V433" i="1" s="1"/>
  <c r="S433" i="1" l="1"/>
  <c r="O434" i="1" s="1"/>
  <c r="T433" i="1" l="1"/>
  <c r="P434" i="1" l="1"/>
  <c r="U433" i="1"/>
  <c r="Q434" i="1" s="1"/>
  <c r="R434" i="1" s="1"/>
  <c r="V434" i="1" s="1"/>
  <c r="S434" i="1" l="1"/>
  <c r="O435" i="1" s="1"/>
  <c r="T434" i="1" l="1"/>
  <c r="P435" i="1" l="1"/>
  <c r="U434" i="1"/>
  <c r="Q435" i="1" s="1"/>
  <c r="R435" i="1" s="1"/>
  <c r="V435" i="1" s="1"/>
  <c r="S435" i="1" l="1"/>
  <c r="O436" i="1" s="1"/>
  <c r="T435" i="1" l="1"/>
  <c r="P436" i="1" s="1"/>
  <c r="U435" i="1" l="1"/>
  <c r="Q436" i="1" s="1"/>
  <c r="R436" i="1" s="1"/>
  <c r="V436" i="1" s="1"/>
  <c r="S436" i="1" l="1"/>
  <c r="O437" i="1" s="1"/>
  <c r="T436" i="1" l="1"/>
  <c r="P437" i="1" l="1"/>
  <c r="U436" i="1"/>
  <c r="Q437" i="1" s="1"/>
  <c r="R437" i="1" s="1"/>
  <c r="V437" i="1" s="1"/>
  <c r="S437" i="1" l="1"/>
  <c r="O438" i="1" s="1"/>
  <c r="T437" i="1" l="1"/>
  <c r="P438" i="1" s="1"/>
  <c r="U437" i="1" l="1"/>
  <c r="Q438" i="1" s="1"/>
  <c r="R438" i="1" s="1"/>
  <c r="V438" i="1" s="1"/>
  <c r="S438" i="1" s="1"/>
  <c r="O439" i="1" s="1"/>
  <c r="T438" i="1" l="1"/>
  <c r="P439" i="1" l="1"/>
  <c r="U438" i="1"/>
  <c r="Q439" i="1" s="1"/>
  <c r="R439" i="1" l="1"/>
  <c r="V439" i="1" s="1"/>
  <c r="S439" i="1" l="1"/>
  <c r="O440" i="1" s="1"/>
  <c r="T439" i="1" l="1"/>
  <c r="P440" i="1" s="1"/>
  <c r="U439" i="1" l="1"/>
  <c r="Q440" i="1" s="1"/>
  <c r="R440" i="1" s="1"/>
  <c r="V440" i="1" s="1"/>
  <c r="S440" i="1" l="1"/>
  <c r="O441" i="1" s="1"/>
  <c r="T440" i="1" l="1"/>
  <c r="P441" i="1" l="1"/>
  <c r="U440" i="1"/>
  <c r="Q441" i="1" s="1"/>
  <c r="R441" i="1" s="1"/>
  <c r="V441" i="1" s="1"/>
  <c r="S441" i="1" l="1"/>
  <c r="O442" i="1" s="1"/>
  <c r="T441" i="1" l="1"/>
  <c r="P442" i="1" s="1"/>
  <c r="U441" i="1" l="1"/>
  <c r="Q442" i="1" s="1"/>
  <c r="R442" i="1" s="1"/>
  <c r="V442" i="1" s="1"/>
  <c r="S442" i="1" l="1"/>
  <c r="O443" i="1" s="1"/>
  <c r="T442" i="1" l="1"/>
  <c r="P443" i="1" s="1"/>
  <c r="U442" i="1" l="1"/>
  <c r="Q443" i="1" s="1"/>
  <c r="R443" i="1" s="1"/>
  <c r="V443" i="1" s="1"/>
  <c r="S443" i="1" s="1"/>
  <c r="O444" i="1" s="1"/>
  <c r="T443" i="1" l="1"/>
  <c r="P444" i="1" s="1"/>
  <c r="U443" i="1" l="1"/>
  <c r="Q444" i="1" s="1"/>
  <c r="R444" i="1" s="1"/>
  <c r="V444" i="1" s="1"/>
  <c r="S444" i="1" l="1"/>
  <c r="O445" i="1" s="1"/>
  <c r="T444" i="1" l="1"/>
  <c r="P445" i="1" s="1"/>
  <c r="U444" i="1" l="1"/>
  <c r="Q445" i="1" s="1"/>
  <c r="R445" i="1" s="1"/>
  <c r="V445" i="1" s="1"/>
  <c r="S445" i="1" l="1"/>
  <c r="O446" i="1" s="1"/>
  <c r="T445" i="1" l="1"/>
  <c r="P446" i="1" l="1"/>
  <c r="U445" i="1"/>
  <c r="Q446" i="1" s="1"/>
  <c r="R446" i="1" s="1"/>
  <c r="V446" i="1" s="1"/>
  <c r="S446" i="1" l="1"/>
  <c r="O447" i="1" s="1"/>
  <c r="T446" i="1" l="1"/>
  <c r="P447" i="1" l="1"/>
  <c r="U446" i="1"/>
  <c r="Q447" i="1" s="1"/>
  <c r="R447" i="1" s="1"/>
  <c r="V447" i="1" s="1"/>
  <c r="S447" i="1" l="1"/>
  <c r="O448" i="1" s="1"/>
  <c r="T447" i="1" l="1"/>
  <c r="P448" i="1" s="1"/>
  <c r="U447" i="1" l="1"/>
  <c r="Q448" i="1" s="1"/>
  <c r="R448" i="1" s="1"/>
  <c r="V448" i="1" s="1"/>
  <c r="S448" i="1" s="1"/>
  <c r="O449" i="1" s="1"/>
  <c r="T448" i="1" l="1"/>
  <c r="P449" i="1" s="1"/>
  <c r="U448" i="1" l="1"/>
  <c r="Q449" i="1" s="1"/>
  <c r="R449" i="1" s="1"/>
  <c r="V449" i="1" s="1"/>
  <c r="S449" i="1" s="1"/>
  <c r="O450" i="1" s="1"/>
  <c r="T449" i="1" l="1"/>
  <c r="P450" i="1" l="1"/>
  <c r="U449" i="1"/>
  <c r="Q450" i="1" s="1"/>
  <c r="R450" i="1" s="1"/>
  <c r="V450" i="1" s="1"/>
  <c r="S450" i="1" l="1"/>
  <c r="O451" i="1" s="1"/>
  <c r="T450" i="1" l="1"/>
  <c r="P451" i="1" l="1"/>
  <c r="U450" i="1"/>
  <c r="Q451" i="1" s="1"/>
  <c r="R451" i="1" s="1"/>
  <c r="V451" i="1" s="1"/>
  <c r="S451" i="1" l="1"/>
  <c r="O452" i="1" s="1"/>
  <c r="T451" i="1" l="1"/>
  <c r="P452" i="1" l="1"/>
  <c r="U451" i="1"/>
  <c r="Q452" i="1" s="1"/>
  <c r="R452" i="1" s="1"/>
  <c r="V452" i="1" s="1"/>
  <c r="S452" i="1" l="1"/>
  <c r="O453" i="1" s="1"/>
  <c r="T452" i="1" l="1"/>
  <c r="P453" i="1" s="1"/>
  <c r="U452" i="1" l="1"/>
  <c r="Q453" i="1" s="1"/>
  <c r="R453" i="1" s="1"/>
  <c r="V453" i="1" s="1"/>
  <c r="S453" i="1" s="1"/>
  <c r="O454" i="1" s="1"/>
  <c r="T453" i="1" l="1"/>
  <c r="P454" i="1" s="1"/>
  <c r="U453" i="1" l="1"/>
  <c r="Q454" i="1" s="1"/>
  <c r="R454" i="1" s="1"/>
  <c r="V454" i="1" s="1"/>
  <c r="S454" i="1" l="1"/>
  <c r="O455" i="1" s="1"/>
  <c r="T454" i="1" l="1"/>
  <c r="P455" i="1" l="1"/>
  <c r="U454" i="1"/>
  <c r="Q455" i="1" s="1"/>
  <c r="R455" i="1" s="1"/>
  <c r="V455" i="1" s="1"/>
  <c r="S455" i="1" l="1"/>
  <c r="O456" i="1" s="1"/>
  <c r="T455" i="1" l="1"/>
  <c r="P456" i="1" l="1"/>
  <c r="U455" i="1"/>
  <c r="Q456" i="1" s="1"/>
  <c r="R456" i="1" s="1"/>
  <c r="V456" i="1" s="1"/>
  <c r="S456" i="1" l="1"/>
  <c r="O457" i="1" s="1"/>
  <c r="T456" i="1" l="1"/>
  <c r="P457" i="1" l="1"/>
  <c r="U456" i="1"/>
  <c r="Q457" i="1" s="1"/>
  <c r="R457" i="1" s="1"/>
  <c r="V457" i="1" s="1"/>
  <c r="S457" i="1" l="1"/>
  <c r="O458" i="1" s="1"/>
  <c r="T457" i="1" l="1"/>
  <c r="P458" i="1" l="1"/>
  <c r="U457" i="1"/>
  <c r="Q458" i="1" s="1"/>
  <c r="R458" i="1" s="1"/>
  <c r="V458" i="1" s="1"/>
  <c r="S458" i="1" l="1"/>
  <c r="O459" i="1" s="1"/>
  <c r="T458" i="1" l="1"/>
  <c r="P459" i="1" l="1"/>
  <c r="U458" i="1"/>
  <c r="Q459" i="1" s="1"/>
  <c r="R459" i="1" s="1"/>
  <c r="V459" i="1" s="1"/>
  <c r="S459" i="1" l="1"/>
  <c r="O460" i="1" s="1"/>
  <c r="T459" i="1" l="1"/>
  <c r="P460" i="1" l="1"/>
  <c r="U459" i="1"/>
  <c r="Q460" i="1" s="1"/>
  <c r="R460" i="1" l="1"/>
  <c r="V460" i="1" s="1"/>
  <c r="S460" i="1" l="1"/>
  <c r="O461" i="1" s="1"/>
  <c r="T460" i="1" l="1"/>
  <c r="P461" i="1" l="1"/>
  <c r="U460" i="1"/>
  <c r="Q461" i="1" s="1"/>
  <c r="R461" i="1" s="1"/>
  <c r="V461" i="1" s="1"/>
  <c r="S461" i="1" l="1"/>
  <c r="O462" i="1" s="1"/>
  <c r="T461" i="1" l="1"/>
  <c r="P462" i="1" l="1"/>
  <c r="U461" i="1"/>
  <c r="Q462" i="1" s="1"/>
  <c r="R462" i="1" s="1"/>
  <c r="V462" i="1" s="1"/>
  <c r="S462" i="1" l="1"/>
  <c r="O463" i="1" s="1"/>
  <c r="T462" i="1" l="1"/>
  <c r="P463" i="1" s="1"/>
  <c r="U462" i="1" l="1"/>
  <c r="Q463" i="1" s="1"/>
  <c r="R463" i="1" s="1"/>
  <c r="V463" i="1" s="1"/>
  <c r="S463" i="1" l="1"/>
  <c r="O464" i="1" s="1"/>
  <c r="T463" i="1" l="1"/>
  <c r="P464" i="1" l="1"/>
  <c r="U463" i="1"/>
  <c r="Q464" i="1" s="1"/>
  <c r="R464" i="1" l="1"/>
  <c r="V464" i="1" s="1"/>
  <c r="S464" i="1" l="1"/>
  <c r="O465" i="1" s="1"/>
  <c r="T464" i="1" l="1"/>
  <c r="P465" i="1" s="1"/>
  <c r="U464" i="1" l="1"/>
  <c r="Q465" i="1" s="1"/>
  <c r="R465" i="1" s="1"/>
  <c r="V465" i="1" s="1"/>
  <c r="S465" i="1" l="1"/>
  <c r="O466" i="1" s="1"/>
  <c r="T465" i="1" l="1"/>
  <c r="P466" i="1" s="1"/>
  <c r="U465" i="1" l="1"/>
  <c r="Q466" i="1" s="1"/>
  <c r="R466" i="1" s="1"/>
  <c r="V466" i="1" s="1"/>
  <c r="S466" i="1" l="1"/>
  <c r="O467" i="1" s="1"/>
  <c r="T466" i="1" l="1"/>
  <c r="P467" i="1" l="1"/>
  <c r="U466" i="1"/>
  <c r="Q467" i="1" s="1"/>
  <c r="R467" i="1" s="1"/>
  <c r="V467" i="1" s="1"/>
  <c r="S467" i="1" l="1"/>
  <c r="O468" i="1" s="1"/>
  <c r="T467" i="1" l="1"/>
  <c r="P468" i="1" l="1"/>
  <c r="U467" i="1"/>
  <c r="Q468" i="1" s="1"/>
  <c r="R468" i="1" s="1"/>
  <c r="V468" i="1" s="1"/>
  <c r="S468" i="1" l="1"/>
  <c r="O469" i="1" s="1"/>
  <c r="T468" i="1" l="1"/>
  <c r="P469" i="1" s="1"/>
  <c r="U468" i="1" l="1"/>
  <c r="Q469" i="1" s="1"/>
  <c r="R469" i="1" s="1"/>
  <c r="V469" i="1" s="1"/>
  <c r="S469" i="1" s="1"/>
  <c r="O470" i="1" s="1"/>
  <c r="T469" i="1" l="1"/>
  <c r="P470" i="1" s="1"/>
  <c r="U469" i="1" l="1"/>
  <c r="Q470" i="1" s="1"/>
  <c r="R470" i="1" s="1"/>
  <c r="V470" i="1" s="1"/>
  <c r="S470" i="1" s="1"/>
  <c r="O471" i="1" s="1"/>
  <c r="T470" i="1" l="1"/>
  <c r="P471" i="1" s="1"/>
  <c r="U470" i="1" l="1"/>
  <c r="Q471" i="1" s="1"/>
  <c r="R471" i="1" s="1"/>
  <c r="V471" i="1" s="1"/>
  <c r="S471" i="1" s="1"/>
  <c r="O472" i="1" s="1"/>
  <c r="T471" i="1" l="1"/>
  <c r="P472" i="1" s="1"/>
  <c r="U471" i="1" l="1"/>
  <c r="Q472" i="1" s="1"/>
  <c r="R472" i="1" s="1"/>
  <c r="V472" i="1" s="1"/>
  <c r="S472" i="1" s="1"/>
  <c r="O473" i="1" s="1"/>
  <c r="T472" i="1" l="1"/>
  <c r="P473" i="1" s="1"/>
  <c r="U472" i="1" l="1"/>
  <c r="Q473" i="1" s="1"/>
  <c r="R473" i="1" s="1"/>
  <c r="V473" i="1" s="1"/>
  <c r="S473" i="1" s="1"/>
  <c r="O474" i="1" s="1"/>
  <c r="T473" i="1" l="1"/>
  <c r="P474" i="1" s="1"/>
  <c r="U473" i="1" l="1"/>
  <c r="Q474" i="1" s="1"/>
  <c r="R474" i="1" s="1"/>
  <c r="V474" i="1" s="1"/>
  <c r="S474" i="1" s="1"/>
  <c r="O475" i="1" s="1"/>
  <c r="T474" i="1" l="1"/>
  <c r="P475" i="1" s="1"/>
  <c r="U474" i="1" l="1"/>
  <c r="Q475" i="1" s="1"/>
  <c r="R475" i="1" s="1"/>
  <c r="V475" i="1" s="1"/>
  <c r="S475" i="1" l="1"/>
  <c r="O476" i="1" s="1"/>
  <c r="T475" i="1" l="1"/>
  <c r="P476" i="1" s="1"/>
  <c r="U475" i="1" l="1"/>
  <c r="Q476" i="1" s="1"/>
  <c r="R476" i="1" s="1"/>
  <c r="V476" i="1" s="1"/>
  <c r="S476" i="1" s="1"/>
  <c r="O477" i="1" s="1"/>
  <c r="T476" i="1" l="1"/>
  <c r="P477" i="1" s="1"/>
  <c r="U476" i="1" l="1"/>
  <c r="Q477" i="1" s="1"/>
  <c r="R477" i="1" s="1"/>
  <c r="V477" i="1" s="1"/>
  <c r="S477" i="1" s="1"/>
  <c r="O478" i="1" s="1"/>
  <c r="T477" i="1" l="1"/>
  <c r="P478" i="1" s="1"/>
  <c r="U477" i="1" l="1"/>
  <c r="Q478" i="1" s="1"/>
  <c r="R478" i="1" s="1"/>
  <c r="V478" i="1" s="1"/>
  <c r="S478" i="1" l="1"/>
  <c r="O479" i="1" s="1"/>
  <c r="T478" i="1" l="1"/>
  <c r="P479" i="1" s="1"/>
  <c r="U478" i="1" l="1"/>
  <c r="Q479" i="1" s="1"/>
  <c r="R479" i="1" s="1"/>
  <c r="V479" i="1" s="1"/>
  <c r="S479" i="1" l="1"/>
  <c r="O480" i="1" s="1"/>
  <c r="T479" i="1" l="1"/>
  <c r="P480" i="1" l="1"/>
  <c r="U479" i="1"/>
  <c r="Q480" i="1" s="1"/>
  <c r="R480" i="1" l="1"/>
  <c r="V480" i="1" s="1"/>
  <c r="S480" i="1" l="1"/>
  <c r="O481" i="1" s="1"/>
  <c r="T480" i="1" l="1"/>
  <c r="P481" i="1" s="1"/>
  <c r="U480" i="1" l="1"/>
  <c r="Q481" i="1" s="1"/>
  <c r="R481" i="1" s="1"/>
  <c r="V481" i="1" s="1"/>
  <c r="S481" i="1" s="1"/>
  <c r="O482" i="1" s="1"/>
  <c r="T481" i="1" l="1"/>
  <c r="P482" i="1" s="1"/>
  <c r="U481" i="1" l="1"/>
  <c r="Q482" i="1" s="1"/>
  <c r="R482" i="1" s="1"/>
  <c r="V482" i="1" s="1"/>
  <c r="S482" i="1" l="1"/>
  <c r="O483" i="1" s="1"/>
  <c r="T482" i="1" l="1"/>
  <c r="P483" i="1" s="1"/>
  <c r="U482" i="1" l="1"/>
  <c r="Q483" i="1" s="1"/>
  <c r="R483" i="1" s="1"/>
  <c r="V483" i="1" s="1"/>
  <c r="S483" i="1" s="1"/>
  <c r="O484" i="1" l="1"/>
  <c r="T483" i="1"/>
  <c r="P484" i="1" s="1"/>
  <c r="U483" i="1" l="1"/>
  <c r="Q484" i="1" s="1"/>
  <c r="R484" i="1" s="1"/>
  <c r="V484" i="1" s="1"/>
  <c r="S484" i="1" s="1"/>
  <c r="O485" i="1" s="1"/>
  <c r="T484" i="1" l="1"/>
  <c r="P485" i="1" s="1"/>
  <c r="U484" i="1" l="1"/>
  <c r="Q485" i="1" s="1"/>
  <c r="R485" i="1" s="1"/>
  <c r="V485" i="1" s="1"/>
  <c r="S485" i="1" l="1"/>
  <c r="O486" i="1" s="1"/>
  <c r="T485" i="1" l="1"/>
  <c r="P486" i="1" s="1"/>
  <c r="U485" i="1"/>
  <c r="Q486" i="1" s="1"/>
  <c r="R486" i="1" s="1"/>
  <c r="V486" i="1" s="1"/>
  <c r="S486" i="1" l="1"/>
  <c r="O487" i="1" s="1"/>
  <c r="T486" i="1" l="1"/>
  <c r="P487" i="1" s="1"/>
  <c r="U486" i="1" l="1"/>
  <c r="Q487" i="1" s="1"/>
  <c r="R487" i="1" s="1"/>
  <c r="V487" i="1" s="1"/>
  <c r="S487" i="1" l="1"/>
  <c r="O488" i="1" s="1"/>
  <c r="T487" i="1" l="1"/>
  <c r="P488" i="1" s="1"/>
  <c r="U487" i="1" l="1"/>
  <c r="Q488" i="1" s="1"/>
  <c r="R488" i="1" s="1"/>
  <c r="V488" i="1" s="1"/>
  <c r="S488" i="1" s="1"/>
  <c r="O489" i="1" l="1"/>
  <c r="T488" i="1"/>
  <c r="P489" i="1" s="1"/>
  <c r="U488" i="1" l="1"/>
  <c r="Q489" i="1" s="1"/>
  <c r="R489" i="1" s="1"/>
  <c r="V489" i="1" s="1"/>
  <c r="S489" i="1" s="1"/>
  <c r="O490" i="1" s="1"/>
  <c r="T489" i="1" l="1"/>
  <c r="P490" i="1" s="1"/>
  <c r="U489" i="1"/>
  <c r="Q490" i="1" s="1"/>
  <c r="R490" i="1" s="1"/>
  <c r="V490" i="1" s="1"/>
  <c r="S490" i="1" l="1"/>
  <c r="O491" i="1" s="1"/>
  <c r="T490" i="1" l="1"/>
  <c r="P491" i="1" l="1"/>
  <c r="U490" i="1"/>
  <c r="Q491" i="1" s="1"/>
  <c r="R491" i="1" l="1"/>
  <c r="V491" i="1" s="1"/>
  <c r="S491" i="1" l="1"/>
  <c r="O492" i="1" s="1"/>
  <c r="T491" i="1" l="1"/>
  <c r="P492" i="1" l="1"/>
  <c r="U491" i="1"/>
  <c r="Q492" i="1" s="1"/>
  <c r="R492" i="1" l="1"/>
  <c r="V492" i="1" s="1"/>
  <c r="S492" i="1" l="1"/>
  <c r="O493" i="1" s="1"/>
  <c r="T492" i="1" l="1"/>
  <c r="P493" i="1" l="1"/>
  <c r="U492" i="1"/>
  <c r="Q493" i="1" s="1"/>
  <c r="R493" i="1" s="1"/>
  <c r="V493" i="1" s="1"/>
  <c r="S493" i="1" l="1"/>
  <c r="O494" i="1" s="1"/>
  <c r="T493" i="1" l="1"/>
  <c r="P494" i="1" l="1"/>
  <c r="U493" i="1"/>
  <c r="Q494" i="1" s="1"/>
  <c r="R494" i="1" s="1"/>
  <c r="V494" i="1" s="1"/>
  <c r="S494" i="1" l="1"/>
  <c r="O495" i="1" s="1"/>
  <c r="T494" i="1" l="1"/>
  <c r="P495" i="1" l="1"/>
  <c r="U494" i="1"/>
  <c r="Q495" i="1" s="1"/>
  <c r="R495" i="1" s="1"/>
  <c r="V495" i="1" s="1"/>
  <c r="S495" i="1" l="1"/>
  <c r="O496" i="1" s="1"/>
  <c r="T495" i="1" l="1"/>
  <c r="P496" i="1" l="1"/>
  <c r="U495" i="1"/>
  <c r="Q496" i="1" s="1"/>
  <c r="R496" i="1" s="1"/>
  <c r="V496" i="1" s="1"/>
  <c r="S496" i="1" l="1"/>
  <c r="O497" i="1" s="1"/>
  <c r="T496" i="1" l="1"/>
  <c r="P497" i="1" l="1"/>
  <c r="U496" i="1"/>
  <c r="Q497" i="1" s="1"/>
  <c r="R497" i="1" l="1"/>
  <c r="V497" i="1" s="1"/>
  <c r="S497" i="1" s="1"/>
  <c r="O498" i="1" s="1"/>
  <c r="T497" i="1" l="1"/>
  <c r="P498" i="1" l="1"/>
  <c r="U497" i="1"/>
  <c r="Q498" i="1" s="1"/>
  <c r="R498" i="1" s="1"/>
  <c r="V498" i="1" s="1"/>
  <c r="S498" i="1" l="1"/>
  <c r="O499" i="1" s="1"/>
  <c r="T498" i="1" l="1"/>
  <c r="P499" i="1" l="1"/>
  <c r="U498" i="1"/>
  <c r="Q499" i="1" s="1"/>
  <c r="R499" i="1" s="1"/>
  <c r="V499" i="1" s="1"/>
  <c r="S499" i="1" l="1"/>
  <c r="O500" i="1" s="1"/>
  <c r="T499" i="1" l="1"/>
  <c r="P500" i="1" l="1"/>
  <c r="U499" i="1"/>
  <c r="Q500" i="1" s="1"/>
  <c r="R500" i="1" l="1"/>
  <c r="V500" i="1" s="1"/>
  <c r="S500" i="1" l="1"/>
  <c r="T500" i="1" s="1"/>
  <c r="U5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<sst xmlns="http://schemas.openxmlformats.org/spreadsheetml/2006/main" count="52" uniqueCount="37">
  <si>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Certificate link</t>
  </si>
  <si>
    <t>Certificate link - Project Management Institute (PMI)®</t>
  </si>
  <si>
    <t>Certificate Downloaded</t>
  </si>
  <si>
    <t>No</t>
  </si>
  <si>
    <t>Transcript</t>
  </si>
  <si>
    <t>Certificate Posted</t>
  </si>
  <si>
    <t>Quiz</t>
  </si>
  <si>
    <t>Add to LinkedIn Profile</t>
  </si>
  <si>
    <t>Exercise Files</t>
  </si>
  <si>
    <t xml:space="preserve">Learning Website </t>
  </si>
  <si>
    <t>LinkedIn</t>
  </si>
  <si>
    <t>Converted</t>
  </si>
  <si>
    <t>Course Contents</t>
  </si>
  <si>
    <t>Chapter Count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</si>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</sst>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0B4A-9B5D-44BC-B67A-6D32FA078F76}">
  <dimension ref="A1:AA500"/>
  <sheetViews>
    <sheetView tabSelected="1" zoomScaleNormal="100" workbookViewId="0">
      <pane xSplit="7" ySplit="10" topLeftCell="H11" activePane="bottomRight" state="frozen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RowHeight="15" x14ac:dyDescent="0.25"/>
  <cols>
    <col min="1" max="1" width="66.7109375" bestFit="1" customWidth="1"/>
    <col min="2" max="2" width="13.85546875" hidden="1" customWidth="1"/>
    <col min="3" max="5" width="9.140625" hidden="1" customWidth="1"/>
    <col min="6" max="7" width="48.85546875" bestFit="1" customWidth="1"/>
    <col min="23" max="23" width="11.42578125" style="1" bestFit="1" customWidth="1"/>
    <col min="24" max="24" width="27.5703125" customWidth="1"/>
    <col min="25" max="25" width="37" customWidth="1"/>
    <col min="26" max="26" width="12.7109375" customWidth="1"/>
    <col min="27" max="27" width="14.140625" customWidth="1"/>
  </cols>
  <sheetData>
    <row r="1" spans="1:27" ht="36" x14ac:dyDescent="0.55000000000000004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7" x14ac:dyDescent="0.25">
      <c r="A2" s="2" t="s">
        <v>0</v>
      </c>
      <c r="B2" s="2"/>
      <c r="C2" s="3"/>
      <c r="F2" s="3"/>
    </row>
    <row r="3" spans="1:27" x14ac:dyDescent="0.25">
      <c r="A3" s="2" t="s">
        <v>1</v>
      </c>
      <c r="B3" s="2"/>
      <c r="C3" s="3"/>
      <c r="F3" s="3"/>
    </row>
    <row r="4" spans="1:27" x14ac:dyDescent="0.25">
      <c r="A4" s="2" t="s">
        <v>2</v>
      </c>
      <c r="B4" s="2"/>
      <c r="F4" t="s">
        <v>3</v>
      </c>
      <c r="G4" s="2" t="s">
        <v>4</v>
      </c>
      <c r="H4" t="s">
        <v>3</v>
      </c>
    </row>
    <row r="5" spans="1:27" x14ac:dyDescent="0.25">
      <c r="A5" s="2" t="s">
        <v>5</v>
      </c>
      <c r="B5" s="2"/>
      <c r="F5" t="s">
        <v>3</v>
      </c>
      <c r="G5" s="2" t="s">
        <v>6</v>
      </c>
      <c r="H5" t="s">
        <v>3</v>
      </c>
    </row>
    <row r="6" spans="1:27" x14ac:dyDescent="0.25">
      <c r="A6" s="2" t="s">
        <v>7</v>
      </c>
      <c r="B6" s="2"/>
      <c r="F6" t="s">
        <v>3</v>
      </c>
      <c r="G6" s="2" t="s">
        <v>8</v>
      </c>
      <c r="H6" t="s">
        <v>3</v>
      </c>
    </row>
    <row r="7" spans="1:27" x14ac:dyDescent="0.25">
      <c r="A7" s="2" t="s">
        <v>9</v>
      </c>
      <c r="B7" s="2"/>
      <c r="F7" t="s">
        <v>10</v>
      </c>
      <c r="G7" s="2" t="s">
        <v>11</v>
      </c>
      <c r="H7" t="s">
        <v>3</v>
      </c>
    </row>
    <row r="8" spans="1:27" ht="15.75" thickBot="1" x14ac:dyDescent="0.3"/>
    <row r="9" spans="1:27" ht="15.75" thickTop="1" x14ac:dyDescent="0.25">
      <c r="A9" s="21" t="s">
        <v>12</v>
      </c>
      <c r="B9" s="23" t="s">
        <v>13</v>
      </c>
      <c r="C9" s="23" t="s">
        <v>14</v>
      </c>
      <c r="D9" s="23" t="s">
        <v>15</v>
      </c>
      <c r="E9" s="23" t="s">
        <v>16</v>
      </c>
      <c r="F9" s="23" t="s">
        <v>17</v>
      </c>
      <c r="G9" s="25" t="s">
        <v>18</v>
      </c>
      <c r="H9" s="17" t="s">
        <v>19</v>
      </c>
      <c r="I9" s="18"/>
      <c r="J9" s="18"/>
      <c r="K9" s="17" t="s">
        <v>20</v>
      </c>
      <c r="L9" s="18"/>
      <c r="M9" s="18"/>
      <c r="N9" s="19"/>
      <c r="O9" s="17" t="s">
        <v>21</v>
      </c>
      <c r="P9" s="18"/>
      <c r="Q9" s="18"/>
      <c r="R9" s="19"/>
      <c r="S9" s="17" t="s">
        <v>22</v>
      </c>
      <c r="T9" s="18"/>
      <c r="U9" s="18"/>
      <c r="V9" s="19"/>
      <c r="W9" s="17" t="s">
        <v>23</v>
      </c>
      <c r="X9" s="18"/>
      <c r="Y9" s="18"/>
      <c r="Z9" s="18"/>
      <c r="AA9" s="19"/>
    </row>
    <row r="10" spans="1:27" ht="15.75" thickBot="1" x14ac:dyDescent="0.3">
      <c r="A10" s="22"/>
      <c r="B10" s="24"/>
      <c r="C10" s="24"/>
      <c r="D10" s="24"/>
      <c r="E10" s="24"/>
      <c r="F10" s="24"/>
      <c r="G10" s="26"/>
      <c r="H10" s="4" t="s">
        <v>24</v>
      </c>
      <c r="I10" s="5" t="s">
        <v>25</v>
      </c>
      <c r="J10" s="5" t="s">
        <v>26</v>
      </c>
      <c r="K10" s="4" t="s">
        <v>27</v>
      </c>
      <c r="L10" s="5" t="s">
        <v>28</v>
      </c>
      <c r="M10" s="5" t="s">
        <v>25</v>
      </c>
      <c r="N10" s="6" t="s">
        <v>26</v>
      </c>
      <c r="O10" s="7" t="s">
        <v>29</v>
      </c>
      <c r="P10" s="8" t="s">
        <v>25</v>
      </c>
      <c r="Q10" s="8" t="s">
        <v>26</v>
      </c>
      <c r="R10" s="9" t="s">
        <v>27</v>
      </c>
      <c r="S10" s="4" t="s">
        <v>29</v>
      </c>
      <c r="T10" s="5" t="s">
        <v>25</v>
      </c>
      <c r="U10" s="5" t="s">
        <v>26</v>
      </c>
      <c r="V10" s="6" t="s">
        <v>27</v>
      </c>
      <c r="W10" s="10" t="s">
        <v>30</v>
      </c>
      <c r="X10" s="5" t="s">
        <v>31</v>
      </c>
      <c r="Y10" s="5" t="s">
        <v>32</v>
      </c>
      <c r="Z10" s="5" t="s">
        <v>33</v>
      </c>
      <c r="AA10" s="6" t="s">
        <v>34</v>
      </c>
    </row>
    <row r="11" spans="1:27" ht="15.75" thickTop="1" x14ac:dyDescent="0.25">
      <c r="F11" t="s">
        <v>35</v>
      </c>
      <c r="H11" s="11"/>
      <c r="J11" s="12"/>
      <c r="K11" s="11"/>
      <c r="N11" s="12"/>
      <c r="O11" s="11"/>
      <c r="R11" s="12"/>
      <c r="S11" s="11"/>
      <c r="V11" s="12"/>
      <c r="W11" s="13"/>
      <c r="X11" t="s">
        <v>36</v>
      </c>
      <c r="AA11" s="12"/>
    </row>
    <row r="12" spans="1:27" x14ac:dyDescent="0.25">
      <c r="A12" s="14"/>
      <c r="B12">
        <f>IF(C12,VALUE(LEFT(A12,FIND(". ",A12)-1)),B10)</f>
        <v>0</v>
      </c>
      <c r="C12" s="15" t="b">
        <f t="shared" ref="C12:C75" si="0">AND(NOT(ISERROR(FIND(". ",A12))),ISNUMBER(VALUE(LEFT(A12,FIND(". ",A12)-1))))</f>
        <v>0</v>
      </c>
      <c r="D12" s="15" t="b">
        <f t="shared" ref="D12:D75" si="1">OR(AND(NOT(ISERROR(FIND("m",A13))),ISNUMBER(VALUE(LEFT(A13,FIND("m",A13)-1)))),AND(NOT(ISERROR(FIND("s",A13))),ISNUMBER(VALUE(LEFT(A13,FIND("s",A13)-1)))))</f>
        <v>0</v>
      </c>
      <c r="E12" s="15">
        <f t="shared" ref="E12:E75" si="2">IF(C12,0,IF(D12,E11+1,E11))</f>
        <v>0</v>
      </c>
      <c r="F12" s="15" t="str">
        <f t="shared" ref="F12:F43" si="3">SUBSTITUTE(SUBSTITUTE(SUBSTITUTE(SUBSTITUTE(IF(C12,REPT("0",LEN(MAX(B$12:B$219))-LEN(B12))&amp;A12,F11),"?",""),":"," -"),"""","'"),"/","")</f>
        <v xml:space="preserve"> </v>
      </c>
      <c r="G12" s="16" t="str">
        <f t="shared" ref="G12:G43" si="4">SUBSTITUTE(SUBSTITUTE(SUBSTITUTE(SUBSTITUTE(SUBSTITUTE(SUBSTITUTE(IF(D12,REPT("0",LEN(_xlfn.MAXIFS(E$12:E$219,F$12:F$219,F12))-LEN(E12))&amp;E12&amp;". "&amp;A12,IF(LEFT(A12,12)="Chapter Quiz",A12,"")),"?",""),":"," -"),"(Viewed)",""),"(In progress)",""),"""","'"),"/","")</f>
        <v/>
      </c>
      <c r="H12" s="11" t="str">
        <f t="shared" ref="H12:H75" si="5">IF(D12,IF(ISERROR(FIND("s",A13)),LEFT(A13,FIND("m",A13)),LEFT(A13,FIND("s",A13))),"")</f>
        <v/>
      </c>
      <c r="I12">
        <f t="shared" ref="I12:I75" si="6">IF(OR(H12="",ISERROR(FIND("m",H12))),0,VALUE(LEFT(H12,FIND("m",H12)-1)))</f>
        <v>0</v>
      </c>
      <c r="J12" s="12">
        <f t="shared" ref="J12:J75" si="7">IF(OR(H12="",ISERROR(FIND("s",H12))),0,VALUE(SUBSTITUTE(MID(H12,IF(ISERROR(FIND("m",H12)), 0,FIND("m",H12))+1,LEN(H12)),"s","")))</f>
        <v>0</v>
      </c>
      <c r="K12" s="11">
        <f t="shared" ref="K12:K44" si="8">K11+(I12*60+J12)</f>
        <v>0</v>
      </c>
      <c r="L12">
        <f t="shared" ref="L12:L75" si="9">INT(K12/60/60)</f>
        <v>0</v>
      </c>
      <c r="M12">
        <f t="shared" ref="M12:M75" si="10">INT((K12-(L12*60*60))/60)</f>
        <v>0</v>
      </c>
      <c r="N12" s="12">
        <f t="shared" ref="N12:N75" si="11">K12-(((L12*60)+M12)*60)</f>
        <v>0</v>
      </c>
      <c r="O12" s="11">
        <v>0</v>
      </c>
      <c r="P12">
        <v>0</v>
      </c>
      <c r="Q12">
        <v>0</v>
      </c>
      <c r="R12" s="12">
        <f t="shared" ref="R12:R75" si="12">(((O12*60)+P12)*60)+Q12</f>
        <v>0</v>
      </c>
      <c r="S12" s="11">
        <f t="shared" ref="S12:S75" si="13">INT(V12/60/60)</f>
        <v>0</v>
      </c>
      <c r="T12">
        <f t="shared" ref="T12:T75" si="14">INT((V12-(S12*60*60))/60)</f>
        <v>0</v>
      </c>
      <c r="U12">
        <f t="shared" ref="U12:U75" si="15">V12-(((S12*60)+T12)*60)</f>
        <v>0</v>
      </c>
      <c r="V12" s="12">
        <f t="shared" ref="V12:V75" si="16">((I12*60)+J12)+R12</f>
        <v>0</v>
      </c>
      <c r="W12" s="13">
        <v>45107</v>
      </c>
      <c r="AA12" s="12"/>
    </row>
    <row r="13" spans="1:27" x14ac:dyDescent="0.25">
      <c r="A13" s="14"/>
      <c r="B13">
        <f>IF(C13,VALUE(LEFT(A13,FIND(". ",A13)-1)),B11)</f>
        <v>0</v>
      </c>
      <c r="C13" s="15" t="b">
        <f t="shared" si="0"/>
        <v>0</v>
      </c>
      <c r="D13" s="15" t="b">
        <f t="shared" si="1"/>
        <v>0</v>
      </c>
      <c r="E13" s="15">
        <f t="shared" si="2"/>
        <v>0</v>
      </c>
      <c r="F13" s="15" t="str">
        <f t="shared" si="3"/>
        <v xml:space="preserve"> </v>
      </c>
      <c r="G13" s="16" t="str">
        <f t="shared" si="4"/>
        <v/>
      </c>
      <c r="H13" s="11" t="str">
        <f t="shared" si="5"/>
        <v/>
      </c>
      <c r="I13">
        <f t="shared" si="6"/>
        <v>0</v>
      </c>
      <c r="J13" s="12">
        <f t="shared" si="7"/>
        <v>0</v>
      </c>
      <c r="K13" s="11">
        <f t="shared" si="8"/>
        <v>0</v>
      </c>
      <c r="L13">
        <f t="shared" si="9"/>
        <v>0</v>
      </c>
      <c r="M13">
        <f t="shared" si="10"/>
        <v>0</v>
      </c>
      <c r="N13" s="12">
        <f t="shared" si="11"/>
        <v>0</v>
      </c>
      <c r="O13" s="11">
        <f t="shared" ref="O13:Q52" si="17">S12</f>
        <v>0</v>
      </c>
      <c r="P13">
        <f t="shared" si="17"/>
        <v>0</v>
      </c>
      <c r="Q13">
        <f t="shared" si="17"/>
        <v>0</v>
      </c>
      <c r="R13" s="12">
        <f t="shared" si="12"/>
        <v>0</v>
      </c>
      <c r="S13" s="11">
        <f t="shared" si="13"/>
        <v>0</v>
      </c>
      <c r="T13">
        <f t="shared" si="14"/>
        <v>0</v>
      </c>
      <c r="U13">
        <f t="shared" si="15"/>
        <v>0</v>
      </c>
      <c r="V13" s="12">
        <f t="shared" si="16"/>
        <v>0</v>
      </c>
      <c r="W13" s="13"/>
      <c r="AA13" s="12"/>
    </row>
    <row r="14" spans="1:27" x14ac:dyDescent="0.25">
      <c r="B14">
        <f>IF(C14,VALUE(LEFT(A14,FIND(". ",A14)-1)),B12)</f>
        <v>0</v>
      </c>
      <c r="C14" s="15" t="b">
        <f t="shared" si="0"/>
        <v>0</v>
      </c>
      <c r="D14" s="15" t="b">
        <f t="shared" si="1"/>
        <v>0</v>
      </c>
      <c r="E14" s="15">
        <f t="shared" si="2"/>
        <v>0</v>
      </c>
      <c r="F14" s="15" t="str">
        <f t="shared" si="3"/>
        <v xml:space="preserve"> </v>
      </c>
      <c r="G14" s="16" t="str">
        <f t="shared" si="4"/>
        <v/>
      </c>
      <c r="H14" s="11" t="str">
        <f t="shared" si="5"/>
        <v/>
      </c>
      <c r="I14">
        <f t="shared" si="6"/>
        <v>0</v>
      </c>
      <c r="J14" s="12">
        <f t="shared" si="7"/>
        <v>0</v>
      </c>
      <c r="K14" s="11">
        <f t="shared" si="8"/>
        <v>0</v>
      </c>
      <c r="L14">
        <f t="shared" si="9"/>
        <v>0</v>
      </c>
      <c r="M14">
        <f t="shared" si="10"/>
        <v>0</v>
      </c>
      <c r="N14" s="12">
        <f t="shared" si="11"/>
        <v>0</v>
      </c>
      <c r="O14" s="11">
        <f t="shared" si="17"/>
        <v>0</v>
      </c>
      <c r="P14">
        <f t="shared" si="17"/>
        <v>0</v>
      </c>
      <c r="Q14">
        <f t="shared" si="17"/>
        <v>0</v>
      </c>
      <c r="R14" s="12">
        <f t="shared" si="12"/>
        <v>0</v>
      </c>
      <c r="S14" s="11">
        <f t="shared" si="13"/>
        <v>0</v>
      </c>
      <c r="T14">
        <f t="shared" si="14"/>
        <v>0</v>
      </c>
      <c r="U14">
        <f t="shared" si="15"/>
        <v>0</v>
      </c>
      <c r="V14" s="12">
        <f t="shared" si="16"/>
        <v>0</v>
      </c>
      <c r="W14" s="13"/>
      <c r="X14" t="str">
        <f t="shared" ref="X14" si="18">IF(G14="","","Y:\TempRecording\Learning Git and GitHub\"&amp;F14&amp;"\0"&amp;G14&amp;".mkv")</f>
        <v/>
      </c>
      <c r="AA14" s="12"/>
    </row>
    <row r="15" spans="1:27" x14ac:dyDescent="0.25">
      <c r="A15" s="14"/>
      <c r="B15">
        <f>IF(C15,VALUE(LEFT(A15,FIND(". ",A15)-1)),B13)</f>
        <v>0</v>
      </c>
      <c r="C15" s="15" t="b">
        <f t="shared" si="0"/>
        <v>0</v>
      </c>
      <c r="D15" s="15" t="b">
        <f t="shared" si="1"/>
        <v>0</v>
      </c>
      <c r="E15" s="15">
        <f t="shared" si="2"/>
        <v>0</v>
      </c>
      <c r="F15" s="15" t="str">
        <f t="shared" si="3"/>
        <v xml:space="preserve"> </v>
      </c>
      <c r="G15" s="16" t="str">
        <f t="shared" si="4"/>
        <v/>
      </c>
      <c r="H15" s="11" t="str">
        <f t="shared" si="5"/>
        <v/>
      </c>
      <c r="I15">
        <f t="shared" si="6"/>
        <v>0</v>
      </c>
      <c r="J15" s="12">
        <f t="shared" si="7"/>
        <v>0</v>
      </c>
      <c r="K15" s="11">
        <f t="shared" si="8"/>
        <v>0</v>
      </c>
      <c r="L15">
        <f t="shared" si="9"/>
        <v>0</v>
      </c>
      <c r="M15">
        <f t="shared" si="10"/>
        <v>0</v>
      </c>
      <c r="N15" s="12">
        <f t="shared" si="11"/>
        <v>0</v>
      </c>
      <c r="O15" s="11">
        <f t="shared" si="17"/>
        <v>0</v>
      </c>
      <c r="P15">
        <f t="shared" si="17"/>
        <v>0</v>
      </c>
      <c r="Q15">
        <f t="shared" si="17"/>
        <v>0</v>
      </c>
      <c r="R15" s="12">
        <f t="shared" si="12"/>
        <v>0</v>
      </c>
      <c r="S15" s="11">
        <f t="shared" si="13"/>
        <v>0</v>
      </c>
      <c r="T15">
        <f t="shared" si="14"/>
        <v>0</v>
      </c>
      <c r="U15">
        <f t="shared" si="15"/>
        <v>0</v>
      </c>
      <c r="V15" s="12">
        <f t="shared" si="16"/>
        <v>0</v>
      </c>
      <c r="W15" s="13"/>
      <c r="X15" t="str">
        <f>IF(G15="","",$X$11&amp;"\"&amp;F15&amp;"\0"&amp;G15&amp;".mkv")</f>
        <v/>
      </c>
      <c r="AA15" s="12"/>
    </row>
    <row r="16" spans="1:27" x14ac:dyDescent="0.25">
      <c r="A16" s="14"/>
      <c r="B16">
        <f t="shared" ref="B16:B79" si="19">IF(C16,VALUE(LEFT(A16,FIND(". ",A16)-1)),B15)</f>
        <v>0</v>
      </c>
      <c r="C16" s="15" t="b">
        <f t="shared" si="0"/>
        <v>0</v>
      </c>
      <c r="D16" s="15" t="b">
        <f t="shared" si="1"/>
        <v>0</v>
      </c>
      <c r="E16" s="15">
        <f t="shared" si="2"/>
        <v>0</v>
      </c>
      <c r="F16" s="15" t="str">
        <f t="shared" si="3"/>
        <v xml:space="preserve"> </v>
      </c>
      <c r="G16" s="16" t="str">
        <f t="shared" si="4"/>
        <v/>
      </c>
      <c r="H16" s="11" t="str">
        <f t="shared" si="5"/>
        <v/>
      </c>
      <c r="I16">
        <f t="shared" si="6"/>
        <v>0</v>
      </c>
      <c r="J16" s="12">
        <f t="shared" si="7"/>
        <v>0</v>
      </c>
      <c r="K16" s="11">
        <f t="shared" si="8"/>
        <v>0</v>
      </c>
      <c r="L16">
        <f t="shared" si="9"/>
        <v>0</v>
      </c>
      <c r="M16">
        <f t="shared" si="10"/>
        <v>0</v>
      </c>
      <c r="N16" s="12">
        <f t="shared" si="11"/>
        <v>0</v>
      </c>
      <c r="O16" s="11">
        <f t="shared" si="17"/>
        <v>0</v>
      </c>
      <c r="P16">
        <f t="shared" si="17"/>
        <v>0</v>
      </c>
      <c r="Q16">
        <f t="shared" si="17"/>
        <v>0</v>
      </c>
      <c r="R16" s="12">
        <f t="shared" si="12"/>
        <v>0</v>
      </c>
      <c r="S16" s="11">
        <f t="shared" si="13"/>
        <v>0</v>
      </c>
      <c r="T16">
        <f t="shared" si="14"/>
        <v>0</v>
      </c>
      <c r="U16">
        <f t="shared" si="15"/>
        <v>0</v>
      </c>
      <c r="V16" s="12">
        <f t="shared" si="16"/>
        <v>0</v>
      </c>
      <c r="W16" s="13"/>
      <c r="X16" t="str">
        <f t="shared" ref="X16:X79" si="20">IF(G16="","",$X$11&amp;"\"&amp;F16&amp;"\0"&amp;G16&amp;".mkv")</f>
        <v/>
      </c>
      <c r="AA16" s="12"/>
    </row>
    <row r="17" spans="1:27" x14ac:dyDescent="0.25">
      <c r="A17" s="14"/>
      <c r="B17">
        <f t="shared" si="19"/>
        <v>0</v>
      </c>
      <c r="C17" s="15" t="b">
        <f t="shared" si="0"/>
        <v>0</v>
      </c>
      <c r="D17" s="15" t="b">
        <f t="shared" si="1"/>
        <v>0</v>
      </c>
      <c r="E17" s="15">
        <f t="shared" si="2"/>
        <v>0</v>
      </c>
      <c r="F17" s="15" t="str">
        <f t="shared" si="3"/>
        <v xml:space="preserve"> </v>
      </c>
      <c r="G17" s="16" t="str">
        <f t="shared" si="4"/>
        <v/>
      </c>
      <c r="H17" s="11" t="str">
        <f t="shared" si="5"/>
        <v/>
      </c>
      <c r="I17">
        <f t="shared" si="6"/>
        <v>0</v>
      </c>
      <c r="J17" s="12">
        <f t="shared" si="7"/>
        <v>0</v>
      </c>
      <c r="K17" s="11">
        <f t="shared" si="8"/>
        <v>0</v>
      </c>
      <c r="L17">
        <f t="shared" si="9"/>
        <v>0</v>
      </c>
      <c r="M17">
        <f t="shared" si="10"/>
        <v>0</v>
      </c>
      <c r="N17" s="12">
        <f t="shared" si="11"/>
        <v>0</v>
      </c>
      <c r="O17" s="11">
        <f t="shared" si="17"/>
        <v>0</v>
      </c>
      <c r="P17">
        <f t="shared" si="17"/>
        <v>0</v>
      </c>
      <c r="Q17">
        <f t="shared" si="17"/>
        <v>0</v>
      </c>
      <c r="R17" s="12">
        <f t="shared" si="12"/>
        <v>0</v>
      </c>
      <c r="S17" s="11">
        <f t="shared" si="13"/>
        <v>0</v>
      </c>
      <c r="T17">
        <f t="shared" si="14"/>
        <v>0</v>
      </c>
      <c r="U17">
        <f t="shared" si="15"/>
        <v>0</v>
      </c>
      <c r="V17" s="12">
        <f t="shared" si="16"/>
        <v>0</v>
      </c>
      <c r="W17" s="13"/>
      <c r="X17" t="str">
        <f t="shared" si="20"/>
        <v/>
      </c>
      <c r="AA17" s="12"/>
    </row>
    <row r="18" spans="1:27" x14ac:dyDescent="0.25">
      <c r="A18" s="14"/>
      <c r="B18">
        <f t="shared" si="19"/>
        <v>0</v>
      </c>
      <c r="C18" s="15" t="b">
        <f t="shared" si="0"/>
        <v>0</v>
      </c>
      <c r="D18" s="15" t="b">
        <f t="shared" si="1"/>
        <v>0</v>
      </c>
      <c r="E18" s="15">
        <f t="shared" si="2"/>
        <v>0</v>
      </c>
      <c r="F18" s="15" t="str">
        <f t="shared" si="3"/>
        <v xml:space="preserve"> </v>
      </c>
      <c r="G18" s="16" t="str">
        <f t="shared" si="4"/>
        <v/>
      </c>
      <c r="H18" s="11" t="str">
        <f t="shared" si="5"/>
        <v/>
      </c>
      <c r="I18">
        <f t="shared" si="6"/>
        <v>0</v>
      </c>
      <c r="J18" s="12">
        <f t="shared" si="7"/>
        <v>0</v>
      </c>
      <c r="K18" s="11">
        <f t="shared" si="8"/>
        <v>0</v>
      </c>
      <c r="L18">
        <f t="shared" si="9"/>
        <v>0</v>
      </c>
      <c r="M18">
        <f t="shared" si="10"/>
        <v>0</v>
      </c>
      <c r="N18" s="12">
        <f t="shared" si="11"/>
        <v>0</v>
      </c>
      <c r="O18" s="11">
        <f t="shared" si="17"/>
        <v>0</v>
      </c>
      <c r="P18">
        <f t="shared" si="17"/>
        <v>0</v>
      </c>
      <c r="Q18">
        <f t="shared" si="17"/>
        <v>0</v>
      </c>
      <c r="R18" s="12">
        <f t="shared" si="12"/>
        <v>0</v>
      </c>
      <c r="S18" s="11">
        <f t="shared" si="13"/>
        <v>0</v>
      </c>
      <c r="T18">
        <f t="shared" si="14"/>
        <v>0</v>
      </c>
      <c r="U18">
        <f t="shared" si="15"/>
        <v>0</v>
      </c>
      <c r="V18" s="12">
        <f t="shared" si="16"/>
        <v>0</v>
      </c>
      <c r="W18" s="13"/>
      <c r="X18" t="str">
        <f t="shared" si="20"/>
        <v/>
      </c>
      <c r="AA18" s="12"/>
    </row>
    <row r="19" spans="1:27" x14ac:dyDescent="0.25">
      <c r="A19" s="14"/>
      <c r="B19">
        <f t="shared" si="19"/>
        <v>0</v>
      </c>
      <c r="C19" s="15" t="b">
        <f t="shared" si="0"/>
        <v>0</v>
      </c>
      <c r="D19" s="15" t="b">
        <f t="shared" si="1"/>
        <v>0</v>
      </c>
      <c r="E19" s="15">
        <f t="shared" si="2"/>
        <v>0</v>
      </c>
      <c r="F19" s="15" t="str">
        <f t="shared" si="3"/>
        <v xml:space="preserve"> </v>
      </c>
      <c r="G19" s="16" t="str">
        <f t="shared" si="4"/>
        <v/>
      </c>
      <c r="H19" s="11" t="str">
        <f t="shared" si="5"/>
        <v/>
      </c>
      <c r="I19">
        <f t="shared" si="6"/>
        <v>0</v>
      </c>
      <c r="J19" s="12">
        <f t="shared" si="7"/>
        <v>0</v>
      </c>
      <c r="K19" s="11">
        <f t="shared" si="8"/>
        <v>0</v>
      </c>
      <c r="L19">
        <f t="shared" si="9"/>
        <v>0</v>
      </c>
      <c r="M19">
        <f t="shared" si="10"/>
        <v>0</v>
      </c>
      <c r="N19" s="12">
        <f t="shared" si="11"/>
        <v>0</v>
      </c>
      <c r="O19" s="11">
        <f t="shared" si="17"/>
        <v>0</v>
      </c>
      <c r="P19">
        <f t="shared" si="17"/>
        <v>0</v>
      </c>
      <c r="Q19">
        <f t="shared" si="17"/>
        <v>0</v>
      </c>
      <c r="R19" s="12">
        <f t="shared" si="12"/>
        <v>0</v>
      </c>
      <c r="S19" s="11">
        <f t="shared" si="13"/>
        <v>0</v>
      </c>
      <c r="T19">
        <f t="shared" si="14"/>
        <v>0</v>
      </c>
      <c r="U19">
        <f t="shared" si="15"/>
        <v>0</v>
      </c>
      <c r="V19" s="12">
        <f t="shared" si="16"/>
        <v>0</v>
      </c>
      <c r="W19" s="13"/>
      <c r="X19" t="str">
        <f t="shared" si="20"/>
        <v/>
      </c>
      <c r="AA19" s="12"/>
    </row>
    <row r="20" spans="1:27" x14ac:dyDescent="0.25">
      <c r="A20" s="14"/>
      <c r="B20">
        <f t="shared" si="19"/>
        <v>0</v>
      </c>
      <c r="C20" s="15" t="b">
        <f t="shared" si="0"/>
        <v>0</v>
      </c>
      <c r="D20" s="15" t="b">
        <f t="shared" si="1"/>
        <v>0</v>
      </c>
      <c r="E20" s="15">
        <f t="shared" si="2"/>
        <v>0</v>
      </c>
      <c r="F20" s="15" t="str">
        <f t="shared" si="3"/>
        <v xml:space="preserve"> </v>
      </c>
      <c r="G20" s="16" t="str">
        <f t="shared" si="4"/>
        <v/>
      </c>
      <c r="H20" s="11" t="str">
        <f t="shared" si="5"/>
        <v/>
      </c>
      <c r="I20">
        <f t="shared" si="6"/>
        <v>0</v>
      </c>
      <c r="J20" s="12">
        <f t="shared" si="7"/>
        <v>0</v>
      </c>
      <c r="K20" s="11">
        <f t="shared" si="8"/>
        <v>0</v>
      </c>
      <c r="L20">
        <f t="shared" si="9"/>
        <v>0</v>
      </c>
      <c r="M20">
        <f t="shared" si="10"/>
        <v>0</v>
      </c>
      <c r="N20" s="12">
        <f t="shared" si="11"/>
        <v>0</v>
      </c>
      <c r="O20" s="11">
        <f t="shared" si="17"/>
        <v>0</v>
      </c>
      <c r="P20">
        <f t="shared" si="17"/>
        <v>0</v>
      </c>
      <c r="Q20">
        <f t="shared" si="17"/>
        <v>0</v>
      </c>
      <c r="R20" s="12">
        <f t="shared" si="12"/>
        <v>0</v>
      </c>
      <c r="S20" s="11">
        <f t="shared" si="13"/>
        <v>0</v>
      </c>
      <c r="T20">
        <f t="shared" si="14"/>
        <v>0</v>
      </c>
      <c r="U20">
        <f t="shared" si="15"/>
        <v>0</v>
      </c>
      <c r="V20" s="12">
        <f t="shared" si="16"/>
        <v>0</v>
      </c>
      <c r="W20" s="13"/>
      <c r="X20" t="str">
        <f t="shared" si="20"/>
        <v/>
      </c>
      <c r="AA20" s="12"/>
    </row>
    <row r="21" spans="1:27" x14ac:dyDescent="0.25">
      <c r="A21" s="14"/>
      <c r="B21">
        <f t="shared" si="19"/>
        <v>0</v>
      </c>
      <c r="C21" s="15" t="b">
        <f t="shared" si="0"/>
        <v>0</v>
      </c>
      <c r="D21" s="15" t="b">
        <f t="shared" si="1"/>
        <v>0</v>
      </c>
      <c r="E21" s="15">
        <f t="shared" si="2"/>
        <v>0</v>
      </c>
      <c r="F21" s="15" t="str">
        <f t="shared" si="3"/>
        <v xml:space="preserve"> </v>
      </c>
      <c r="G21" s="16" t="str">
        <f t="shared" si="4"/>
        <v/>
      </c>
      <c r="H21" s="11" t="str">
        <f t="shared" si="5"/>
        <v/>
      </c>
      <c r="I21">
        <f t="shared" si="6"/>
        <v>0</v>
      </c>
      <c r="J21" s="12">
        <f t="shared" si="7"/>
        <v>0</v>
      </c>
      <c r="K21" s="11">
        <f t="shared" si="8"/>
        <v>0</v>
      </c>
      <c r="L21">
        <f t="shared" si="9"/>
        <v>0</v>
      </c>
      <c r="M21">
        <f t="shared" si="10"/>
        <v>0</v>
      </c>
      <c r="N21" s="12">
        <f t="shared" si="11"/>
        <v>0</v>
      </c>
      <c r="O21" s="11">
        <f t="shared" si="17"/>
        <v>0</v>
      </c>
      <c r="P21">
        <f t="shared" si="17"/>
        <v>0</v>
      </c>
      <c r="Q21">
        <f t="shared" si="17"/>
        <v>0</v>
      </c>
      <c r="R21" s="12">
        <f t="shared" si="12"/>
        <v>0</v>
      </c>
      <c r="S21" s="11">
        <f t="shared" si="13"/>
        <v>0</v>
      </c>
      <c r="T21">
        <f t="shared" si="14"/>
        <v>0</v>
      </c>
      <c r="U21">
        <f t="shared" si="15"/>
        <v>0</v>
      </c>
      <c r="V21" s="12">
        <f t="shared" si="16"/>
        <v>0</v>
      </c>
      <c r="W21" s="13"/>
      <c r="X21" t="str">
        <f t="shared" si="20"/>
        <v/>
      </c>
      <c r="AA21" s="12"/>
    </row>
    <row r="22" spans="1:27" x14ac:dyDescent="0.25">
      <c r="A22" s="14"/>
      <c r="B22">
        <f t="shared" si="19"/>
        <v>0</v>
      </c>
      <c r="C22" s="15" t="b">
        <f t="shared" si="0"/>
        <v>0</v>
      </c>
      <c r="D22" s="15" t="b">
        <f t="shared" si="1"/>
        <v>0</v>
      </c>
      <c r="E22" s="15">
        <f t="shared" si="2"/>
        <v>0</v>
      </c>
      <c r="F22" s="15" t="str">
        <f t="shared" si="3"/>
        <v xml:space="preserve"> </v>
      </c>
      <c r="G22" s="16" t="str">
        <f t="shared" si="4"/>
        <v/>
      </c>
      <c r="H22" s="11" t="str">
        <f t="shared" si="5"/>
        <v/>
      </c>
      <c r="I22">
        <f t="shared" si="6"/>
        <v>0</v>
      </c>
      <c r="J22" s="12">
        <f t="shared" si="7"/>
        <v>0</v>
      </c>
      <c r="K22" s="11">
        <f t="shared" si="8"/>
        <v>0</v>
      </c>
      <c r="L22">
        <f t="shared" si="9"/>
        <v>0</v>
      </c>
      <c r="M22">
        <f t="shared" si="10"/>
        <v>0</v>
      </c>
      <c r="N22" s="12">
        <f t="shared" si="11"/>
        <v>0</v>
      </c>
      <c r="O22" s="11">
        <f t="shared" si="17"/>
        <v>0</v>
      </c>
      <c r="P22">
        <f t="shared" si="17"/>
        <v>0</v>
      </c>
      <c r="Q22">
        <f t="shared" si="17"/>
        <v>0</v>
      </c>
      <c r="R22" s="12">
        <f t="shared" si="12"/>
        <v>0</v>
      </c>
      <c r="S22" s="11">
        <f t="shared" si="13"/>
        <v>0</v>
      </c>
      <c r="T22">
        <f t="shared" si="14"/>
        <v>0</v>
      </c>
      <c r="U22">
        <f t="shared" si="15"/>
        <v>0</v>
      </c>
      <c r="V22" s="12">
        <f t="shared" si="16"/>
        <v>0</v>
      </c>
      <c r="W22" s="13"/>
      <c r="X22" t="str">
        <f t="shared" si="20"/>
        <v/>
      </c>
      <c r="AA22" s="12"/>
    </row>
    <row r="23" spans="1:27" x14ac:dyDescent="0.25">
      <c r="A23" s="14"/>
      <c r="B23">
        <f t="shared" si="19"/>
        <v>0</v>
      </c>
      <c r="C23" s="15" t="b">
        <f t="shared" si="0"/>
        <v>0</v>
      </c>
      <c r="D23" s="15" t="b">
        <f t="shared" si="1"/>
        <v>0</v>
      </c>
      <c r="E23" s="15">
        <f t="shared" si="2"/>
        <v>0</v>
      </c>
      <c r="F23" s="15" t="str">
        <f t="shared" si="3"/>
        <v xml:space="preserve"> </v>
      </c>
      <c r="G23" s="16" t="str">
        <f t="shared" si="4"/>
        <v/>
      </c>
      <c r="H23" s="11" t="str">
        <f t="shared" si="5"/>
        <v/>
      </c>
      <c r="I23">
        <f t="shared" si="6"/>
        <v>0</v>
      </c>
      <c r="J23" s="12">
        <f t="shared" si="7"/>
        <v>0</v>
      </c>
      <c r="K23" s="11">
        <f t="shared" si="8"/>
        <v>0</v>
      </c>
      <c r="L23">
        <f t="shared" si="9"/>
        <v>0</v>
      </c>
      <c r="M23">
        <f t="shared" si="10"/>
        <v>0</v>
      </c>
      <c r="N23" s="12">
        <f t="shared" si="11"/>
        <v>0</v>
      </c>
      <c r="O23" s="11">
        <f t="shared" si="17"/>
        <v>0</v>
      </c>
      <c r="P23">
        <f t="shared" si="17"/>
        <v>0</v>
      </c>
      <c r="Q23">
        <f t="shared" si="17"/>
        <v>0</v>
      </c>
      <c r="R23" s="12">
        <f t="shared" si="12"/>
        <v>0</v>
      </c>
      <c r="S23" s="11">
        <f t="shared" si="13"/>
        <v>0</v>
      </c>
      <c r="T23">
        <f t="shared" si="14"/>
        <v>0</v>
      </c>
      <c r="U23">
        <f t="shared" si="15"/>
        <v>0</v>
      </c>
      <c r="V23" s="12">
        <f t="shared" si="16"/>
        <v>0</v>
      </c>
      <c r="W23" s="13"/>
      <c r="X23" t="str">
        <f t="shared" si="20"/>
        <v/>
      </c>
      <c r="AA23" s="12"/>
    </row>
    <row r="24" spans="1:27" x14ac:dyDescent="0.25">
      <c r="A24" s="14"/>
      <c r="B24">
        <f t="shared" si="19"/>
        <v>0</v>
      </c>
      <c r="C24" s="15" t="b">
        <f t="shared" si="0"/>
        <v>0</v>
      </c>
      <c r="D24" s="15" t="b">
        <f t="shared" si="1"/>
        <v>0</v>
      </c>
      <c r="E24" s="15">
        <f t="shared" si="2"/>
        <v>0</v>
      </c>
      <c r="F24" s="15" t="str">
        <f t="shared" si="3"/>
        <v xml:space="preserve"> </v>
      </c>
      <c r="G24" s="16" t="str">
        <f t="shared" si="4"/>
        <v/>
      </c>
      <c r="H24" s="11"/>
      <c r="I24">
        <f t="shared" si="6"/>
        <v>0</v>
      </c>
      <c r="J24" s="12">
        <f t="shared" si="7"/>
        <v>0</v>
      </c>
      <c r="K24" s="11">
        <f t="shared" si="8"/>
        <v>0</v>
      </c>
      <c r="L24">
        <f t="shared" si="9"/>
        <v>0</v>
      </c>
      <c r="M24">
        <f t="shared" si="10"/>
        <v>0</v>
      </c>
      <c r="N24" s="12">
        <f t="shared" si="11"/>
        <v>0</v>
      </c>
      <c r="O24" s="11">
        <f t="shared" si="17"/>
        <v>0</v>
      </c>
      <c r="P24">
        <f t="shared" si="17"/>
        <v>0</v>
      </c>
      <c r="Q24">
        <f t="shared" si="17"/>
        <v>0</v>
      </c>
      <c r="R24" s="12">
        <f t="shared" si="12"/>
        <v>0</v>
      </c>
      <c r="S24" s="11">
        <f t="shared" si="13"/>
        <v>0</v>
      </c>
      <c r="T24">
        <f t="shared" si="14"/>
        <v>0</v>
      </c>
      <c r="U24">
        <f t="shared" si="15"/>
        <v>0</v>
      </c>
      <c r="V24" s="12">
        <f t="shared" si="16"/>
        <v>0</v>
      </c>
      <c r="W24" s="13"/>
      <c r="X24" t="str">
        <f t="shared" si="20"/>
        <v/>
      </c>
      <c r="AA24" s="12"/>
    </row>
    <row r="25" spans="1:27" x14ac:dyDescent="0.25">
      <c r="A25" s="14"/>
      <c r="B25">
        <f t="shared" si="19"/>
        <v>0</v>
      </c>
      <c r="C25" s="15" t="b">
        <f t="shared" si="0"/>
        <v>0</v>
      </c>
      <c r="D25" s="15" t="b">
        <f t="shared" si="1"/>
        <v>0</v>
      </c>
      <c r="E25" s="15">
        <f t="shared" si="2"/>
        <v>0</v>
      </c>
      <c r="F25" s="15" t="str">
        <f t="shared" si="3"/>
        <v xml:space="preserve"> </v>
      </c>
      <c r="G25" s="16" t="str">
        <f t="shared" si="4"/>
        <v/>
      </c>
      <c r="H25" s="11" t="str">
        <f t="shared" si="5"/>
        <v/>
      </c>
      <c r="I25">
        <f t="shared" si="6"/>
        <v>0</v>
      </c>
      <c r="J25" s="12">
        <f t="shared" si="7"/>
        <v>0</v>
      </c>
      <c r="K25" s="11">
        <f t="shared" si="8"/>
        <v>0</v>
      </c>
      <c r="L25">
        <f t="shared" si="9"/>
        <v>0</v>
      </c>
      <c r="M25">
        <f t="shared" si="10"/>
        <v>0</v>
      </c>
      <c r="N25" s="12">
        <f t="shared" si="11"/>
        <v>0</v>
      </c>
      <c r="O25" s="11">
        <f t="shared" si="17"/>
        <v>0</v>
      </c>
      <c r="P25">
        <f t="shared" si="17"/>
        <v>0</v>
      </c>
      <c r="Q25">
        <f t="shared" si="17"/>
        <v>0</v>
      </c>
      <c r="R25" s="12">
        <f t="shared" si="12"/>
        <v>0</v>
      </c>
      <c r="S25" s="11">
        <f t="shared" si="13"/>
        <v>0</v>
      </c>
      <c r="T25">
        <f t="shared" si="14"/>
        <v>0</v>
      </c>
      <c r="U25">
        <f t="shared" si="15"/>
        <v>0</v>
      </c>
      <c r="V25" s="12">
        <f t="shared" si="16"/>
        <v>0</v>
      </c>
      <c r="W25" s="13"/>
      <c r="X25" t="str">
        <f t="shared" si="20"/>
        <v/>
      </c>
      <c r="AA25" s="12"/>
    </row>
    <row r="26" spans="1:27" x14ac:dyDescent="0.25">
      <c r="A26" s="14"/>
      <c r="B26">
        <f t="shared" si="19"/>
        <v>0</v>
      </c>
      <c r="C26" s="15" t="b">
        <f t="shared" si="0"/>
        <v>0</v>
      </c>
      <c r="D26" s="15" t="b">
        <f t="shared" si="1"/>
        <v>0</v>
      </c>
      <c r="E26" s="15">
        <f t="shared" si="2"/>
        <v>0</v>
      </c>
      <c r="F26" s="15" t="str">
        <f t="shared" si="3"/>
        <v xml:space="preserve"> </v>
      </c>
      <c r="G26" s="16" t="str">
        <f t="shared" si="4"/>
        <v/>
      </c>
      <c r="H26" s="11" t="str">
        <f t="shared" si="5"/>
        <v/>
      </c>
      <c r="I26">
        <f t="shared" si="6"/>
        <v>0</v>
      </c>
      <c r="J26" s="12">
        <f t="shared" si="7"/>
        <v>0</v>
      </c>
      <c r="K26" s="11">
        <f t="shared" si="8"/>
        <v>0</v>
      </c>
      <c r="L26">
        <f t="shared" si="9"/>
        <v>0</v>
      </c>
      <c r="M26">
        <f t="shared" si="10"/>
        <v>0</v>
      </c>
      <c r="N26" s="12">
        <f t="shared" si="11"/>
        <v>0</v>
      </c>
      <c r="O26" s="11">
        <f t="shared" si="17"/>
        <v>0</v>
      </c>
      <c r="P26">
        <f t="shared" si="17"/>
        <v>0</v>
      </c>
      <c r="Q26">
        <f t="shared" si="17"/>
        <v>0</v>
      </c>
      <c r="R26" s="12">
        <f t="shared" si="12"/>
        <v>0</v>
      </c>
      <c r="S26" s="11">
        <f t="shared" si="13"/>
        <v>0</v>
      </c>
      <c r="T26">
        <f t="shared" si="14"/>
        <v>0</v>
      </c>
      <c r="U26">
        <f t="shared" si="15"/>
        <v>0</v>
      </c>
      <c r="V26" s="12">
        <f t="shared" si="16"/>
        <v>0</v>
      </c>
      <c r="W26" s="13"/>
      <c r="X26" t="str">
        <f t="shared" si="20"/>
        <v/>
      </c>
      <c r="AA26" s="12"/>
    </row>
    <row r="27" spans="1:27" x14ac:dyDescent="0.25">
      <c r="A27" s="14"/>
      <c r="B27">
        <f t="shared" si="19"/>
        <v>0</v>
      </c>
      <c r="C27" s="15" t="b">
        <f t="shared" si="0"/>
        <v>0</v>
      </c>
      <c r="D27" s="15" t="b">
        <f t="shared" si="1"/>
        <v>0</v>
      </c>
      <c r="E27" s="15">
        <f t="shared" si="2"/>
        <v>0</v>
      </c>
      <c r="F27" s="15" t="str">
        <f t="shared" si="3"/>
        <v xml:space="preserve"> </v>
      </c>
      <c r="G27" s="16" t="str">
        <f t="shared" si="4"/>
        <v/>
      </c>
      <c r="H27" s="11" t="str">
        <f t="shared" si="5"/>
        <v/>
      </c>
      <c r="I27">
        <f t="shared" si="6"/>
        <v>0</v>
      </c>
      <c r="J27" s="12">
        <f t="shared" si="7"/>
        <v>0</v>
      </c>
      <c r="K27" s="11">
        <f t="shared" si="8"/>
        <v>0</v>
      </c>
      <c r="L27">
        <f t="shared" si="9"/>
        <v>0</v>
      </c>
      <c r="M27">
        <f t="shared" si="10"/>
        <v>0</v>
      </c>
      <c r="N27" s="12">
        <f t="shared" si="11"/>
        <v>0</v>
      </c>
      <c r="O27" s="11">
        <f t="shared" si="17"/>
        <v>0</v>
      </c>
      <c r="P27">
        <f t="shared" si="17"/>
        <v>0</v>
      </c>
      <c r="Q27">
        <f t="shared" si="17"/>
        <v>0</v>
      </c>
      <c r="R27" s="12">
        <f t="shared" si="12"/>
        <v>0</v>
      </c>
      <c r="S27" s="11">
        <f t="shared" si="13"/>
        <v>0</v>
      </c>
      <c r="T27">
        <f t="shared" si="14"/>
        <v>0</v>
      </c>
      <c r="U27">
        <f t="shared" si="15"/>
        <v>0</v>
      </c>
      <c r="V27" s="12">
        <f t="shared" si="16"/>
        <v>0</v>
      </c>
      <c r="W27" s="13"/>
      <c r="X27" t="str">
        <f t="shared" si="20"/>
        <v/>
      </c>
      <c r="AA27" s="12"/>
    </row>
    <row r="28" spans="1:27" x14ac:dyDescent="0.25">
      <c r="A28" s="14"/>
      <c r="B28">
        <f t="shared" si="19"/>
        <v>0</v>
      </c>
      <c r="C28" s="15" t="b">
        <f t="shared" si="0"/>
        <v>0</v>
      </c>
      <c r="D28" s="15" t="b">
        <f t="shared" si="1"/>
        <v>0</v>
      </c>
      <c r="E28" s="15">
        <f t="shared" si="2"/>
        <v>0</v>
      </c>
      <c r="F28" s="15" t="str">
        <f t="shared" si="3"/>
        <v xml:space="preserve"> </v>
      </c>
      <c r="G28" s="16" t="str">
        <f t="shared" si="4"/>
        <v/>
      </c>
      <c r="H28" s="11" t="str">
        <f t="shared" si="5"/>
        <v/>
      </c>
      <c r="I28">
        <f t="shared" si="6"/>
        <v>0</v>
      </c>
      <c r="J28" s="12">
        <f t="shared" si="7"/>
        <v>0</v>
      </c>
      <c r="K28" s="11">
        <f t="shared" si="8"/>
        <v>0</v>
      </c>
      <c r="L28">
        <f t="shared" si="9"/>
        <v>0</v>
      </c>
      <c r="M28">
        <f t="shared" si="10"/>
        <v>0</v>
      </c>
      <c r="N28" s="12">
        <f t="shared" si="11"/>
        <v>0</v>
      </c>
      <c r="O28" s="11">
        <f t="shared" si="17"/>
        <v>0</v>
      </c>
      <c r="P28">
        <f t="shared" si="17"/>
        <v>0</v>
      </c>
      <c r="Q28">
        <f t="shared" si="17"/>
        <v>0</v>
      </c>
      <c r="R28" s="12">
        <f t="shared" si="12"/>
        <v>0</v>
      </c>
      <c r="S28" s="11">
        <f t="shared" si="13"/>
        <v>0</v>
      </c>
      <c r="T28">
        <f t="shared" si="14"/>
        <v>0</v>
      </c>
      <c r="U28">
        <f t="shared" si="15"/>
        <v>0</v>
      </c>
      <c r="V28" s="12">
        <f t="shared" si="16"/>
        <v>0</v>
      </c>
      <c r="W28" s="13"/>
      <c r="X28" t="str">
        <f t="shared" si="20"/>
        <v/>
      </c>
      <c r="AA28" s="12"/>
    </row>
    <row r="29" spans="1:27" x14ac:dyDescent="0.25">
      <c r="A29" s="14"/>
      <c r="B29">
        <f t="shared" si="19"/>
        <v>0</v>
      </c>
      <c r="C29" s="15" t="b">
        <f t="shared" si="0"/>
        <v>0</v>
      </c>
      <c r="D29" s="15" t="b">
        <f t="shared" si="1"/>
        <v>0</v>
      </c>
      <c r="E29" s="15">
        <f t="shared" si="2"/>
        <v>0</v>
      </c>
      <c r="F29" s="15" t="str">
        <f t="shared" si="3"/>
        <v xml:space="preserve"> </v>
      </c>
      <c r="G29" s="16" t="str">
        <f t="shared" si="4"/>
        <v/>
      </c>
      <c r="H29" s="11" t="str">
        <f t="shared" si="5"/>
        <v/>
      </c>
      <c r="I29">
        <f t="shared" si="6"/>
        <v>0</v>
      </c>
      <c r="J29" s="12">
        <f t="shared" si="7"/>
        <v>0</v>
      </c>
      <c r="K29" s="11">
        <f t="shared" si="8"/>
        <v>0</v>
      </c>
      <c r="L29">
        <f t="shared" si="9"/>
        <v>0</v>
      </c>
      <c r="M29">
        <f t="shared" si="10"/>
        <v>0</v>
      </c>
      <c r="N29" s="12">
        <f t="shared" si="11"/>
        <v>0</v>
      </c>
      <c r="O29" s="11">
        <f t="shared" si="17"/>
        <v>0</v>
      </c>
      <c r="P29">
        <f t="shared" si="17"/>
        <v>0</v>
      </c>
      <c r="Q29">
        <f t="shared" si="17"/>
        <v>0</v>
      </c>
      <c r="R29" s="12">
        <f t="shared" si="12"/>
        <v>0</v>
      </c>
      <c r="S29" s="11">
        <f t="shared" si="13"/>
        <v>0</v>
      </c>
      <c r="T29">
        <f t="shared" si="14"/>
        <v>0</v>
      </c>
      <c r="U29">
        <f t="shared" si="15"/>
        <v>0</v>
      </c>
      <c r="V29" s="12">
        <f t="shared" si="16"/>
        <v>0</v>
      </c>
      <c r="W29" s="13"/>
      <c r="X29" t="str">
        <f t="shared" si="20"/>
        <v/>
      </c>
      <c r="AA29" s="12"/>
    </row>
    <row r="30" spans="1:27" x14ac:dyDescent="0.25">
      <c r="A30" s="14"/>
      <c r="B30">
        <f t="shared" si="19"/>
        <v>0</v>
      </c>
      <c r="C30" s="15" t="b">
        <f t="shared" si="0"/>
        <v>0</v>
      </c>
      <c r="D30" s="15" t="b">
        <f t="shared" si="1"/>
        <v>0</v>
      </c>
      <c r="E30" s="15">
        <f t="shared" si="2"/>
        <v>0</v>
      </c>
      <c r="F30" s="15" t="str">
        <f t="shared" si="3"/>
        <v xml:space="preserve"> </v>
      </c>
      <c r="G30" s="16" t="str">
        <f t="shared" si="4"/>
        <v/>
      </c>
      <c r="H30" s="11" t="str">
        <f t="shared" si="5"/>
        <v/>
      </c>
      <c r="I30">
        <f t="shared" si="6"/>
        <v>0</v>
      </c>
      <c r="J30" s="12">
        <f t="shared" si="7"/>
        <v>0</v>
      </c>
      <c r="K30" s="11">
        <f t="shared" si="8"/>
        <v>0</v>
      </c>
      <c r="L30">
        <f t="shared" si="9"/>
        <v>0</v>
      </c>
      <c r="M30">
        <f t="shared" si="10"/>
        <v>0</v>
      </c>
      <c r="N30" s="12">
        <f t="shared" si="11"/>
        <v>0</v>
      </c>
      <c r="O30" s="11">
        <f t="shared" si="17"/>
        <v>0</v>
      </c>
      <c r="P30">
        <f t="shared" si="17"/>
        <v>0</v>
      </c>
      <c r="Q30">
        <f t="shared" si="17"/>
        <v>0</v>
      </c>
      <c r="R30" s="12">
        <f t="shared" si="12"/>
        <v>0</v>
      </c>
      <c r="S30" s="11">
        <f t="shared" si="13"/>
        <v>0</v>
      </c>
      <c r="T30">
        <f t="shared" si="14"/>
        <v>0</v>
      </c>
      <c r="U30">
        <f t="shared" si="15"/>
        <v>0</v>
      </c>
      <c r="V30" s="12">
        <f t="shared" si="16"/>
        <v>0</v>
      </c>
      <c r="W30" s="13"/>
      <c r="X30" t="str">
        <f t="shared" si="20"/>
        <v/>
      </c>
      <c r="AA30" s="12"/>
    </row>
    <row r="31" spans="1:27" x14ac:dyDescent="0.25">
      <c r="A31" s="14"/>
      <c r="B31">
        <f t="shared" si="19"/>
        <v>0</v>
      </c>
      <c r="C31" s="15" t="b">
        <f t="shared" si="0"/>
        <v>0</v>
      </c>
      <c r="D31" s="15" t="b">
        <f t="shared" si="1"/>
        <v>0</v>
      </c>
      <c r="E31" s="15">
        <f t="shared" si="2"/>
        <v>0</v>
      </c>
      <c r="F31" s="15" t="str">
        <f t="shared" si="3"/>
        <v xml:space="preserve"> </v>
      </c>
      <c r="G31" s="16" t="str">
        <f t="shared" si="4"/>
        <v/>
      </c>
      <c r="H31" s="11" t="str">
        <f t="shared" si="5"/>
        <v/>
      </c>
      <c r="I31">
        <f t="shared" si="6"/>
        <v>0</v>
      </c>
      <c r="J31" s="12">
        <f t="shared" si="7"/>
        <v>0</v>
      </c>
      <c r="K31" s="11">
        <f t="shared" si="8"/>
        <v>0</v>
      </c>
      <c r="L31">
        <f t="shared" si="9"/>
        <v>0</v>
      </c>
      <c r="M31">
        <f t="shared" si="10"/>
        <v>0</v>
      </c>
      <c r="N31" s="12">
        <f t="shared" si="11"/>
        <v>0</v>
      </c>
      <c r="O31" s="11">
        <f t="shared" si="17"/>
        <v>0</v>
      </c>
      <c r="P31">
        <f t="shared" si="17"/>
        <v>0</v>
      </c>
      <c r="Q31">
        <f t="shared" si="17"/>
        <v>0</v>
      </c>
      <c r="R31" s="12">
        <f t="shared" si="12"/>
        <v>0</v>
      </c>
      <c r="S31" s="11">
        <f t="shared" si="13"/>
        <v>0</v>
      </c>
      <c r="T31">
        <f t="shared" si="14"/>
        <v>0</v>
      </c>
      <c r="U31">
        <f t="shared" si="15"/>
        <v>0</v>
      </c>
      <c r="V31" s="12">
        <f t="shared" si="16"/>
        <v>0</v>
      </c>
      <c r="W31" s="13"/>
      <c r="X31" t="str">
        <f t="shared" si="20"/>
        <v/>
      </c>
      <c r="AA31" s="12"/>
    </row>
    <row r="32" spans="1:27" x14ac:dyDescent="0.25">
      <c r="A32" s="14"/>
      <c r="B32">
        <f t="shared" si="19"/>
        <v>0</v>
      </c>
      <c r="C32" s="15" t="b">
        <f t="shared" si="0"/>
        <v>0</v>
      </c>
      <c r="D32" s="15" t="b">
        <f t="shared" si="1"/>
        <v>0</v>
      </c>
      <c r="E32" s="15">
        <f t="shared" si="2"/>
        <v>0</v>
      </c>
      <c r="F32" s="15" t="str">
        <f t="shared" si="3"/>
        <v xml:space="preserve"> </v>
      </c>
      <c r="G32" s="16" t="str">
        <f t="shared" si="4"/>
        <v/>
      </c>
      <c r="H32" s="11" t="str">
        <f t="shared" si="5"/>
        <v/>
      </c>
      <c r="I32">
        <f t="shared" si="6"/>
        <v>0</v>
      </c>
      <c r="J32" s="12">
        <f t="shared" si="7"/>
        <v>0</v>
      </c>
      <c r="K32" s="11">
        <f t="shared" si="8"/>
        <v>0</v>
      </c>
      <c r="L32">
        <f t="shared" si="9"/>
        <v>0</v>
      </c>
      <c r="M32">
        <f t="shared" si="10"/>
        <v>0</v>
      </c>
      <c r="N32" s="12">
        <f t="shared" si="11"/>
        <v>0</v>
      </c>
      <c r="O32" s="11">
        <f t="shared" si="17"/>
        <v>0</v>
      </c>
      <c r="P32">
        <f t="shared" si="17"/>
        <v>0</v>
      </c>
      <c r="Q32">
        <f t="shared" si="17"/>
        <v>0</v>
      </c>
      <c r="R32" s="12">
        <f t="shared" si="12"/>
        <v>0</v>
      </c>
      <c r="S32" s="11">
        <f t="shared" si="13"/>
        <v>0</v>
      </c>
      <c r="T32">
        <f t="shared" si="14"/>
        <v>0</v>
      </c>
      <c r="U32">
        <f t="shared" si="15"/>
        <v>0</v>
      </c>
      <c r="V32" s="12">
        <f t="shared" si="16"/>
        <v>0</v>
      </c>
      <c r="W32" s="13"/>
      <c r="X32" t="str">
        <f t="shared" si="20"/>
        <v/>
      </c>
      <c r="AA32" s="12"/>
    </row>
    <row r="33" spans="1:27" x14ac:dyDescent="0.25">
      <c r="A33" s="14"/>
      <c r="B33">
        <f t="shared" si="19"/>
        <v>0</v>
      </c>
      <c r="C33" s="15" t="b">
        <f t="shared" si="0"/>
        <v>0</v>
      </c>
      <c r="D33" s="15" t="b">
        <f t="shared" si="1"/>
        <v>0</v>
      </c>
      <c r="E33" s="15">
        <f t="shared" si="2"/>
        <v>0</v>
      </c>
      <c r="F33" s="15" t="str">
        <f t="shared" si="3"/>
        <v xml:space="preserve"> </v>
      </c>
      <c r="G33" s="16" t="str">
        <f t="shared" si="4"/>
        <v/>
      </c>
      <c r="H33" s="11" t="str">
        <f t="shared" si="5"/>
        <v/>
      </c>
      <c r="I33">
        <f t="shared" si="6"/>
        <v>0</v>
      </c>
      <c r="J33" s="12">
        <f t="shared" si="7"/>
        <v>0</v>
      </c>
      <c r="K33" s="11">
        <f t="shared" si="8"/>
        <v>0</v>
      </c>
      <c r="L33">
        <f t="shared" si="9"/>
        <v>0</v>
      </c>
      <c r="M33">
        <f t="shared" si="10"/>
        <v>0</v>
      </c>
      <c r="N33" s="12">
        <f t="shared" si="11"/>
        <v>0</v>
      </c>
      <c r="O33" s="11">
        <f t="shared" si="17"/>
        <v>0</v>
      </c>
      <c r="P33">
        <f t="shared" si="17"/>
        <v>0</v>
      </c>
      <c r="Q33">
        <f t="shared" si="17"/>
        <v>0</v>
      </c>
      <c r="R33" s="12">
        <f t="shared" si="12"/>
        <v>0</v>
      </c>
      <c r="S33" s="11">
        <f t="shared" si="13"/>
        <v>0</v>
      </c>
      <c r="T33">
        <f t="shared" si="14"/>
        <v>0</v>
      </c>
      <c r="U33">
        <f t="shared" si="15"/>
        <v>0</v>
      </c>
      <c r="V33" s="12">
        <f t="shared" si="16"/>
        <v>0</v>
      </c>
      <c r="W33" s="13"/>
      <c r="X33" t="str">
        <f t="shared" si="20"/>
        <v/>
      </c>
      <c r="AA33" s="12"/>
    </row>
    <row r="34" spans="1:27" x14ac:dyDescent="0.25">
      <c r="A34" s="14"/>
      <c r="B34">
        <f t="shared" si="19"/>
        <v>0</v>
      </c>
      <c r="C34" s="15" t="b">
        <f t="shared" si="0"/>
        <v>0</v>
      </c>
      <c r="D34" s="15" t="b">
        <f t="shared" si="1"/>
        <v>0</v>
      </c>
      <c r="E34" s="15">
        <f t="shared" si="2"/>
        <v>0</v>
      </c>
      <c r="F34" s="15" t="str">
        <f t="shared" si="3"/>
        <v xml:space="preserve"> </v>
      </c>
      <c r="G34" s="16" t="str">
        <f t="shared" si="4"/>
        <v/>
      </c>
      <c r="H34" s="11" t="str">
        <f t="shared" si="5"/>
        <v/>
      </c>
      <c r="I34">
        <f t="shared" si="6"/>
        <v>0</v>
      </c>
      <c r="J34" s="12">
        <f t="shared" si="7"/>
        <v>0</v>
      </c>
      <c r="K34" s="11">
        <f t="shared" si="8"/>
        <v>0</v>
      </c>
      <c r="L34">
        <f t="shared" si="9"/>
        <v>0</v>
      </c>
      <c r="M34">
        <f t="shared" si="10"/>
        <v>0</v>
      </c>
      <c r="N34" s="12">
        <f t="shared" si="11"/>
        <v>0</v>
      </c>
      <c r="O34" s="11">
        <f t="shared" si="17"/>
        <v>0</v>
      </c>
      <c r="P34">
        <f t="shared" si="17"/>
        <v>0</v>
      </c>
      <c r="Q34">
        <f t="shared" si="17"/>
        <v>0</v>
      </c>
      <c r="R34" s="12">
        <f t="shared" si="12"/>
        <v>0</v>
      </c>
      <c r="S34" s="11">
        <f t="shared" si="13"/>
        <v>0</v>
      </c>
      <c r="T34">
        <f t="shared" si="14"/>
        <v>0</v>
      </c>
      <c r="U34">
        <f t="shared" si="15"/>
        <v>0</v>
      </c>
      <c r="V34" s="12">
        <f t="shared" si="16"/>
        <v>0</v>
      </c>
      <c r="W34" s="13"/>
      <c r="X34" t="str">
        <f t="shared" si="20"/>
        <v/>
      </c>
      <c r="AA34" s="12"/>
    </row>
    <row r="35" spans="1:27" x14ac:dyDescent="0.25">
      <c r="A35" s="14"/>
      <c r="B35">
        <f t="shared" si="19"/>
        <v>0</v>
      </c>
      <c r="C35" s="15" t="b">
        <f t="shared" si="0"/>
        <v>0</v>
      </c>
      <c r="D35" s="15" t="b">
        <f t="shared" si="1"/>
        <v>0</v>
      </c>
      <c r="E35" s="15">
        <f t="shared" si="2"/>
        <v>0</v>
      </c>
      <c r="F35" s="15" t="str">
        <f t="shared" si="3"/>
        <v xml:space="preserve"> </v>
      </c>
      <c r="G35" s="16" t="str">
        <f t="shared" si="4"/>
        <v/>
      </c>
      <c r="H35" s="11" t="str">
        <f t="shared" si="5"/>
        <v/>
      </c>
      <c r="I35">
        <f t="shared" si="6"/>
        <v>0</v>
      </c>
      <c r="J35" s="12">
        <f t="shared" si="7"/>
        <v>0</v>
      </c>
      <c r="K35" s="11">
        <f t="shared" si="8"/>
        <v>0</v>
      </c>
      <c r="L35">
        <f t="shared" si="9"/>
        <v>0</v>
      </c>
      <c r="M35">
        <f t="shared" si="10"/>
        <v>0</v>
      </c>
      <c r="N35" s="12">
        <f t="shared" si="11"/>
        <v>0</v>
      </c>
      <c r="O35" s="11">
        <f t="shared" si="17"/>
        <v>0</v>
      </c>
      <c r="P35">
        <f t="shared" si="17"/>
        <v>0</v>
      </c>
      <c r="Q35">
        <f t="shared" si="17"/>
        <v>0</v>
      </c>
      <c r="R35" s="12">
        <f t="shared" si="12"/>
        <v>0</v>
      </c>
      <c r="S35" s="11">
        <f t="shared" si="13"/>
        <v>0</v>
      </c>
      <c r="T35">
        <f t="shared" si="14"/>
        <v>0</v>
      </c>
      <c r="U35">
        <f t="shared" si="15"/>
        <v>0</v>
      </c>
      <c r="V35" s="12">
        <f t="shared" si="16"/>
        <v>0</v>
      </c>
      <c r="W35" s="13"/>
      <c r="X35" t="str">
        <f t="shared" si="20"/>
        <v/>
      </c>
      <c r="AA35" s="12"/>
    </row>
    <row r="36" spans="1:27" x14ac:dyDescent="0.25">
      <c r="A36" s="14"/>
      <c r="B36">
        <f t="shared" si="19"/>
        <v>0</v>
      </c>
      <c r="C36" s="15" t="b">
        <f t="shared" si="0"/>
        <v>0</v>
      </c>
      <c r="D36" s="15" t="b">
        <f t="shared" si="1"/>
        <v>0</v>
      </c>
      <c r="E36" s="15">
        <f t="shared" si="2"/>
        <v>0</v>
      </c>
      <c r="F36" s="15" t="str">
        <f t="shared" si="3"/>
        <v xml:space="preserve"> </v>
      </c>
      <c r="G36" s="16" t="str">
        <f t="shared" si="4"/>
        <v/>
      </c>
      <c r="H36" s="11" t="str">
        <f t="shared" si="5"/>
        <v/>
      </c>
      <c r="I36">
        <f t="shared" si="6"/>
        <v>0</v>
      </c>
      <c r="J36" s="12">
        <f t="shared" si="7"/>
        <v>0</v>
      </c>
      <c r="K36" s="11">
        <f t="shared" si="8"/>
        <v>0</v>
      </c>
      <c r="L36">
        <f t="shared" si="9"/>
        <v>0</v>
      </c>
      <c r="M36">
        <f t="shared" si="10"/>
        <v>0</v>
      </c>
      <c r="N36" s="12">
        <f t="shared" si="11"/>
        <v>0</v>
      </c>
      <c r="O36" s="11">
        <f t="shared" si="17"/>
        <v>0</v>
      </c>
      <c r="P36">
        <f t="shared" si="17"/>
        <v>0</v>
      </c>
      <c r="Q36">
        <f t="shared" si="17"/>
        <v>0</v>
      </c>
      <c r="R36" s="12">
        <f t="shared" si="12"/>
        <v>0</v>
      </c>
      <c r="S36" s="11">
        <f t="shared" si="13"/>
        <v>0</v>
      </c>
      <c r="T36">
        <f t="shared" si="14"/>
        <v>0</v>
      </c>
      <c r="U36">
        <f t="shared" si="15"/>
        <v>0</v>
      </c>
      <c r="V36" s="12">
        <f t="shared" si="16"/>
        <v>0</v>
      </c>
      <c r="W36" s="13"/>
      <c r="X36" t="str">
        <f t="shared" si="20"/>
        <v/>
      </c>
      <c r="AA36" s="12"/>
    </row>
    <row r="37" spans="1:27" x14ac:dyDescent="0.25">
      <c r="A37" s="14"/>
      <c r="B37">
        <f t="shared" si="19"/>
        <v>0</v>
      </c>
      <c r="C37" s="15" t="b">
        <f t="shared" si="0"/>
        <v>0</v>
      </c>
      <c r="D37" s="15" t="b">
        <f t="shared" si="1"/>
        <v>0</v>
      </c>
      <c r="E37" s="15">
        <f t="shared" si="2"/>
        <v>0</v>
      </c>
      <c r="F37" s="15" t="str">
        <f t="shared" si="3"/>
        <v xml:space="preserve"> </v>
      </c>
      <c r="G37" s="16" t="str">
        <f t="shared" si="4"/>
        <v/>
      </c>
      <c r="H37" s="11" t="str">
        <f t="shared" si="5"/>
        <v/>
      </c>
      <c r="I37">
        <f t="shared" si="6"/>
        <v>0</v>
      </c>
      <c r="J37" s="12">
        <f t="shared" si="7"/>
        <v>0</v>
      </c>
      <c r="K37" s="11">
        <f t="shared" si="8"/>
        <v>0</v>
      </c>
      <c r="L37">
        <f t="shared" si="9"/>
        <v>0</v>
      </c>
      <c r="M37">
        <f t="shared" si="10"/>
        <v>0</v>
      </c>
      <c r="N37" s="12">
        <f t="shared" si="11"/>
        <v>0</v>
      </c>
      <c r="O37" s="11">
        <f t="shared" si="17"/>
        <v>0</v>
      </c>
      <c r="P37">
        <f t="shared" si="17"/>
        <v>0</v>
      </c>
      <c r="Q37">
        <f t="shared" si="17"/>
        <v>0</v>
      </c>
      <c r="R37" s="12">
        <f t="shared" si="12"/>
        <v>0</v>
      </c>
      <c r="S37" s="11">
        <f t="shared" si="13"/>
        <v>0</v>
      </c>
      <c r="T37">
        <f t="shared" si="14"/>
        <v>0</v>
      </c>
      <c r="U37">
        <f t="shared" si="15"/>
        <v>0</v>
      </c>
      <c r="V37" s="12">
        <f t="shared" si="16"/>
        <v>0</v>
      </c>
      <c r="W37" s="13"/>
      <c r="X37" t="str">
        <f t="shared" si="20"/>
        <v/>
      </c>
      <c r="AA37" s="12"/>
    </row>
    <row r="38" spans="1:27" x14ac:dyDescent="0.25">
      <c r="A38" s="14"/>
      <c r="B38">
        <f t="shared" si="19"/>
        <v>0</v>
      </c>
      <c r="C38" s="15" t="b">
        <f t="shared" si="0"/>
        <v>0</v>
      </c>
      <c r="D38" s="15" t="b">
        <f t="shared" si="1"/>
        <v>0</v>
      </c>
      <c r="E38" s="15">
        <f t="shared" si="2"/>
        <v>0</v>
      </c>
      <c r="F38" s="15" t="str">
        <f t="shared" si="3"/>
        <v xml:space="preserve"> </v>
      </c>
      <c r="G38" s="16" t="str">
        <f t="shared" si="4"/>
        <v/>
      </c>
      <c r="H38" s="11" t="str">
        <f t="shared" si="5"/>
        <v/>
      </c>
      <c r="I38">
        <f t="shared" si="6"/>
        <v>0</v>
      </c>
      <c r="J38" s="12">
        <f t="shared" si="7"/>
        <v>0</v>
      </c>
      <c r="K38" s="11">
        <f t="shared" si="8"/>
        <v>0</v>
      </c>
      <c r="L38">
        <f t="shared" si="9"/>
        <v>0</v>
      </c>
      <c r="M38">
        <f t="shared" si="10"/>
        <v>0</v>
      </c>
      <c r="N38" s="12">
        <f t="shared" si="11"/>
        <v>0</v>
      </c>
      <c r="O38" s="11">
        <f t="shared" si="17"/>
        <v>0</v>
      </c>
      <c r="P38">
        <f t="shared" si="17"/>
        <v>0</v>
      </c>
      <c r="Q38">
        <f t="shared" si="17"/>
        <v>0</v>
      </c>
      <c r="R38" s="12">
        <f t="shared" si="12"/>
        <v>0</v>
      </c>
      <c r="S38" s="11">
        <f t="shared" si="13"/>
        <v>0</v>
      </c>
      <c r="T38">
        <f t="shared" si="14"/>
        <v>0</v>
      </c>
      <c r="U38">
        <f t="shared" si="15"/>
        <v>0</v>
      </c>
      <c r="V38" s="12">
        <f t="shared" si="16"/>
        <v>0</v>
      </c>
      <c r="W38" s="13"/>
      <c r="X38" t="str">
        <f t="shared" si="20"/>
        <v/>
      </c>
      <c r="AA38" s="12"/>
    </row>
    <row r="39" spans="1:27" x14ac:dyDescent="0.25">
      <c r="A39" s="14"/>
      <c r="B39">
        <f t="shared" si="19"/>
        <v>0</v>
      </c>
      <c r="C39" s="15" t="b">
        <f t="shared" si="0"/>
        <v>0</v>
      </c>
      <c r="D39" s="15" t="b">
        <f t="shared" si="1"/>
        <v>0</v>
      </c>
      <c r="E39" s="15">
        <f t="shared" si="2"/>
        <v>0</v>
      </c>
      <c r="F39" s="15" t="str">
        <f t="shared" si="3"/>
        <v xml:space="preserve"> </v>
      </c>
      <c r="G39" s="16" t="str">
        <f t="shared" si="4"/>
        <v/>
      </c>
      <c r="H39" s="11" t="str">
        <f t="shared" si="5"/>
        <v/>
      </c>
      <c r="I39">
        <f t="shared" si="6"/>
        <v>0</v>
      </c>
      <c r="J39" s="12">
        <f t="shared" si="7"/>
        <v>0</v>
      </c>
      <c r="K39" s="11">
        <f t="shared" si="8"/>
        <v>0</v>
      </c>
      <c r="L39">
        <f t="shared" si="9"/>
        <v>0</v>
      </c>
      <c r="M39">
        <f t="shared" si="10"/>
        <v>0</v>
      </c>
      <c r="N39" s="12">
        <f t="shared" si="11"/>
        <v>0</v>
      </c>
      <c r="O39" s="11">
        <f t="shared" si="17"/>
        <v>0</v>
      </c>
      <c r="P39">
        <f t="shared" si="17"/>
        <v>0</v>
      </c>
      <c r="Q39">
        <f t="shared" si="17"/>
        <v>0</v>
      </c>
      <c r="R39" s="12">
        <f t="shared" si="12"/>
        <v>0</v>
      </c>
      <c r="S39" s="11">
        <f t="shared" si="13"/>
        <v>0</v>
      </c>
      <c r="T39">
        <f t="shared" si="14"/>
        <v>0</v>
      </c>
      <c r="U39">
        <f t="shared" si="15"/>
        <v>0</v>
      </c>
      <c r="V39" s="12">
        <f t="shared" si="16"/>
        <v>0</v>
      </c>
      <c r="W39" s="13"/>
      <c r="X39" t="str">
        <f t="shared" si="20"/>
        <v/>
      </c>
      <c r="AA39" s="12"/>
    </row>
    <row r="40" spans="1:27" x14ac:dyDescent="0.25">
      <c r="A40" s="14"/>
      <c r="B40">
        <f t="shared" si="19"/>
        <v>0</v>
      </c>
      <c r="C40" s="15" t="b">
        <f t="shared" si="0"/>
        <v>0</v>
      </c>
      <c r="D40" s="15" t="b">
        <f t="shared" si="1"/>
        <v>0</v>
      </c>
      <c r="E40" s="15">
        <f t="shared" si="2"/>
        <v>0</v>
      </c>
      <c r="F40" s="15" t="str">
        <f t="shared" si="3"/>
        <v xml:space="preserve"> </v>
      </c>
      <c r="G40" s="16" t="str">
        <f t="shared" si="4"/>
        <v/>
      </c>
      <c r="H40" s="11" t="str">
        <f t="shared" si="5"/>
        <v/>
      </c>
      <c r="I40">
        <f t="shared" si="6"/>
        <v>0</v>
      </c>
      <c r="J40" s="12">
        <f t="shared" si="7"/>
        <v>0</v>
      </c>
      <c r="K40" s="11">
        <f t="shared" si="8"/>
        <v>0</v>
      </c>
      <c r="L40">
        <f t="shared" si="9"/>
        <v>0</v>
      </c>
      <c r="M40">
        <f t="shared" si="10"/>
        <v>0</v>
      </c>
      <c r="N40" s="12">
        <f t="shared" si="11"/>
        <v>0</v>
      </c>
      <c r="O40" s="11">
        <f t="shared" si="17"/>
        <v>0</v>
      </c>
      <c r="P40">
        <f t="shared" si="17"/>
        <v>0</v>
      </c>
      <c r="Q40">
        <f t="shared" si="17"/>
        <v>0</v>
      </c>
      <c r="R40" s="12">
        <f t="shared" si="12"/>
        <v>0</v>
      </c>
      <c r="S40" s="11">
        <f t="shared" si="13"/>
        <v>0</v>
      </c>
      <c r="T40">
        <f t="shared" si="14"/>
        <v>0</v>
      </c>
      <c r="U40">
        <f t="shared" si="15"/>
        <v>0</v>
      </c>
      <c r="V40" s="12">
        <f t="shared" si="16"/>
        <v>0</v>
      </c>
      <c r="W40" s="13"/>
      <c r="X40" t="str">
        <f t="shared" si="20"/>
        <v/>
      </c>
      <c r="AA40" s="12"/>
    </row>
    <row r="41" spans="1:27" x14ac:dyDescent="0.25">
      <c r="A41" s="14"/>
      <c r="B41">
        <f t="shared" si="19"/>
        <v>0</v>
      </c>
      <c r="C41" s="15" t="b">
        <f t="shared" si="0"/>
        <v>0</v>
      </c>
      <c r="D41" s="15" t="b">
        <f t="shared" si="1"/>
        <v>0</v>
      </c>
      <c r="E41" s="15">
        <f t="shared" si="2"/>
        <v>0</v>
      </c>
      <c r="F41" s="15" t="str">
        <f t="shared" si="3"/>
        <v xml:space="preserve"> </v>
      </c>
      <c r="G41" s="16" t="str">
        <f t="shared" si="4"/>
        <v/>
      </c>
      <c r="H41" s="11" t="str">
        <f t="shared" si="5"/>
        <v/>
      </c>
      <c r="I41">
        <f t="shared" si="6"/>
        <v>0</v>
      </c>
      <c r="J41" s="12">
        <f t="shared" si="7"/>
        <v>0</v>
      </c>
      <c r="K41" s="11">
        <f t="shared" si="8"/>
        <v>0</v>
      </c>
      <c r="L41">
        <f t="shared" si="9"/>
        <v>0</v>
      </c>
      <c r="M41">
        <f t="shared" si="10"/>
        <v>0</v>
      </c>
      <c r="N41" s="12">
        <f t="shared" si="11"/>
        <v>0</v>
      </c>
      <c r="O41" s="11">
        <f t="shared" si="17"/>
        <v>0</v>
      </c>
      <c r="P41">
        <f t="shared" si="17"/>
        <v>0</v>
      </c>
      <c r="Q41">
        <f t="shared" si="17"/>
        <v>0</v>
      </c>
      <c r="R41" s="12">
        <f t="shared" si="12"/>
        <v>0</v>
      </c>
      <c r="S41" s="11">
        <f t="shared" si="13"/>
        <v>0</v>
      </c>
      <c r="T41">
        <f t="shared" si="14"/>
        <v>0</v>
      </c>
      <c r="U41">
        <f t="shared" si="15"/>
        <v>0</v>
      </c>
      <c r="V41" s="12">
        <f t="shared" si="16"/>
        <v>0</v>
      </c>
      <c r="W41" s="13"/>
      <c r="X41" t="str">
        <f t="shared" si="20"/>
        <v/>
      </c>
      <c r="AA41" s="12"/>
    </row>
    <row r="42" spans="1:27" x14ac:dyDescent="0.25">
      <c r="A42" s="14"/>
      <c r="B42">
        <f t="shared" si="19"/>
        <v>0</v>
      </c>
      <c r="C42" s="15" t="b">
        <f t="shared" si="0"/>
        <v>0</v>
      </c>
      <c r="D42" s="15" t="b">
        <f t="shared" si="1"/>
        <v>0</v>
      </c>
      <c r="E42" s="15">
        <f t="shared" si="2"/>
        <v>0</v>
      </c>
      <c r="F42" s="15" t="str">
        <f t="shared" si="3"/>
        <v xml:space="preserve"> </v>
      </c>
      <c r="G42" s="16" t="str">
        <f t="shared" si="4"/>
        <v/>
      </c>
      <c r="H42" s="11" t="str">
        <f t="shared" si="5"/>
        <v/>
      </c>
      <c r="I42">
        <f t="shared" si="6"/>
        <v>0</v>
      </c>
      <c r="J42" s="12">
        <f t="shared" si="7"/>
        <v>0</v>
      </c>
      <c r="K42" s="11">
        <f t="shared" si="8"/>
        <v>0</v>
      </c>
      <c r="L42">
        <f t="shared" si="9"/>
        <v>0</v>
      </c>
      <c r="M42">
        <f t="shared" si="10"/>
        <v>0</v>
      </c>
      <c r="N42" s="12">
        <f t="shared" si="11"/>
        <v>0</v>
      </c>
      <c r="O42" s="11">
        <f t="shared" si="17"/>
        <v>0</v>
      </c>
      <c r="P42">
        <f t="shared" si="17"/>
        <v>0</v>
      </c>
      <c r="Q42">
        <f t="shared" si="17"/>
        <v>0</v>
      </c>
      <c r="R42" s="12">
        <f t="shared" si="12"/>
        <v>0</v>
      </c>
      <c r="S42" s="11">
        <f t="shared" si="13"/>
        <v>0</v>
      </c>
      <c r="T42">
        <f t="shared" si="14"/>
        <v>0</v>
      </c>
      <c r="U42">
        <f t="shared" si="15"/>
        <v>0</v>
      </c>
      <c r="V42" s="12">
        <f t="shared" si="16"/>
        <v>0</v>
      </c>
      <c r="W42" s="13"/>
      <c r="X42" t="str">
        <f t="shared" si="20"/>
        <v/>
      </c>
      <c r="AA42" s="12"/>
    </row>
    <row r="43" spans="1:27" x14ac:dyDescent="0.25">
      <c r="A43" s="14"/>
      <c r="B43">
        <f t="shared" si="19"/>
        <v>0</v>
      </c>
      <c r="C43" s="15" t="b">
        <f t="shared" si="0"/>
        <v>0</v>
      </c>
      <c r="D43" s="15" t="b">
        <f t="shared" si="1"/>
        <v>0</v>
      </c>
      <c r="E43" s="15">
        <f t="shared" si="2"/>
        <v>0</v>
      </c>
      <c r="F43" s="15" t="str">
        <f t="shared" si="3"/>
        <v xml:space="preserve"> </v>
      </c>
      <c r="G43" s="16" t="str">
        <f t="shared" si="4"/>
        <v/>
      </c>
      <c r="H43" s="11" t="str">
        <f t="shared" si="5"/>
        <v/>
      </c>
      <c r="I43">
        <f t="shared" si="6"/>
        <v>0</v>
      </c>
      <c r="J43" s="12">
        <f t="shared" si="7"/>
        <v>0</v>
      </c>
      <c r="K43" s="11">
        <f t="shared" si="8"/>
        <v>0</v>
      </c>
      <c r="L43">
        <f t="shared" si="9"/>
        <v>0</v>
      </c>
      <c r="M43">
        <f t="shared" si="10"/>
        <v>0</v>
      </c>
      <c r="N43" s="12">
        <f t="shared" si="11"/>
        <v>0</v>
      </c>
      <c r="O43" s="11">
        <f t="shared" si="17"/>
        <v>0</v>
      </c>
      <c r="P43">
        <f t="shared" si="17"/>
        <v>0</v>
      </c>
      <c r="Q43">
        <f t="shared" si="17"/>
        <v>0</v>
      </c>
      <c r="R43" s="12">
        <f t="shared" si="12"/>
        <v>0</v>
      </c>
      <c r="S43" s="11">
        <f t="shared" si="13"/>
        <v>0</v>
      </c>
      <c r="T43">
        <f t="shared" si="14"/>
        <v>0</v>
      </c>
      <c r="U43">
        <f t="shared" si="15"/>
        <v>0</v>
      </c>
      <c r="V43" s="12">
        <f t="shared" si="16"/>
        <v>0</v>
      </c>
      <c r="W43" s="13"/>
      <c r="X43" t="str">
        <f t="shared" si="20"/>
        <v/>
      </c>
      <c r="AA43" s="12"/>
    </row>
    <row r="44" spans="1:27" x14ac:dyDescent="0.25">
      <c r="A44" s="14"/>
      <c r="B44">
        <f t="shared" si="19"/>
        <v>0</v>
      </c>
      <c r="C44" s="15" t="b">
        <f t="shared" si="0"/>
        <v>0</v>
      </c>
      <c r="D44" s="15" t="b">
        <f t="shared" si="1"/>
        <v>0</v>
      </c>
      <c r="E44" s="15">
        <f t="shared" si="2"/>
        <v>0</v>
      </c>
      <c r="F44" s="15" t="str">
        <f t="shared" ref="F44:F75" si="21">SUBSTITUTE(SUBSTITUTE(SUBSTITUTE(SUBSTITUTE(IF(C44,REPT("0",LEN(MAX(B$12:B$219))-LEN(B44))&amp;A44,F43),"?",""),":"," -"),"""","'"),"/","")</f>
        <v xml:space="preserve"> </v>
      </c>
      <c r="G44" s="16" t="str">
        <f t="shared" ref="G44:G75" si="22">SUBSTITUTE(SUBSTITUTE(SUBSTITUTE(SUBSTITUTE(SUBSTITUTE(SUBSTITUTE(IF(D44,REPT("0",LEN(_xlfn.MAXIFS(E$12:E$219,F$12:F$219,F44))-LEN(E44))&amp;E44&amp;". "&amp;A44,IF(LEFT(A44,12)="Chapter Quiz",A44,"")),"?",""),":"," -"),"(Viewed)",""),"(In progress)",""),"""","'"),"/","")</f>
        <v/>
      </c>
      <c r="H44" s="11" t="str">
        <f t="shared" si="5"/>
        <v/>
      </c>
      <c r="I44">
        <f t="shared" si="6"/>
        <v>0</v>
      </c>
      <c r="J44" s="12">
        <f t="shared" si="7"/>
        <v>0</v>
      </c>
      <c r="K44" s="11">
        <f t="shared" si="8"/>
        <v>0</v>
      </c>
      <c r="L44">
        <f t="shared" si="9"/>
        <v>0</v>
      </c>
      <c r="M44">
        <f t="shared" si="10"/>
        <v>0</v>
      </c>
      <c r="N44" s="12">
        <f t="shared" si="11"/>
        <v>0</v>
      </c>
      <c r="O44" s="11">
        <f t="shared" si="17"/>
        <v>0</v>
      </c>
      <c r="P44">
        <f t="shared" si="17"/>
        <v>0</v>
      </c>
      <c r="Q44">
        <f t="shared" si="17"/>
        <v>0</v>
      </c>
      <c r="R44" s="12">
        <f t="shared" si="12"/>
        <v>0</v>
      </c>
      <c r="S44" s="11">
        <f t="shared" si="13"/>
        <v>0</v>
      </c>
      <c r="T44">
        <f t="shared" si="14"/>
        <v>0</v>
      </c>
      <c r="U44">
        <f t="shared" si="15"/>
        <v>0</v>
      </c>
      <c r="V44" s="12">
        <f t="shared" si="16"/>
        <v>0</v>
      </c>
      <c r="W44" s="13"/>
      <c r="X44" t="str">
        <f t="shared" si="20"/>
        <v/>
      </c>
      <c r="AA44" s="12"/>
    </row>
    <row r="45" spans="1:27" x14ac:dyDescent="0.25">
      <c r="A45" s="14"/>
      <c r="B45">
        <f t="shared" si="19"/>
        <v>0</v>
      </c>
      <c r="C45" s="15" t="b">
        <f t="shared" si="0"/>
        <v>0</v>
      </c>
      <c r="D45" s="15" t="b">
        <f t="shared" si="1"/>
        <v>0</v>
      </c>
      <c r="E45" s="15">
        <f t="shared" si="2"/>
        <v>0</v>
      </c>
      <c r="F45" s="15" t="str">
        <f t="shared" si="21"/>
        <v xml:space="preserve"> </v>
      </c>
      <c r="G45" s="16" t="str">
        <f t="shared" si="22"/>
        <v/>
      </c>
      <c r="H45" s="11" t="str">
        <f t="shared" si="5"/>
        <v/>
      </c>
      <c r="I45">
        <f t="shared" si="6"/>
        <v>0</v>
      </c>
      <c r="J45" s="12">
        <f t="shared" si="7"/>
        <v>0</v>
      </c>
      <c r="K45" s="11">
        <v>0</v>
      </c>
      <c r="L45">
        <f t="shared" si="9"/>
        <v>0</v>
      </c>
      <c r="M45">
        <f t="shared" si="10"/>
        <v>0</v>
      </c>
      <c r="N45" s="12">
        <f t="shared" si="11"/>
        <v>0</v>
      </c>
      <c r="O45" s="11">
        <f t="shared" si="17"/>
        <v>0</v>
      </c>
      <c r="P45">
        <f t="shared" si="17"/>
        <v>0</v>
      </c>
      <c r="Q45">
        <f t="shared" si="17"/>
        <v>0</v>
      </c>
      <c r="R45" s="12">
        <f t="shared" si="12"/>
        <v>0</v>
      </c>
      <c r="S45" s="11">
        <f t="shared" si="13"/>
        <v>0</v>
      </c>
      <c r="T45">
        <f t="shared" si="14"/>
        <v>0</v>
      </c>
      <c r="U45">
        <f t="shared" si="15"/>
        <v>0</v>
      </c>
      <c r="V45" s="12">
        <f t="shared" si="16"/>
        <v>0</v>
      </c>
      <c r="W45" s="13"/>
      <c r="X45" t="str">
        <f t="shared" si="20"/>
        <v/>
      </c>
      <c r="AA45" s="12"/>
    </row>
    <row r="46" spans="1:27" x14ac:dyDescent="0.25">
      <c r="A46" s="14"/>
      <c r="B46">
        <f t="shared" si="19"/>
        <v>0</v>
      </c>
      <c r="C46" s="15" t="b">
        <f t="shared" si="0"/>
        <v>0</v>
      </c>
      <c r="D46" s="15" t="b">
        <f t="shared" si="1"/>
        <v>0</v>
      </c>
      <c r="E46" s="15">
        <f t="shared" si="2"/>
        <v>0</v>
      </c>
      <c r="F46" s="15" t="str">
        <f t="shared" si="21"/>
        <v xml:space="preserve"> </v>
      </c>
      <c r="G46" s="16" t="str">
        <f t="shared" si="22"/>
        <v/>
      </c>
      <c r="H46" s="11" t="str">
        <f t="shared" si="5"/>
        <v/>
      </c>
      <c r="I46">
        <f t="shared" si="6"/>
        <v>0</v>
      </c>
      <c r="J46" s="12">
        <f t="shared" si="7"/>
        <v>0</v>
      </c>
      <c r="K46" s="11">
        <f t="shared" ref="K46:K109" si="23">K45+(I46*60+J46)</f>
        <v>0</v>
      </c>
      <c r="L46">
        <f t="shared" si="9"/>
        <v>0</v>
      </c>
      <c r="M46">
        <f t="shared" si="10"/>
        <v>0</v>
      </c>
      <c r="N46" s="12">
        <f t="shared" si="11"/>
        <v>0</v>
      </c>
      <c r="O46" s="11">
        <f t="shared" si="17"/>
        <v>0</v>
      </c>
      <c r="P46">
        <f t="shared" si="17"/>
        <v>0</v>
      </c>
      <c r="Q46">
        <f t="shared" si="17"/>
        <v>0</v>
      </c>
      <c r="R46" s="12">
        <f t="shared" si="12"/>
        <v>0</v>
      </c>
      <c r="S46" s="11">
        <f t="shared" si="13"/>
        <v>0</v>
      </c>
      <c r="T46">
        <f t="shared" si="14"/>
        <v>0</v>
      </c>
      <c r="U46">
        <f t="shared" si="15"/>
        <v>0</v>
      </c>
      <c r="V46" s="12">
        <f t="shared" si="16"/>
        <v>0</v>
      </c>
      <c r="W46" s="13"/>
      <c r="X46" t="str">
        <f t="shared" si="20"/>
        <v/>
      </c>
      <c r="AA46" s="12"/>
    </row>
    <row r="47" spans="1:27" x14ac:dyDescent="0.25">
      <c r="A47" s="14"/>
      <c r="B47">
        <f t="shared" si="19"/>
        <v>0</v>
      </c>
      <c r="C47" s="15" t="b">
        <f t="shared" si="0"/>
        <v>0</v>
      </c>
      <c r="D47" s="15" t="b">
        <f t="shared" si="1"/>
        <v>0</v>
      </c>
      <c r="E47" s="15">
        <f t="shared" si="2"/>
        <v>0</v>
      </c>
      <c r="F47" s="15" t="str">
        <f t="shared" si="21"/>
        <v xml:space="preserve"> </v>
      </c>
      <c r="G47" s="16" t="str">
        <f t="shared" si="22"/>
        <v/>
      </c>
      <c r="H47" s="11" t="str">
        <f t="shared" si="5"/>
        <v/>
      </c>
      <c r="I47">
        <f t="shared" si="6"/>
        <v>0</v>
      </c>
      <c r="J47" s="12">
        <f t="shared" si="7"/>
        <v>0</v>
      </c>
      <c r="K47" s="11">
        <f t="shared" si="23"/>
        <v>0</v>
      </c>
      <c r="L47">
        <f t="shared" si="9"/>
        <v>0</v>
      </c>
      <c r="M47">
        <f t="shared" si="10"/>
        <v>0</v>
      </c>
      <c r="N47" s="12">
        <f t="shared" si="11"/>
        <v>0</v>
      </c>
      <c r="O47" s="11">
        <f t="shared" si="17"/>
        <v>0</v>
      </c>
      <c r="P47">
        <f t="shared" si="17"/>
        <v>0</v>
      </c>
      <c r="Q47">
        <f t="shared" si="17"/>
        <v>0</v>
      </c>
      <c r="R47" s="12">
        <f t="shared" si="12"/>
        <v>0</v>
      </c>
      <c r="S47" s="11">
        <f t="shared" si="13"/>
        <v>0</v>
      </c>
      <c r="T47">
        <f t="shared" si="14"/>
        <v>0</v>
      </c>
      <c r="U47">
        <f t="shared" si="15"/>
        <v>0</v>
      </c>
      <c r="V47" s="12">
        <f t="shared" si="16"/>
        <v>0</v>
      </c>
      <c r="W47" s="13"/>
      <c r="X47" t="str">
        <f t="shared" si="20"/>
        <v/>
      </c>
      <c r="AA47" s="12"/>
    </row>
    <row r="48" spans="1:27" x14ac:dyDescent="0.25">
      <c r="A48" s="14"/>
      <c r="B48">
        <f t="shared" si="19"/>
        <v>0</v>
      </c>
      <c r="C48" s="15" t="b">
        <f t="shared" si="0"/>
        <v>0</v>
      </c>
      <c r="D48" s="15" t="b">
        <f t="shared" si="1"/>
        <v>0</v>
      </c>
      <c r="E48" s="15">
        <f t="shared" si="2"/>
        <v>0</v>
      </c>
      <c r="F48" s="15" t="str">
        <f t="shared" si="21"/>
        <v xml:space="preserve"> </v>
      </c>
      <c r="G48" s="16" t="str">
        <f t="shared" si="22"/>
        <v/>
      </c>
      <c r="H48" s="11" t="str">
        <f t="shared" si="5"/>
        <v/>
      </c>
      <c r="I48">
        <f t="shared" si="6"/>
        <v>0</v>
      </c>
      <c r="J48" s="12">
        <f t="shared" si="7"/>
        <v>0</v>
      </c>
      <c r="K48" s="11">
        <f t="shared" si="23"/>
        <v>0</v>
      </c>
      <c r="L48">
        <f t="shared" si="9"/>
        <v>0</v>
      </c>
      <c r="M48">
        <f t="shared" si="10"/>
        <v>0</v>
      </c>
      <c r="N48" s="12">
        <f t="shared" si="11"/>
        <v>0</v>
      </c>
      <c r="O48" s="11">
        <f t="shared" si="17"/>
        <v>0</v>
      </c>
      <c r="P48">
        <f t="shared" si="17"/>
        <v>0</v>
      </c>
      <c r="Q48">
        <f t="shared" si="17"/>
        <v>0</v>
      </c>
      <c r="R48" s="12">
        <f t="shared" si="12"/>
        <v>0</v>
      </c>
      <c r="S48" s="11">
        <f t="shared" si="13"/>
        <v>0</v>
      </c>
      <c r="T48">
        <f t="shared" si="14"/>
        <v>0</v>
      </c>
      <c r="U48">
        <f t="shared" si="15"/>
        <v>0</v>
      </c>
      <c r="V48" s="12">
        <f t="shared" si="16"/>
        <v>0</v>
      </c>
      <c r="W48" s="13"/>
      <c r="X48" t="str">
        <f t="shared" si="20"/>
        <v/>
      </c>
      <c r="AA48" s="12"/>
    </row>
    <row r="49" spans="1:27" x14ac:dyDescent="0.25">
      <c r="A49" s="14"/>
      <c r="B49">
        <f t="shared" si="19"/>
        <v>0</v>
      </c>
      <c r="C49" s="15" t="b">
        <f t="shared" si="0"/>
        <v>0</v>
      </c>
      <c r="D49" s="15" t="b">
        <f t="shared" si="1"/>
        <v>0</v>
      </c>
      <c r="E49" s="15">
        <f t="shared" si="2"/>
        <v>0</v>
      </c>
      <c r="F49" s="15" t="str">
        <f t="shared" si="21"/>
        <v xml:space="preserve"> </v>
      </c>
      <c r="G49" s="16" t="str">
        <f t="shared" si="22"/>
        <v/>
      </c>
      <c r="H49" s="11" t="str">
        <f t="shared" si="5"/>
        <v/>
      </c>
      <c r="I49">
        <f t="shared" si="6"/>
        <v>0</v>
      </c>
      <c r="J49" s="12">
        <f t="shared" si="7"/>
        <v>0</v>
      </c>
      <c r="K49" s="11">
        <f t="shared" si="23"/>
        <v>0</v>
      </c>
      <c r="L49">
        <f t="shared" si="9"/>
        <v>0</v>
      </c>
      <c r="M49">
        <f t="shared" si="10"/>
        <v>0</v>
      </c>
      <c r="N49" s="12">
        <f t="shared" si="11"/>
        <v>0</v>
      </c>
      <c r="O49" s="11">
        <f t="shared" si="17"/>
        <v>0</v>
      </c>
      <c r="P49">
        <f t="shared" si="17"/>
        <v>0</v>
      </c>
      <c r="Q49">
        <f t="shared" si="17"/>
        <v>0</v>
      </c>
      <c r="R49" s="12">
        <f t="shared" si="12"/>
        <v>0</v>
      </c>
      <c r="S49" s="11">
        <f t="shared" si="13"/>
        <v>0</v>
      </c>
      <c r="T49">
        <f t="shared" si="14"/>
        <v>0</v>
      </c>
      <c r="U49">
        <f t="shared" si="15"/>
        <v>0</v>
      </c>
      <c r="V49" s="12">
        <f t="shared" si="16"/>
        <v>0</v>
      </c>
      <c r="W49" s="13"/>
      <c r="X49" t="str">
        <f t="shared" si="20"/>
        <v/>
      </c>
      <c r="AA49" s="12"/>
    </row>
    <row r="50" spans="1:27" x14ac:dyDescent="0.25">
      <c r="A50" s="14"/>
      <c r="B50">
        <f t="shared" si="19"/>
        <v>0</v>
      </c>
      <c r="C50" s="15" t="b">
        <f t="shared" si="0"/>
        <v>0</v>
      </c>
      <c r="D50" s="15" t="b">
        <f t="shared" si="1"/>
        <v>0</v>
      </c>
      <c r="E50" s="15">
        <f t="shared" si="2"/>
        <v>0</v>
      </c>
      <c r="F50" s="15" t="str">
        <f t="shared" si="21"/>
        <v xml:space="preserve"> </v>
      </c>
      <c r="G50" s="16" t="str">
        <f t="shared" si="22"/>
        <v/>
      </c>
      <c r="H50" s="11" t="str">
        <f t="shared" si="5"/>
        <v/>
      </c>
      <c r="I50">
        <f t="shared" si="6"/>
        <v>0</v>
      </c>
      <c r="J50" s="12">
        <f t="shared" si="7"/>
        <v>0</v>
      </c>
      <c r="K50" s="11">
        <f t="shared" si="23"/>
        <v>0</v>
      </c>
      <c r="L50">
        <f t="shared" si="9"/>
        <v>0</v>
      </c>
      <c r="M50">
        <f t="shared" si="10"/>
        <v>0</v>
      </c>
      <c r="N50" s="12">
        <f t="shared" si="11"/>
        <v>0</v>
      </c>
      <c r="O50" s="11">
        <f t="shared" si="17"/>
        <v>0</v>
      </c>
      <c r="P50">
        <f t="shared" si="17"/>
        <v>0</v>
      </c>
      <c r="Q50">
        <f t="shared" si="17"/>
        <v>0</v>
      </c>
      <c r="R50" s="12">
        <f t="shared" si="12"/>
        <v>0</v>
      </c>
      <c r="S50" s="11">
        <f t="shared" si="13"/>
        <v>0</v>
      </c>
      <c r="T50">
        <f t="shared" si="14"/>
        <v>0</v>
      </c>
      <c r="U50">
        <f t="shared" si="15"/>
        <v>0</v>
      </c>
      <c r="V50" s="12">
        <f t="shared" si="16"/>
        <v>0</v>
      </c>
      <c r="W50" s="13"/>
      <c r="X50" t="str">
        <f t="shared" si="20"/>
        <v/>
      </c>
      <c r="AA50" s="12"/>
    </row>
    <row r="51" spans="1:27" x14ac:dyDescent="0.25">
      <c r="A51" s="14"/>
      <c r="B51">
        <f t="shared" si="19"/>
        <v>0</v>
      </c>
      <c r="C51" s="15" t="b">
        <f t="shared" si="0"/>
        <v>0</v>
      </c>
      <c r="D51" s="15" t="b">
        <f t="shared" si="1"/>
        <v>0</v>
      </c>
      <c r="E51" s="15">
        <f t="shared" si="2"/>
        <v>0</v>
      </c>
      <c r="F51" s="15" t="str">
        <f t="shared" si="21"/>
        <v xml:space="preserve"> </v>
      </c>
      <c r="G51" s="16" t="str">
        <f t="shared" si="22"/>
        <v/>
      </c>
      <c r="H51" s="11" t="str">
        <f t="shared" si="5"/>
        <v/>
      </c>
      <c r="I51">
        <f t="shared" si="6"/>
        <v>0</v>
      </c>
      <c r="J51" s="12">
        <f t="shared" si="7"/>
        <v>0</v>
      </c>
      <c r="K51" s="11">
        <f t="shared" si="23"/>
        <v>0</v>
      </c>
      <c r="L51">
        <f t="shared" si="9"/>
        <v>0</v>
      </c>
      <c r="M51">
        <f t="shared" si="10"/>
        <v>0</v>
      </c>
      <c r="N51" s="12">
        <f t="shared" si="11"/>
        <v>0</v>
      </c>
      <c r="O51" s="11">
        <f t="shared" si="17"/>
        <v>0</v>
      </c>
      <c r="P51">
        <f t="shared" si="17"/>
        <v>0</v>
      </c>
      <c r="Q51">
        <f t="shared" si="17"/>
        <v>0</v>
      </c>
      <c r="R51" s="12">
        <f t="shared" si="12"/>
        <v>0</v>
      </c>
      <c r="S51" s="11">
        <f t="shared" si="13"/>
        <v>0</v>
      </c>
      <c r="T51">
        <f t="shared" si="14"/>
        <v>0</v>
      </c>
      <c r="U51">
        <f t="shared" si="15"/>
        <v>0</v>
      </c>
      <c r="V51" s="12">
        <f t="shared" si="16"/>
        <v>0</v>
      </c>
      <c r="W51" s="13"/>
      <c r="X51" t="str">
        <f t="shared" si="20"/>
        <v/>
      </c>
      <c r="AA51" s="12"/>
    </row>
    <row r="52" spans="1:27" x14ac:dyDescent="0.25">
      <c r="A52" s="14"/>
      <c r="B52">
        <f t="shared" si="19"/>
        <v>0</v>
      </c>
      <c r="C52" s="15" t="b">
        <f t="shared" si="0"/>
        <v>0</v>
      </c>
      <c r="D52" s="15" t="b">
        <f t="shared" si="1"/>
        <v>0</v>
      </c>
      <c r="E52" s="15">
        <f t="shared" si="2"/>
        <v>0</v>
      </c>
      <c r="F52" s="15" t="str">
        <f t="shared" si="21"/>
        <v xml:space="preserve"> </v>
      </c>
      <c r="G52" s="16" t="str">
        <f t="shared" si="22"/>
        <v/>
      </c>
      <c r="H52" s="11" t="str">
        <f t="shared" si="5"/>
        <v/>
      </c>
      <c r="I52">
        <f t="shared" si="6"/>
        <v>0</v>
      </c>
      <c r="J52" s="12">
        <f t="shared" si="7"/>
        <v>0</v>
      </c>
      <c r="K52" s="11">
        <f t="shared" si="23"/>
        <v>0</v>
      </c>
      <c r="L52">
        <f t="shared" si="9"/>
        <v>0</v>
      </c>
      <c r="M52">
        <f t="shared" si="10"/>
        <v>0</v>
      </c>
      <c r="N52" s="12">
        <f t="shared" si="11"/>
        <v>0</v>
      </c>
      <c r="O52" s="11">
        <f t="shared" si="17"/>
        <v>0</v>
      </c>
      <c r="P52">
        <f t="shared" si="17"/>
        <v>0</v>
      </c>
      <c r="Q52">
        <f t="shared" si="17"/>
        <v>0</v>
      </c>
      <c r="R52" s="12">
        <f t="shared" si="12"/>
        <v>0</v>
      </c>
      <c r="S52" s="11">
        <f t="shared" si="13"/>
        <v>0</v>
      </c>
      <c r="T52">
        <f t="shared" si="14"/>
        <v>0</v>
      </c>
      <c r="U52">
        <f t="shared" si="15"/>
        <v>0</v>
      </c>
      <c r="V52" s="12">
        <f t="shared" si="16"/>
        <v>0</v>
      </c>
      <c r="W52" s="13"/>
      <c r="X52" t="str">
        <f t="shared" si="20"/>
        <v/>
      </c>
      <c r="AA52" s="12"/>
    </row>
    <row r="53" spans="1:27" x14ac:dyDescent="0.25">
      <c r="A53" s="14"/>
      <c r="B53">
        <f t="shared" si="19"/>
        <v>0</v>
      </c>
      <c r="C53" s="15" t="b">
        <f t="shared" si="0"/>
        <v>0</v>
      </c>
      <c r="D53" s="15" t="b">
        <f t="shared" si="1"/>
        <v>0</v>
      </c>
      <c r="E53" s="15">
        <f t="shared" si="2"/>
        <v>0</v>
      </c>
      <c r="F53" s="15" t="str">
        <f t="shared" si="21"/>
        <v xml:space="preserve"> </v>
      </c>
      <c r="G53" s="16" t="str">
        <f t="shared" si="22"/>
        <v/>
      </c>
      <c r="H53" s="11" t="str">
        <f t="shared" si="5"/>
        <v/>
      </c>
      <c r="I53">
        <f t="shared" si="6"/>
        <v>0</v>
      </c>
      <c r="J53" s="12">
        <f t="shared" si="7"/>
        <v>0</v>
      </c>
      <c r="K53" s="11">
        <f t="shared" si="23"/>
        <v>0</v>
      </c>
      <c r="L53">
        <f t="shared" si="9"/>
        <v>0</v>
      </c>
      <c r="M53">
        <f t="shared" si="10"/>
        <v>0</v>
      </c>
      <c r="N53" s="12">
        <f t="shared" si="11"/>
        <v>0</v>
      </c>
      <c r="O53" s="11">
        <f t="shared" ref="O53:Q116" si="24">S52</f>
        <v>0</v>
      </c>
      <c r="P53">
        <f t="shared" si="24"/>
        <v>0</v>
      </c>
      <c r="Q53">
        <f t="shared" si="24"/>
        <v>0</v>
      </c>
      <c r="R53" s="12">
        <f t="shared" si="12"/>
        <v>0</v>
      </c>
      <c r="S53" s="11">
        <f t="shared" si="13"/>
        <v>0</v>
      </c>
      <c r="T53">
        <f t="shared" si="14"/>
        <v>0</v>
      </c>
      <c r="U53">
        <f t="shared" si="15"/>
        <v>0</v>
      </c>
      <c r="V53" s="12">
        <f t="shared" si="16"/>
        <v>0</v>
      </c>
      <c r="W53" s="13"/>
      <c r="X53" t="str">
        <f t="shared" si="20"/>
        <v/>
      </c>
      <c r="AA53" s="12"/>
    </row>
    <row r="54" spans="1:27" x14ac:dyDescent="0.25">
      <c r="A54" s="14"/>
      <c r="B54">
        <f t="shared" si="19"/>
        <v>0</v>
      </c>
      <c r="C54" s="15" t="b">
        <f t="shared" si="0"/>
        <v>0</v>
      </c>
      <c r="D54" s="15" t="b">
        <f t="shared" si="1"/>
        <v>0</v>
      </c>
      <c r="E54" s="15">
        <f t="shared" si="2"/>
        <v>0</v>
      </c>
      <c r="F54" s="15" t="str">
        <f t="shared" si="21"/>
        <v xml:space="preserve"> </v>
      </c>
      <c r="G54" s="16" t="str">
        <f t="shared" si="22"/>
        <v/>
      </c>
      <c r="H54" s="11" t="str">
        <f t="shared" si="5"/>
        <v/>
      </c>
      <c r="I54">
        <f t="shared" si="6"/>
        <v>0</v>
      </c>
      <c r="J54" s="12">
        <f t="shared" si="7"/>
        <v>0</v>
      </c>
      <c r="K54" s="11">
        <f t="shared" si="23"/>
        <v>0</v>
      </c>
      <c r="L54">
        <f t="shared" si="9"/>
        <v>0</v>
      </c>
      <c r="M54">
        <f t="shared" si="10"/>
        <v>0</v>
      </c>
      <c r="N54" s="12">
        <f t="shared" si="11"/>
        <v>0</v>
      </c>
      <c r="O54" s="11">
        <f t="shared" si="24"/>
        <v>0</v>
      </c>
      <c r="P54">
        <f t="shared" si="24"/>
        <v>0</v>
      </c>
      <c r="Q54">
        <f t="shared" si="24"/>
        <v>0</v>
      </c>
      <c r="R54" s="12">
        <f t="shared" si="12"/>
        <v>0</v>
      </c>
      <c r="S54" s="11">
        <f t="shared" si="13"/>
        <v>0</v>
      </c>
      <c r="T54">
        <f t="shared" si="14"/>
        <v>0</v>
      </c>
      <c r="U54">
        <f t="shared" si="15"/>
        <v>0</v>
      </c>
      <c r="V54" s="12">
        <f t="shared" si="16"/>
        <v>0</v>
      </c>
      <c r="W54" s="13"/>
      <c r="X54" t="str">
        <f t="shared" si="20"/>
        <v/>
      </c>
      <c r="AA54" s="12"/>
    </row>
    <row r="55" spans="1:27" x14ac:dyDescent="0.25">
      <c r="A55" s="14"/>
      <c r="B55">
        <f t="shared" si="19"/>
        <v>0</v>
      </c>
      <c r="C55" s="15" t="b">
        <f t="shared" si="0"/>
        <v>0</v>
      </c>
      <c r="D55" s="15" t="b">
        <f t="shared" si="1"/>
        <v>0</v>
      </c>
      <c r="E55" s="15">
        <f t="shared" si="2"/>
        <v>0</v>
      </c>
      <c r="F55" s="15" t="str">
        <f t="shared" si="21"/>
        <v xml:space="preserve"> </v>
      </c>
      <c r="G55" s="16" t="str">
        <f t="shared" si="22"/>
        <v/>
      </c>
      <c r="H55" s="11" t="str">
        <f t="shared" si="5"/>
        <v/>
      </c>
      <c r="I55">
        <f t="shared" si="6"/>
        <v>0</v>
      </c>
      <c r="J55" s="12">
        <f t="shared" si="7"/>
        <v>0</v>
      </c>
      <c r="K55" s="11">
        <f t="shared" si="23"/>
        <v>0</v>
      </c>
      <c r="L55">
        <f t="shared" si="9"/>
        <v>0</v>
      </c>
      <c r="M55">
        <f t="shared" si="10"/>
        <v>0</v>
      </c>
      <c r="N55" s="12">
        <f t="shared" si="11"/>
        <v>0</v>
      </c>
      <c r="O55" s="11">
        <f t="shared" si="24"/>
        <v>0</v>
      </c>
      <c r="P55">
        <f t="shared" si="24"/>
        <v>0</v>
      </c>
      <c r="Q55">
        <f t="shared" si="24"/>
        <v>0</v>
      </c>
      <c r="R55" s="12">
        <f t="shared" si="12"/>
        <v>0</v>
      </c>
      <c r="S55" s="11">
        <f t="shared" si="13"/>
        <v>0</v>
      </c>
      <c r="T55">
        <f t="shared" si="14"/>
        <v>0</v>
      </c>
      <c r="U55">
        <f t="shared" si="15"/>
        <v>0</v>
      </c>
      <c r="V55" s="12">
        <f t="shared" si="16"/>
        <v>0</v>
      </c>
      <c r="W55" s="13"/>
      <c r="X55" t="str">
        <f t="shared" si="20"/>
        <v/>
      </c>
      <c r="AA55" s="12"/>
    </row>
    <row r="56" spans="1:27" x14ac:dyDescent="0.25">
      <c r="A56" s="14"/>
      <c r="B56">
        <f t="shared" si="19"/>
        <v>0</v>
      </c>
      <c r="C56" s="15" t="b">
        <f t="shared" si="0"/>
        <v>0</v>
      </c>
      <c r="D56" s="15" t="b">
        <f t="shared" si="1"/>
        <v>0</v>
      </c>
      <c r="E56" s="15">
        <f t="shared" si="2"/>
        <v>0</v>
      </c>
      <c r="F56" s="15" t="str">
        <f t="shared" si="21"/>
        <v xml:space="preserve"> </v>
      </c>
      <c r="G56" s="16" t="str">
        <f t="shared" si="22"/>
        <v/>
      </c>
      <c r="H56" s="11" t="str">
        <f t="shared" si="5"/>
        <v/>
      </c>
      <c r="I56">
        <f t="shared" si="6"/>
        <v>0</v>
      </c>
      <c r="J56" s="12">
        <f t="shared" si="7"/>
        <v>0</v>
      </c>
      <c r="K56" s="11">
        <f t="shared" si="23"/>
        <v>0</v>
      </c>
      <c r="L56">
        <f t="shared" si="9"/>
        <v>0</v>
      </c>
      <c r="M56">
        <f t="shared" si="10"/>
        <v>0</v>
      </c>
      <c r="N56" s="12">
        <f t="shared" si="11"/>
        <v>0</v>
      </c>
      <c r="O56" s="11">
        <f t="shared" si="24"/>
        <v>0</v>
      </c>
      <c r="P56">
        <f t="shared" si="24"/>
        <v>0</v>
      </c>
      <c r="Q56">
        <f t="shared" si="24"/>
        <v>0</v>
      </c>
      <c r="R56" s="12">
        <f t="shared" si="12"/>
        <v>0</v>
      </c>
      <c r="S56" s="11">
        <f t="shared" si="13"/>
        <v>0</v>
      </c>
      <c r="T56">
        <f t="shared" si="14"/>
        <v>0</v>
      </c>
      <c r="U56">
        <f t="shared" si="15"/>
        <v>0</v>
      </c>
      <c r="V56" s="12">
        <f t="shared" si="16"/>
        <v>0</v>
      </c>
      <c r="W56" s="13"/>
      <c r="X56" t="str">
        <f t="shared" si="20"/>
        <v/>
      </c>
      <c r="AA56" s="12"/>
    </row>
    <row r="57" spans="1:27" x14ac:dyDescent="0.25">
      <c r="A57" s="14"/>
      <c r="B57">
        <f t="shared" si="19"/>
        <v>0</v>
      </c>
      <c r="C57" s="15" t="b">
        <f t="shared" si="0"/>
        <v>0</v>
      </c>
      <c r="D57" s="15" t="b">
        <f t="shared" si="1"/>
        <v>0</v>
      </c>
      <c r="E57" s="15">
        <f t="shared" si="2"/>
        <v>0</v>
      </c>
      <c r="F57" s="15" t="str">
        <f t="shared" si="21"/>
        <v xml:space="preserve"> </v>
      </c>
      <c r="G57" s="16" t="str">
        <f t="shared" si="22"/>
        <v/>
      </c>
      <c r="H57" s="11" t="str">
        <f t="shared" si="5"/>
        <v/>
      </c>
      <c r="I57">
        <f t="shared" si="6"/>
        <v>0</v>
      </c>
      <c r="J57" s="12">
        <f t="shared" si="7"/>
        <v>0</v>
      </c>
      <c r="K57" s="11">
        <f t="shared" si="23"/>
        <v>0</v>
      </c>
      <c r="L57">
        <f t="shared" si="9"/>
        <v>0</v>
      </c>
      <c r="M57">
        <f t="shared" si="10"/>
        <v>0</v>
      </c>
      <c r="N57" s="12">
        <f t="shared" si="11"/>
        <v>0</v>
      </c>
      <c r="O57" s="11">
        <f t="shared" si="24"/>
        <v>0</v>
      </c>
      <c r="P57">
        <f t="shared" si="24"/>
        <v>0</v>
      </c>
      <c r="Q57">
        <f t="shared" si="24"/>
        <v>0</v>
      </c>
      <c r="R57" s="12">
        <f t="shared" si="12"/>
        <v>0</v>
      </c>
      <c r="S57" s="11">
        <f t="shared" si="13"/>
        <v>0</v>
      </c>
      <c r="T57">
        <f t="shared" si="14"/>
        <v>0</v>
      </c>
      <c r="U57">
        <f t="shared" si="15"/>
        <v>0</v>
      </c>
      <c r="V57" s="12">
        <f t="shared" si="16"/>
        <v>0</v>
      </c>
      <c r="W57" s="13"/>
      <c r="X57" t="str">
        <f t="shared" si="20"/>
        <v/>
      </c>
      <c r="AA57" s="12"/>
    </row>
    <row r="58" spans="1:27" x14ac:dyDescent="0.25">
      <c r="A58" s="14"/>
      <c r="B58">
        <f t="shared" si="19"/>
        <v>0</v>
      </c>
      <c r="C58" s="15" t="b">
        <f t="shared" si="0"/>
        <v>0</v>
      </c>
      <c r="D58" s="15" t="b">
        <f t="shared" si="1"/>
        <v>0</v>
      </c>
      <c r="E58" s="15">
        <f t="shared" si="2"/>
        <v>0</v>
      </c>
      <c r="F58" s="15" t="str">
        <f t="shared" si="21"/>
        <v xml:space="preserve"> </v>
      </c>
      <c r="G58" s="16" t="str">
        <f t="shared" si="22"/>
        <v/>
      </c>
      <c r="H58" s="11" t="str">
        <f t="shared" si="5"/>
        <v/>
      </c>
      <c r="I58">
        <f t="shared" si="6"/>
        <v>0</v>
      </c>
      <c r="J58" s="12">
        <f t="shared" si="7"/>
        <v>0</v>
      </c>
      <c r="K58" s="11">
        <f t="shared" si="23"/>
        <v>0</v>
      </c>
      <c r="L58">
        <f t="shared" si="9"/>
        <v>0</v>
      </c>
      <c r="M58">
        <f t="shared" si="10"/>
        <v>0</v>
      </c>
      <c r="N58" s="12">
        <f t="shared" si="11"/>
        <v>0</v>
      </c>
      <c r="O58" s="11">
        <f t="shared" si="24"/>
        <v>0</v>
      </c>
      <c r="P58">
        <f t="shared" si="24"/>
        <v>0</v>
      </c>
      <c r="Q58">
        <f t="shared" si="24"/>
        <v>0</v>
      </c>
      <c r="R58" s="12">
        <f t="shared" si="12"/>
        <v>0</v>
      </c>
      <c r="S58" s="11">
        <f t="shared" si="13"/>
        <v>0</v>
      </c>
      <c r="T58">
        <f t="shared" si="14"/>
        <v>0</v>
      </c>
      <c r="U58">
        <f t="shared" si="15"/>
        <v>0</v>
      </c>
      <c r="V58" s="12">
        <f t="shared" si="16"/>
        <v>0</v>
      </c>
      <c r="W58" s="13"/>
      <c r="X58" t="str">
        <f t="shared" si="20"/>
        <v/>
      </c>
      <c r="AA58" s="12"/>
    </row>
    <row r="59" spans="1:27" x14ac:dyDescent="0.25">
      <c r="A59" s="14"/>
      <c r="B59">
        <f t="shared" si="19"/>
        <v>0</v>
      </c>
      <c r="C59" s="15" t="b">
        <f t="shared" si="0"/>
        <v>0</v>
      </c>
      <c r="D59" s="15" t="b">
        <f t="shared" si="1"/>
        <v>0</v>
      </c>
      <c r="E59" s="15">
        <f t="shared" si="2"/>
        <v>0</v>
      </c>
      <c r="F59" s="15" t="str">
        <f t="shared" si="21"/>
        <v xml:space="preserve"> </v>
      </c>
      <c r="G59" s="16" t="str">
        <f t="shared" si="22"/>
        <v/>
      </c>
      <c r="H59" s="11" t="str">
        <f t="shared" si="5"/>
        <v/>
      </c>
      <c r="I59">
        <f t="shared" si="6"/>
        <v>0</v>
      </c>
      <c r="J59" s="12">
        <f t="shared" si="7"/>
        <v>0</v>
      </c>
      <c r="K59" s="11">
        <f t="shared" si="23"/>
        <v>0</v>
      </c>
      <c r="L59">
        <f t="shared" si="9"/>
        <v>0</v>
      </c>
      <c r="M59">
        <f t="shared" si="10"/>
        <v>0</v>
      </c>
      <c r="N59" s="12">
        <f t="shared" si="11"/>
        <v>0</v>
      </c>
      <c r="O59" s="11">
        <f t="shared" si="24"/>
        <v>0</v>
      </c>
      <c r="P59">
        <f t="shared" si="24"/>
        <v>0</v>
      </c>
      <c r="Q59">
        <f t="shared" si="24"/>
        <v>0</v>
      </c>
      <c r="R59" s="12">
        <f t="shared" si="12"/>
        <v>0</v>
      </c>
      <c r="S59" s="11">
        <f t="shared" si="13"/>
        <v>0</v>
      </c>
      <c r="T59">
        <f t="shared" si="14"/>
        <v>0</v>
      </c>
      <c r="U59">
        <f t="shared" si="15"/>
        <v>0</v>
      </c>
      <c r="V59" s="12">
        <f t="shared" si="16"/>
        <v>0</v>
      </c>
      <c r="W59" s="13"/>
      <c r="X59" t="str">
        <f t="shared" si="20"/>
        <v/>
      </c>
      <c r="AA59" s="12"/>
    </row>
    <row r="60" spans="1:27" x14ac:dyDescent="0.25">
      <c r="A60" s="14"/>
      <c r="B60">
        <f t="shared" si="19"/>
        <v>0</v>
      </c>
      <c r="C60" s="15" t="b">
        <f t="shared" si="0"/>
        <v>0</v>
      </c>
      <c r="D60" s="15" t="b">
        <f t="shared" si="1"/>
        <v>0</v>
      </c>
      <c r="E60" s="15">
        <f t="shared" si="2"/>
        <v>0</v>
      </c>
      <c r="F60" s="15" t="str">
        <f t="shared" si="21"/>
        <v xml:space="preserve"> </v>
      </c>
      <c r="G60" s="16" t="str">
        <f t="shared" si="22"/>
        <v/>
      </c>
      <c r="H60" s="11" t="str">
        <f t="shared" si="5"/>
        <v/>
      </c>
      <c r="I60">
        <f t="shared" si="6"/>
        <v>0</v>
      </c>
      <c r="J60" s="12">
        <f t="shared" si="7"/>
        <v>0</v>
      </c>
      <c r="K60" s="11">
        <f t="shared" si="23"/>
        <v>0</v>
      </c>
      <c r="L60">
        <f t="shared" si="9"/>
        <v>0</v>
      </c>
      <c r="M60">
        <f t="shared" si="10"/>
        <v>0</v>
      </c>
      <c r="N60" s="12">
        <f t="shared" si="11"/>
        <v>0</v>
      </c>
      <c r="O60" s="11">
        <f t="shared" si="24"/>
        <v>0</v>
      </c>
      <c r="P60">
        <f t="shared" si="24"/>
        <v>0</v>
      </c>
      <c r="Q60">
        <f t="shared" si="24"/>
        <v>0</v>
      </c>
      <c r="R60" s="12">
        <f t="shared" si="12"/>
        <v>0</v>
      </c>
      <c r="S60" s="11">
        <f t="shared" si="13"/>
        <v>0</v>
      </c>
      <c r="T60">
        <f t="shared" si="14"/>
        <v>0</v>
      </c>
      <c r="U60">
        <f t="shared" si="15"/>
        <v>0</v>
      </c>
      <c r="V60" s="12">
        <f t="shared" si="16"/>
        <v>0</v>
      </c>
      <c r="W60" s="13"/>
      <c r="X60" t="str">
        <f t="shared" si="20"/>
        <v/>
      </c>
      <c r="AA60" s="12"/>
    </row>
    <row r="61" spans="1:27" x14ac:dyDescent="0.25">
      <c r="A61" s="14"/>
      <c r="B61">
        <f t="shared" si="19"/>
        <v>0</v>
      </c>
      <c r="C61" s="15" t="b">
        <f t="shared" si="0"/>
        <v>0</v>
      </c>
      <c r="D61" s="15" t="b">
        <f t="shared" si="1"/>
        <v>0</v>
      </c>
      <c r="E61" s="15">
        <f t="shared" si="2"/>
        <v>0</v>
      </c>
      <c r="F61" s="15" t="str">
        <f t="shared" si="21"/>
        <v xml:space="preserve"> </v>
      </c>
      <c r="G61" s="16" t="str">
        <f t="shared" si="22"/>
        <v/>
      </c>
      <c r="H61" s="11" t="str">
        <f t="shared" si="5"/>
        <v/>
      </c>
      <c r="I61">
        <f t="shared" si="6"/>
        <v>0</v>
      </c>
      <c r="J61" s="12">
        <f t="shared" si="7"/>
        <v>0</v>
      </c>
      <c r="K61" s="11">
        <f t="shared" si="23"/>
        <v>0</v>
      </c>
      <c r="L61">
        <f t="shared" si="9"/>
        <v>0</v>
      </c>
      <c r="M61">
        <f t="shared" si="10"/>
        <v>0</v>
      </c>
      <c r="N61" s="12">
        <f t="shared" si="11"/>
        <v>0</v>
      </c>
      <c r="O61" s="11">
        <f t="shared" si="24"/>
        <v>0</v>
      </c>
      <c r="P61">
        <f t="shared" si="24"/>
        <v>0</v>
      </c>
      <c r="Q61">
        <f t="shared" si="24"/>
        <v>0</v>
      </c>
      <c r="R61" s="12">
        <f t="shared" si="12"/>
        <v>0</v>
      </c>
      <c r="S61" s="11">
        <f t="shared" si="13"/>
        <v>0</v>
      </c>
      <c r="T61">
        <f t="shared" si="14"/>
        <v>0</v>
      </c>
      <c r="U61">
        <f t="shared" si="15"/>
        <v>0</v>
      </c>
      <c r="V61" s="12">
        <f t="shared" si="16"/>
        <v>0</v>
      </c>
      <c r="W61" s="13"/>
      <c r="X61" t="str">
        <f t="shared" si="20"/>
        <v/>
      </c>
      <c r="AA61" s="12"/>
    </row>
    <row r="62" spans="1:27" x14ac:dyDescent="0.25">
      <c r="A62" s="14"/>
      <c r="B62">
        <f t="shared" si="19"/>
        <v>0</v>
      </c>
      <c r="C62" s="15" t="b">
        <f t="shared" si="0"/>
        <v>0</v>
      </c>
      <c r="D62" s="15" t="b">
        <f t="shared" si="1"/>
        <v>0</v>
      </c>
      <c r="E62" s="15">
        <f t="shared" si="2"/>
        <v>0</v>
      </c>
      <c r="F62" s="15" t="str">
        <f t="shared" si="21"/>
        <v xml:space="preserve"> </v>
      </c>
      <c r="G62" s="16" t="str">
        <f t="shared" si="22"/>
        <v/>
      </c>
      <c r="H62" s="11" t="str">
        <f t="shared" si="5"/>
        <v/>
      </c>
      <c r="I62">
        <f t="shared" si="6"/>
        <v>0</v>
      </c>
      <c r="J62" s="12">
        <f t="shared" si="7"/>
        <v>0</v>
      </c>
      <c r="K62" s="11">
        <f t="shared" si="23"/>
        <v>0</v>
      </c>
      <c r="L62">
        <f t="shared" si="9"/>
        <v>0</v>
      </c>
      <c r="M62">
        <f t="shared" si="10"/>
        <v>0</v>
      </c>
      <c r="N62" s="12">
        <f t="shared" si="11"/>
        <v>0</v>
      </c>
      <c r="O62" s="11">
        <f t="shared" si="24"/>
        <v>0</v>
      </c>
      <c r="P62">
        <f t="shared" si="24"/>
        <v>0</v>
      </c>
      <c r="Q62">
        <f t="shared" si="24"/>
        <v>0</v>
      </c>
      <c r="R62" s="12">
        <f t="shared" si="12"/>
        <v>0</v>
      </c>
      <c r="S62" s="11">
        <f t="shared" si="13"/>
        <v>0</v>
      </c>
      <c r="T62">
        <f t="shared" si="14"/>
        <v>0</v>
      </c>
      <c r="U62">
        <f t="shared" si="15"/>
        <v>0</v>
      </c>
      <c r="V62" s="12">
        <f t="shared" si="16"/>
        <v>0</v>
      </c>
      <c r="W62" s="13"/>
      <c r="X62" t="str">
        <f t="shared" si="20"/>
        <v/>
      </c>
      <c r="AA62" s="12"/>
    </row>
    <row r="63" spans="1:27" x14ac:dyDescent="0.25">
      <c r="A63" s="14"/>
      <c r="B63">
        <f t="shared" si="19"/>
        <v>0</v>
      </c>
      <c r="C63" s="15" t="b">
        <f t="shared" si="0"/>
        <v>0</v>
      </c>
      <c r="D63" s="15" t="b">
        <f t="shared" si="1"/>
        <v>0</v>
      </c>
      <c r="E63" s="15">
        <f t="shared" si="2"/>
        <v>0</v>
      </c>
      <c r="F63" s="15" t="str">
        <f t="shared" si="21"/>
        <v xml:space="preserve"> </v>
      </c>
      <c r="G63" s="16" t="str">
        <f t="shared" si="22"/>
        <v/>
      </c>
      <c r="H63" s="11" t="str">
        <f t="shared" si="5"/>
        <v/>
      </c>
      <c r="I63">
        <f t="shared" si="6"/>
        <v>0</v>
      </c>
      <c r="J63" s="12">
        <f t="shared" si="7"/>
        <v>0</v>
      </c>
      <c r="K63" s="11">
        <f t="shared" si="23"/>
        <v>0</v>
      </c>
      <c r="L63">
        <f t="shared" si="9"/>
        <v>0</v>
      </c>
      <c r="M63">
        <f t="shared" si="10"/>
        <v>0</v>
      </c>
      <c r="N63" s="12">
        <f t="shared" si="11"/>
        <v>0</v>
      </c>
      <c r="O63" s="11">
        <f t="shared" si="24"/>
        <v>0</v>
      </c>
      <c r="P63">
        <f t="shared" si="24"/>
        <v>0</v>
      </c>
      <c r="Q63">
        <f t="shared" si="24"/>
        <v>0</v>
      </c>
      <c r="R63" s="12">
        <f t="shared" si="12"/>
        <v>0</v>
      </c>
      <c r="S63" s="11">
        <f t="shared" si="13"/>
        <v>0</v>
      </c>
      <c r="T63">
        <f t="shared" si="14"/>
        <v>0</v>
      </c>
      <c r="U63">
        <f t="shared" si="15"/>
        <v>0</v>
      </c>
      <c r="V63" s="12">
        <f t="shared" si="16"/>
        <v>0</v>
      </c>
      <c r="W63" s="13"/>
      <c r="X63" t="str">
        <f t="shared" si="20"/>
        <v/>
      </c>
      <c r="AA63" s="12"/>
    </row>
    <row r="64" spans="1:27" x14ac:dyDescent="0.25">
      <c r="A64" s="14"/>
      <c r="B64">
        <f t="shared" si="19"/>
        <v>0</v>
      </c>
      <c r="C64" s="15" t="b">
        <f t="shared" si="0"/>
        <v>0</v>
      </c>
      <c r="D64" s="15" t="b">
        <f t="shared" si="1"/>
        <v>0</v>
      </c>
      <c r="E64" s="15">
        <f t="shared" si="2"/>
        <v>0</v>
      </c>
      <c r="F64" s="15" t="str">
        <f t="shared" si="21"/>
        <v xml:space="preserve"> </v>
      </c>
      <c r="G64" s="16" t="str">
        <f t="shared" si="22"/>
        <v/>
      </c>
      <c r="H64" s="11" t="str">
        <f t="shared" si="5"/>
        <v/>
      </c>
      <c r="I64">
        <f t="shared" si="6"/>
        <v>0</v>
      </c>
      <c r="J64" s="12">
        <f t="shared" si="7"/>
        <v>0</v>
      </c>
      <c r="K64" s="11">
        <f t="shared" si="23"/>
        <v>0</v>
      </c>
      <c r="L64">
        <f t="shared" si="9"/>
        <v>0</v>
      </c>
      <c r="M64">
        <f t="shared" si="10"/>
        <v>0</v>
      </c>
      <c r="N64" s="12">
        <f t="shared" si="11"/>
        <v>0</v>
      </c>
      <c r="O64" s="11">
        <f t="shared" si="24"/>
        <v>0</v>
      </c>
      <c r="P64">
        <f t="shared" si="24"/>
        <v>0</v>
      </c>
      <c r="Q64">
        <f t="shared" si="24"/>
        <v>0</v>
      </c>
      <c r="R64" s="12">
        <f t="shared" si="12"/>
        <v>0</v>
      </c>
      <c r="S64" s="11">
        <f t="shared" si="13"/>
        <v>0</v>
      </c>
      <c r="T64">
        <f t="shared" si="14"/>
        <v>0</v>
      </c>
      <c r="U64">
        <f t="shared" si="15"/>
        <v>0</v>
      </c>
      <c r="V64" s="12">
        <f t="shared" si="16"/>
        <v>0</v>
      </c>
      <c r="W64" s="13"/>
      <c r="X64" t="str">
        <f t="shared" si="20"/>
        <v/>
      </c>
      <c r="AA64" s="12"/>
    </row>
    <row r="65" spans="1:27" x14ac:dyDescent="0.25">
      <c r="A65" s="14"/>
      <c r="B65">
        <f t="shared" si="19"/>
        <v>0</v>
      </c>
      <c r="C65" s="15" t="b">
        <f t="shared" si="0"/>
        <v>0</v>
      </c>
      <c r="D65" s="15" t="b">
        <f t="shared" si="1"/>
        <v>0</v>
      </c>
      <c r="E65" s="15">
        <f t="shared" si="2"/>
        <v>0</v>
      </c>
      <c r="F65" s="15" t="str">
        <f t="shared" si="21"/>
        <v xml:space="preserve"> </v>
      </c>
      <c r="G65" s="16" t="str">
        <f t="shared" si="22"/>
        <v/>
      </c>
      <c r="H65" s="11" t="str">
        <f t="shared" si="5"/>
        <v/>
      </c>
      <c r="I65">
        <f t="shared" si="6"/>
        <v>0</v>
      </c>
      <c r="J65" s="12">
        <f t="shared" si="7"/>
        <v>0</v>
      </c>
      <c r="K65" s="11">
        <f t="shared" si="23"/>
        <v>0</v>
      </c>
      <c r="L65">
        <f t="shared" si="9"/>
        <v>0</v>
      </c>
      <c r="M65">
        <f t="shared" si="10"/>
        <v>0</v>
      </c>
      <c r="N65" s="12">
        <f t="shared" si="11"/>
        <v>0</v>
      </c>
      <c r="O65" s="11">
        <f t="shared" si="24"/>
        <v>0</v>
      </c>
      <c r="P65">
        <f t="shared" si="24"/>
        <v>0</v>
      </c>
      <c r="Q65">
        <f t="shared" si="24"/>
        <v>0</v>
      </c>
      <c r="R65" s="12">
        <f t="shared" si="12"/>
        <v>0</v>
      </c>
      <c r="S65" s="11">
        <f t="shared" si="13"/>
        <v>0</v>
      </c>
      <c r="T65">
        <f t="shared" si="14"/>
        <v>0</v>
      </c>
      <c r="U65">
        <f t="shared" si="15"/>
        <v>0</v>
      </c>
      <c r="V65" s="12">
        <f t="shared" si="16"/>
        <v>0</v>
      </c>
      <c r="W65" s="13"/>
      <c r="X65" t="str">
        <f t="shared" si="20"/>
        <v/>
      </c>
      <c r="AA65" s="12"/>
    </row>
    <row r="66" spans="1:27" x14ac:dyDescent="0.25">
      <c r="A66" s="14"/>
      <c r="B66">
        <f t="shared" si="19"/>
        <v>0</v>
      </c>
      <c r="C66" s="15" t="b">
        <f t="shared" si="0"/>
        <v>0</v>
      </c>
      <c r="D66" s="15" t="b">
        <f t="shared" si="1"/>
        <v>0</v>
      </c>
      <c r="E66" s="15">
        <f t="shared" si="2"/>
        <v>0</v>
      </c>
      <c r="F66" s="15" t="str">
        <f t="shared" si="21"/>
        <v xml:space="preserve"> </v>
      </c>
      <c r="G66" s="16" t="str">
        <f t="shared" si="22"/>
        <v/>
      </c>
      <c r="H66" s="11" t="str">
        <f t="shared" si="5"/>
        <v/>
      </c>
      <c r="I66">
        <f t="shared" si="6"/>
        <v>0</v>
      </c>
      <c r="J66" s="12">
        <f t="shared" si="7"/>
        <v>0</v>
      </c>
      <c r="K66" s="11">
        <f t="shared" si="23"/>
        <v>0</v>
      </c>
      <c r="L66">
        <f t="shared" si="9"/>
        <v>0</v>
      </c>
      <c r="M66">
        <f t="shared" si="10"/>
        <v>0</v>
      </c>
      <c r="N66" s="12">
        <f t="shared" si="11"/>
        <v>0</v>
      </c>
      <c r="O66" s="11">
        <f t="shared" si="24"/>
        <v>0</v>
      </c>
      <c r="P66">
        <f t="shared" si="24"/>
        <v>0</v>
      </c>
      <c r="Q66">
        <f t="shared" si="24"/>
        <v>0</v>
      </c>
      <c r="R66" s="12">
        <f t="shared" si="12"/>
        <v>0</v>
      </c>
      <c r="S66" s="11">
        <f t="shared" si="13"/>
        <v>0</v>
      </c>
      <c r="T66">
        <f t="shared" si="14"/>
        <v>0</v>
      </c>
      <c r="U66">
        <f t="shared" si="15"/>
        <v>0</v>
      </c>
      <c r="V66" s="12">
        <f t="shared" si="16"/>
        <v>0</v>
      </c>
      <c r="W66" s="13"/>
      <c r="X66" t="str">
        <f t="shared" si="20"/>
        <v/>
      </c>
      <c r="AA66" s="12"/>
    </row>
    <row r="67" spans="1:27" x14ac:dyDescent="0.25">
      <c r="A67" s="14"/>
      <c r="B67">
        <f t="shared" si="19"/>
        <v>0</v>
      </c>
      <c r="C67" s="15" t="b">
        <f t="shared" si="0"/>
        <v>0</v>
      </c>
      <c r="D67" s="15" t="b">
        <f t="shared" si="1"/>
        <v>0</v>
      </c>
      <c r="E67" s="15">
        <f t="shared" si="2"/>
        <v>0</v>
      </c>
      <c r="F67" s="15" t="str">
        <f t="shared" si="21"/>
        <v xml:space="preserve"> </v>
      </c>
      <c r="G67" s="16" t="str">
        <f t="shared" si="22"/>
        <v/>
      </c>
      <c r="H67" s="11" t="str">
        <f t="shared" si="5"/>
        <v/>
      </c>
      <c r="I67">
        <f t="shared" si="6"/>
        <v>0</v>
      </c>
      <c r="J67" s="12">
        <f t="shared" si="7"/>
        <v>0</v>
      </c>
      <c r="K67" s="11">
        <f t="shared" si="23"/>
        <v>0</v>
      </c>
      <c r="L67">
        <f t="shared" si="9"/>
        <v>0</v>
      </c>
      <c r="M67">
        <f t="shared" si="10"/>
        <v>0</v>
      </c>
      <c r="N67" s="12">
        <f t="shared" si="11"/>
        <v>0</v>
      </c>
      <c r="O67" s="11">
        <f t="shared" si="24"/>
        <v>0</v>
      </c>
      <c r="P67">
        <f t="shared" si="24"/>
        <v>0</v>
      </c>
      <c r="Q67">
        <f t="shared" si="24"/>
        <v>0</v>
      </c>
      <c r="R67" s="12">
        <f t="shared" si="12"/>
        <v>0</v>
      </c>
      <c r="S67" s="11">
        <f t="shared" si="13"/>
        <v>0</v>
      </c>
      <c r="T67">
        <f t="shared" si="14"/>
        <v>0</v>
      </c>
      <c r="U67">
        <f t="shared" si="15"/>
        <v>0</v>
      </c>
      <c r="V67" s="12">
        <f t="shared" si="16"/>
        <v>0</v>
      </c>
      <c r="W67" s="13"/>
      <c r="X67" t="str">
        <f t="shared" si="20"/>
        <v/>
      </c>
      <c r="AA67" s="12"/>
    </row>
    <row r="68" spans="1:27" x14ac:dyDescent="0.25">
      <c r="A68" s="14"/>
      <c r="B68">
        <f t="shared" si="19"/>
        <v>0</v>
      </c>
      <c r="C68" s="15" t="b">
        <f t="shared" si="0"/>
        <v>0</v>
      </c>
      <c r="D68" s="15" t="b">
        <f t="shared" si="1"/>
        <v>0</v>
      </c>
      <c r="E68" s="15">
        <f t="shared" si="2"/>
        <v>0</v>
      </c>
      <c r="F68" s="15" t="str">
        <f t="shared" si="21"/>
        <v xml:space="preserve"> </v>
      </c>
      <c r="G68" s="16" t="str">
        <f t="shared" si="22"/>
        <v/>
      </c>
      <c r="H68" s="11" t="str">
        <f t="shared" si="5"/>
        <v/>
      </c>
      <c r="I68">
        <f t="shared" si="6"/>
        <v>0</v>
      </c>
      <c r="J68" s="12">
        <f t="shared" si="7"/>
        <v>0</v>
      </c>
      <c r="K68" s="11">
        <f t="shared" si="23"/>
        <v>0</v>
      </c>
      <c r="L68">
        <f t="shared" si="9"/>
        <v>0</v>
      </c>
      <c r="M68">
        <f t="shared" si="10"/>
        <v>0</v>
      </c>
      <c r="N68" s="12">
        <f t="shared" si="11"/>
        <v>0</v>
      </c>
      <c r="O68" s="11">
        <f t="shared" si="24"/>
        <v>0</v>
      </c>
      <c r="P68">
        <f t="shared" si="24"/>
        <v>0</v>
      </c>
      <c r="Q68">
        <f t="shared" si="24"/>
        <v>0</v>
      </c>
      <c r="R68" s="12">
        <f t="shared" si="12"/>
        <v>0</v>
      </c>
      <c r="S68" s="11">
        <f t="shared" si="13"/>
        <v>0</v>
      </c>
      <c r="T68">
        <f t="shared" si="14"/>
        <v>0</v>
      </c>
      <c r="U68">
        <f t="shared" si="15"/>
        <v>0</v>
      </c>
      <c r="V68" s="12">
        <f t="shared" si="16"/>
        <v>0</v>
      </c>
      <c r="W68" s="13"/>
      <c r="X68" t="str">
        <f t="shared" si="20"/>
        <v/>
      </c>
      <c r="AA68" s="12"/>
    </row>
    <row r="69" spans="1:27" x14ac:dyDescent="0.25">
      <c r="A69" s="14"/>
      <c r="B69">
        <f t="shared" si="19"/>
        <v>0</v>
      </c>
      <c r="C69" s="15" t="b">
        <f t="shared" si="0"/>
        <v>0</v>
      </c>
      <c r="D69" s="15" t="b">
        <f t="shared" si="1"/>
        <v>0</v>
      </c>
      <c r="E69" s="15">
        <f t="shared" si="2"/>
        <v>0</v>
      </c>
      <c r="F69" s="15" t="str">
        <f t="shared" si="21"/>
        <v xml:space="preserve"> </v>
      </c>
      <c r="G69" s="16" t="str">
        <f t="shared" si="22"/>
        <v/>
      </c>
      <c r="H69" s="11" t="str">
        <f t="shared" si="5"/>
        <v/>
      </c>
      <c r="I69">
        <f t="shared" si="6"/>
        <v>0</v>
      </c>
      <c r="J69" s="12">
        <f t="shared" si="7"/>
        <v>0</v>
      </c>
      <c r="K69" s="11">
        <f t="shared" si="23"/>
        <v>0</v>
      </c>
      <c r="L69">
        <f t="shared" si="9"/>
        <v>0</v>
      </c>
      <c r="M69">
        <f t="shared" si="10"/>
        <v>0</v>
      </c>
      <c r="N69" s="12">
        <f t="shared" si="11"/>
        <v>0</v>
      </c>
      <c r="O69" s="11">
        <f t="shared" si="24"/>
        <v>0</v>
      </c>
      <c r="P69">
        <f t="shared" si="24"/>
        <v>0</v>
      </c>
      <c r="Q69">
        <f t="shared" si="24"/>
        <v>0</v>
      </c>
      <c r="R69" s="12">
        <f t="shared" si="12"/>
        <v>0</v>
      </c>
      <c r="S69" s="11">
        <f t="shared" si="13"/>
        <v>0</v>
      </c>
      <c r="T69">
        <f t="shared" si="14"/>
        <v>0</v>
      </c>
      <c r="U69">
        <f t="shared" si="15"/>
        <v>0</v>
      </c>
      <c r="V69" s="12">
        <f t="shared" si="16"/>
        <v>0</v>
      </c>
      <c r="W69" s="13"/>
      <c r="X69" t="str">
        <f t="shared" si="20"/>
        <v/>
      </c>
      <c r="AA69" s="12"/>
    </row>
    <row r="70" spans="1:27" x14ac:dyDescent="0.25">
      <c r="A70" s="14"/>
      <c r="B70">
        <f t="shared" si="19"/>
        <v>0</v>
      </c>
      <c r="C70" s="15" t="b">
        <f t="shared" si="0"/>
        <v>0</v>
      </c>
      <c r="D70" s="15" t="b">
        <f t="shared" si="1"/>
        <v>0</v>
      </c>
      <c r="E70" s="15">
        <f t="shared" si="2"/>
        <v>0</v>
      </c>
      <c r="F70" s="15" t="str">
        <f t="shared" si="21"/>
        <v xml:space="preserve"> </v>
      </c>
      <c r="G70" s="16" t="str">
        <f t="shared" si="22"/>
        <v/>
      </c>
      <c r="H70" s="11" t="str">
        <f t="shared" si="5"/>
        <v/>
      </c>
      <c r="I70">
        <f t="shared" si="6"/>
        <v>0</v>
      </c>
      <c r="J70" s="12">
        <f t="shared" si="7"/>
        <v>0</v>
      </c>
      <c r="K70" s="11">
        <f t="shared" si="23"/>
        <v>0</v>
      </c>
      <c r="L70">
        <f t="shared" si="9"/>
        <v>0</v>
      </c>
      <c r="M70">
        <f t="shared" si="10"/>
        <v>0</v>
      </c>
      <c r="N70" s="12">
        <f t="shared" si="11"/>
        <v>0</v>
      </c>
      <c r="O70" s="11">
        <f t="shared" si="24"/>
        <v>0</v>
      </c>
      <c r="P70">
        <f t="shared" si="24"/>
        <v>0</v>
      </c>
      <c r="Q70">
        <f t="shared" si="24"/>
        <v>0</v>
      </c>
      <c r="R70" s="12">
        <f t="shared" si="12"/>
        <v>0</v>
      </c>
      <c r="S70" s="11">
        <f t="shared" si="13"/>
        <v>0</v>
      </c>
      <c r="T70">
        <f t="shared" si="14"/>
        <v>0</v>
      </c>
      <c r="U70">
        <f t="shared" si="15"/>
        <v>0</v>
      </c>
      <c r="V70" s="12">
        <f t="shared" si="16"/>
        <v>0</v>
      </c>
      <c r="W70" s="13"/>
      <c r="X70" t="str">
        <f t="shared" si="20"/>
        <v/>
      </c>
      <c r="AA70" s="12"/>
    </row>
    <row r="71" spans="1:27" x14ac:dyDescent="0.25">
      <c r="A71" s="14"/>
      <c r="B71">
        <f t="shared" si="19"/>
        <v>0</v>
      </c>
      <c r="C71" s="15" t="b">
        <f t="shared" si="0"/>
        <v>0</v>
      </c>
      <c r="D71" s="15" t="b">
        <f t="shared" si="1"/>
        <v>0</v>
      </c>
      <c r="E71" s="15">
        <f t="shared" si="2"/>
        <v>0</v>
      </c>
      <c r="F71" s="15" t="str">
        <f t="shared" si="21"/>
        <v xml:space="preserve"> </v>
      </c>
      <c r="G71" s="16" t="str">
        <f t="shared" si="22"/>
        <v/>
      </c>
      <c r="H71" s="11" t="str">
        <f t="shared" si="5"/>
        <v/>
      </c>
      <c r="I71">
        <f t="shared" si="6"/>
        <v>0</v>
      </c>
      <c r="J71" s="12">
        <f t="shared" si="7"/>
        <v>0</v>
      </c>
      <c r="K71" s="11">
        <f t="shared" si="23"/>
        <v>0</v>
      </c>
      <c r="L71">
        <f t="shared" si="9"/>
        <v>0</v>
      </c>
      <c r="M71">
        <f t="shared" si="10"/>
        <v>0</v>
      </c>
      <c r="N71" s="12">
        <f t="shared" si="11"/>
        <v>0</v>
      </c>
      <c r="O71" s="11">
        <f t="shared" si="24"/>
        <v>0</v>
      </c>
      <c r="P71">
        <f t="shared" si="24"/>
        <v>0</v>
      </c>
      <c r="Q71">
        <f t="shared" si="24"/>
        <v>0</v>
      </c>
      <c r="R71" s="12">
        <f t="shared" si="12"/>
        <v>0</v>
      </c>
      <c r="S71" s="11">
        <f t="shared" si="13"/>
        <v>0</v>
      </c>
      <c r="T71">
        <f t="shared" si="14"/>
        <v>0</v>
      </c>
      <c r="U71">
        <f t="shared" si="15"/>
        <v>0</v>
      </c>
      <c r="V71" s="12">
        <f t="shared" si="16"/>
        <v>0</v>
      </c>
      <c r="W71" s="13"/>
      <c r="X71" t="str">
        <f t="shared" si="20"/>
        <v/>
      </c>
      <c r="AA71" s="12"/>
    </row>
    <row r="72" spans="1:27" x14ac:dyDescent="0.25">
      <c r="A72" s="14"/>
      <c r="B72">
        <f t="shared" si="19"/>
        <v>0</v>
      </c>
      <c r="C72" s="15" t="b">
        <f t="shared" si="0"/>
        <v>0</v>
      </c>
      <c r="D72" s="15" t="b">
        <f t="shared" si="1"/>
        <v>0</v>
      </c>
      <c r="E72" s="15">
        <f t="shared" si="2"/>
        <v>0</v>
      </c>
      <c r="F72" s="15" t="str">
        <f t="shared" si="21"/>
        <v xml:space="preserve"> </v>
      </c>
      <c r="G72" s="16" t="str">
        <f t="shared" si="22"/>
        <v/>
      </c>
      <c r="H72" s="11" t="str">
        <f t="shared" si="5"/>
        <v/>
      </c>
      <c r="I72">
        <f t="shared" si="6"/>
        <v>0</v>
      </c>
      <c r="J72" s="12">
        <f t="shared" si="7"/>
        <v>0</v>
      </c>
      <c r="K72" s="11">
        <f t="shared" si="23"/>
        <v>0</v>
      </c>
      <c r="L72">
        <f t="shared" si="9"/>
        <v>0</v>
      </c>
      <c r="M72">
        <f t="shared" si="10"/>
        <v>0</v>
      </c>
      <c r="N72" s="12">
        <f t="shared" si="11"/>
        <v>0</v>
      </c>
      <c r="O72" s="11">
        <f t="shared" si="24"/>
        <v>0</v>
      </c>
      <c r="P72">
        <f t="shared" si="24"/>
        <v>0</v>
      </c>
      <c r="Q72">
        <f t="shared" si="24"/>
        <v>0</v>
      </c>
      <c r="R72" s="12">
        <f t="shared" si="12"/>
        <v>0</v>
      </c>
      <c r="S72" s="11">
        <f t="shared" si="13"/>
        <v>0</v>
      </c>
      <c r="T72">
        <f t="shared" si="14"/>
        <v>0</v>
      </c>
      <c r="U72">
        <f t="shared" si="15"/>
        <v>0</v>
      </c>
      <c r="V72" s="12">
        <f t="shared" si="16"/>
        <v>0</v>
      </c>
      <c r="W72" s="13"/>
      <c r="X72" t="str">
        <f t="shared" si="20"/>
        <v/>
      </c>
      <c r="AA72" s="12"/>
    </row>
    <row r="73" spans="1:27" x14ac:dyDescent="0.25">
      <c r="A73" s="14"/>
      <c r="B73">
        <f t="shared" si="19"/>
        <v>0</v>
      </c>
      <c r="C73" s="15" t="b">
        <f t="shared" si="0"/>
        <v>0</v>
      </c>
      <c r="D73" s="15" t="b">
        <f t="shared" si="1"/>
        <v>0</v>
      </c>
      <c r="E73" s="15">
        <f t="shared" si="2"/>
        <v>0</v>
      </c>
      <c r="F73" s="15" t="str">
        <f t="shared" si="21"/>
        <v xml:space="preserve"> </v>
      </c>
      <c r="G73" s="16" t="str">
        <f t="shared" si="22"/>
        <v/>
      </c>
      <c r="H73" s="11" t="str">
        <f t="shared" si="5"/>
        <v/>
      </c>
      <c r="I73">
        <f t="shared" si="6"/>
        <v>0</v>
      </c>
      <c r="J73" s="12">
        <f t="shared" si="7"/>
        <v>0</v>
      </c>
      <c r="K73" s="11">
        <f t="shared" si="23"/>
        <v>0</v>
      </c>
      <c r="L73">
        <f t="shared" si="9"/>
        <v>0</v>
      </c>
      <c r="M73">
        <f t="shared" si="10"/>
        <v>0</v>
      </c>
      <c r="N73" s="12">
        <f t="shared" si="11"/>
        <v>0</v>
      </c>
      <c r="O73" s="11">
        <f t="shared" si="24"/>
        <v>0</v>
      </c>
      <c r="P73">
        <f t="shared" si="24"/>
        <v>0</v>
      </c>
      <c r="Q73">
        <f t="shared" si="24"/>
        <v>0</v>
      </c>
      <c r="R73" s="12">
        <f t="shared" si="12"/>
        <v>0</v>
      </c>
      <c r="S73" s="11">
        <f t="shared" si="13"/>
        <v>0</v>
      </c>
      <c r="T73">
        <f t="shared" si="14"/>
        <v>0</v>
      </c>
      <c r="U73">
        <f t="shared" si="15"/>
        <v>0</v>
      </c>
      <c r="V73" s="12">
        <f t="shared" si="16"/>
        <v>0</v>
      </c>
      <c r="W73" s="13"/>
      <c r="X73" t="str">
        <f t="shared" si="20"/>
        <v/>
      </c>
      <c r="AA73" s="12"/>
    </row>
    <row r="74" spans="1:27" x14ac:dyDescent="0.25">
      <c r="A74" s="14"/>
      <c r="B74">
        <f t="shared" si="19"/>
        <v>0</v>
      </c>
      <c r="C74" s="15" t="b">
        <f t="shared" si="0"/>
        <v>0</v>
      </c>
      <c r="D74" s="15" t="b">
        <f t="shared" si="1"/>
        <v>0</v>
      </c>
      <c r="E74" s="15">
        <f t="shared" si="2"/>
        <v>0</v>
      </c>
      <c r="F74" s="15" t="str">
        <f t="shared" si="21"/>
        <v xml:space="preserve"> </v>
      </c>
      <c r="G74" s="16" t="str">
        <f t="shared" si="22"/>
        <v/>
      </c>
      <c r="H74" s="11" t="str">
        <f t="shared" si="5"/>
        <v/>
      </c>
      <c r="I74">
        <f t="shared" si="6"/>
        <v>0</v>
      </c>
      <c r="J74" s="12">
        <f t="shared" si="7"/>
        <v>0</v>
      </c>
      <c r="K74" s="11">
        <f t="shared" si="23"/>
        <v>0</v>
      </c>
      <c r="L74">
        <f t="shared" si="9"/>
        <v>0</v>
      </c>
      <c r="M74">
        <f t="shared" si="10"/>
        <v>0</v>
      </c>
      <c r="N74" s="12">
        <f t="shared" si="11"/>
        <v>0</v>
      </c>
      <c r="O74" s="11">
        <f t="shared" si="24"/>
        <v>0</v>
      </c>
      <c r="P74">
        <f t="shared" si="24"/>
        <v>0</v>
      </c>
      <c r="Q74">
        <f t="shared" si="24"/>
        <v>0</v>
      </c>
      <c r="R74" s="12">
        <f t="shared" si="12"/>
        <v>0</v>
      </c>
      <c r="S74" s="11">
        <f t="shared" si="13"/>
        <v>0</v>
      </c>
      <c r="T74">
        <f t="shared" si="14"/>
        <v>0</v>
      </c>
      <c r="U74">
        <f t="shared" si="15"/>
        <v>0</v>
      </c>
      <c r="V74" s="12">
        <f t="shared" si="16"/>
        <v>0</v>
      </c>
      <c r="W74" s="13"/>
      <c r="X74" t="str">
        <f t="shared" si="20"/>
        <v/>
      </c>
      <c r="AA74" s="12"/>
    </row>
    <row r="75" spans="1:27" x14ac:dyDescent="0.25">
      <c r="A75" s="14"/>
      <c r="B75">
        <f t="shared" si="19"/>
        <v>0</v>
      </c>
      <c r="C75" s="15" t="b">
        <f t="shared" si="0"/>
        <v>0</v>
      </c>
      <c r="D75" s="15" t="b">
        <f t="shared" si="1"/>
        <v>0</v>
      </c>
      <c r="E75" s="15">
        <f t="shared" si="2"/>
        <v>0</v>
      </c>
      <c r="F75" s="15" t="str">
        <f t="shared" si="21"/>
        <v xml:space="preserve"> </v>
      </c>
      <c r="G75" s="16" t="str">
        <f t="shared" si="22"/>
        <v/>
      </c>
      <c r="H75" s="11" t="str">
        <f t="shared" si="5"/>
        <v/>
      </c>
      <c r="I75">
        <f t="shared" si="6"/>
        <v>0</v>
      </c>
      <c r="J75" s="12">
        <f t="shared" si="7"/>
        <v>0</v>
      </c>
      <c r="K75" s="11">
        <f t="shared" si="23"/>
        <v>0</v>
      </c>
      <c r="L75">
        <f t="shared" si="9"/>
        <v>0</v>
      </c>
      <c r="M75">
        <f t="shared" si="10"/>
        <v>0</v>
      </c>
      <c r="N75" s="12">
        <f t="shared" si="11"/>
        <v>0</v>
      </c>
      <c r="O75" s="11">
        <f t="shared" si="24"/>
        <v>0</v>
      </c>
      <c r="P75">
        <f t="shared" si="24"/>
        <v>0</v>
      </c>
      <c r="Q75">
        <f t="shared" si="24"/>
        <v>0</v>
      </c>
      <c r="R75" s="12">
        <f t="shared" si="12"/>
        <v>0</v>
      </c>
      <c r="S75" s="11">
        <f t="shared" si="13"/>
        <v>0</v>
      </c>
      <c r="T75">
        <f t="shared" si="14"/>
        <v>0</v>
      </c>
      <c r="U75">
        <f t="shared" si="15"/>
        <v>0</v>
      </c>
      <c r="V75" s="12">
        <f t="shared" si="16"/>
        <v>0</v>
      </c>
      <c r="W75" s="13"/>
      <c r="X75" t="str">
        <f t="shared" si="20"/>
        <v/>
      </c>
      <c r="AA75" s="12"/>
    </row>
    <row r="76" spans="1:27" x14ac:dyDescent="0.25">
      <c r="A76" s="14"/>
      <c r="B76">
        <f t="shared" si="19"/>
        <v>0</v>
      </c>
      <c r="C76" s="15" t="b">
        <f t="shared" ref="C76:C139" si="25">AND(NOT(ISERROR(FIND(". ",A76))),ISNUMBER(VALUE(LEFT(A76,FIND(". ",A76)-1))))</f>
        <v>0</v>
      </c>
      <c r="D76" s="15" t="b">
        <f t="shared" ref="D76:D139" si="26">OR(AND(NOT(ISERROR(FIND("m",A77))),ISNUMBER(VALUE(LEFT(A77,FIND("m",A77)-1)))),AND(NOT(ISERROR(FIND("s",A77))),ISNUMBER(VALUE(LEFT(A77,FIND("s",A77)-1)))))</f>
        <v>0</v>
      </c>
      <c r="E76" s="15">
        <f t="shared" ref="E76:E139" si="27">IF(C76,0,IF(D76,E75+1,E75))</f>
        <v>0</v>
      </c>
      <c r="F76" s="15" t="str">
        <f t="shared" ref="F76:F107" si="28">SUBSTITUTE(SUBSTITUTE(SUBSTITUTE(SUBSTITUTE(IF(C76,REPT("0",LEN(MAX(B$12:B$219))-LEN(B76))&amp;A76,F75),"?",""),":"," -"),"""","'"),"/","")</f>
        <v xml:space="preserve"> </v>
      </c>
      <c r="G76" s="16" t="str">
        <f t="shared" ref="G76:G107" si="29">SUBSTITUTE(SUBSTITUTE(SUBSTITUTE(SUBSTITUTE(SUBSTITUTE(SUBSTITUTE(IF(D76,REPT("0",LEN(_xlfn.MAXIFS(E$12:E$219,F$12:F$219,F76))-LEN(E76))&amp;E76&amp;". "&amp;A76,IF(LEFT(A76,12)="Chapter Quiz",A76,"")),"?",""),":"," -"),"(Viewed)",""),"(In progress)",""),"""","'"),"/","")</f>
        <v/>
      </c>
      <c r="H76" s="11" t="str">
        <f t="shared" ref="H76:H139" si="30">IF(D76,IF(ISERROR(FIND("s",A77)),LEFT(A77,FIND("m",A77)),LEFT(A77,FIND("s",A77))),"")</f>
        <v/>
      </c>
      <c r="I76">
        <f t="shared" ref="I76:I139" si="31">IF(OR(H76="",ISERROR(FIND("m",H76))),0,VALUE(LEFT(H76,FIND("m",H76)-1)))</f>
        <v>0</v>
      </c>
      <c r="J76" s="12">
        <f t="shared" ref="J76:J139" si="32">IF(OR(H76="",ISERROR(FIND("s",H76))),0,VALUE(SUBSTITUTE(MID(H76,IF(ISERROR(FIND("m",H76)), 0,FIND("m",H76))+1,LEN(H76)),"s","")))</f>
        <v>0</v>
      </c>
      <c r="K76" s="11">
        <f t="shared" si="23"/>
        <v>0</v>
      </c>
      <c r="L76">
        <f t="shared" ref="L76:L139" si="33">INT(K76/60/60)</f>
        <v>0</v>
      </c>
      <c r="M76">
        <f t="shared" ref="M76:M139" si="34">INT((K76-(L76*60*60))/60)</f>
        <v>0</v>
      </c>
      <c r="N76" s="12">
        <f t="shared" ref="N76:N139" si="35">K76-(((L76*60)+M76)*60)</f>
        <v>0</v>
      </c>
      <c r="O76" s="11">
        <f t="shared" si="24"/>
        <v>0</v>
      </c>
      <c r="P76">
        <f t="shared" si="24"/>
        <v>0</v>
      </c>
      <c r="Q76">
        <f t="shared" si="24"/>
        <v>0</v>
      </c>
      <c r="R76" s="12">
        <f t="shared" ref="R76:R139" si="36">(((O76*60)+P76)*60)+Q76</f>
        <v>0</v>
      </c>
      <c r="S76" s="11">
        <f t="shared" ref="S76:S139" si="37">INT(V76/60/60)</f>
        <v>0</v>
      </c>
      <c r="T76">
        <f t="shared" ref="T76:T139" si="38">INT((V76-(S76*60*60))/60)</f>
        <v>0</v>
      </c>
      <c r="U76">
        <f t="shared" ref="U76:U139" si="39">V76-(((S76*60)+T76)*60)</f>
        <v>0</v>
      </c>
      <c r="V76" s="12">
        <f t="shared" ref="V76:V139" si="40">((I76*60)+J76)+R76</f>
        <v>0</v>
      </c>
      <c r="W76" s="13"/>
      <c r="X76" t="str">
        <f t="shared" si="20"/>
        <v/>
      </c>
      <c r="AA76" s="12"/>
    </row>
    <row r="77" spans="1:27" x14ac:dyDescent="0.25">
      <c r="A77" s="14"/>
      <c r="B77">
        <f t="shared" si="19"/>
        <v>0</v>
      </c>
      <c r="C77" s="15" t="b">
        <f t="shared" si="25"/>
        <v>0</v>
      </c>
      <c r="D77" s="15" t="b">
        <f t="shared" si="26"/>
        <v>0</v>
      </c>
      <c r="E77" s="15">
        <f t="shared" si="27"/>
        <v>0</v>
      </c>
      <c r="F77" s="15" t="str">
        <f t="shared" si="28"/>
        <v xml:space="preserve"> </v>
      </c>
      <c r="G77" s="16" t="str">
        <f t="shared" si="29"/>
        <v/>
      </c>
      <c r="H77" s="11" t="str">
        <f t="shared" si="30"/>
        <v/>
      </c>
      <c r="I77">
        <f t="shared" si="31"/>
        <v>0</v>
      </c>
      <c r="J77" s="12">
        <f t="shared" si="32"/>
        <v>0</v>
      </c>
      <c r="K77" s="11">
        <f t="shared" si="23"/>
        <v>0</v>
      </c>
      <c r="L77">
        <f t="shared" si="33"/>
        <v>0</v>
      </c>
      <c r="M77">
        <f t="shared" si="34"/>
        <v>0</v>
      </c>
      <c r="N77" s="12">
        <f t="shared" si="35"/>
        <v>0</v>
      </c>
      <c r="O77" s="11">
        <f t="shared" si="24"/>
        <v>0</v>
      </c>
      <c r="P77">
        <f t="shared" si="24"/>
        <v>0</v>
      </c>
      <c r="Q77">
        <f t="shared" si="24"/>
        <v>0</v>
      </c>
      <c r="R77" s="12">
        <f t="shared" si="36"/>
        <v>0</v>
      </c>
      <c r="S77" s="11">
        <f t="shared" si="37"/>
        <v>0</v>
      </c>
      <c r="T77">
        <f t="shared" si="38"/>
        <v>0</v>
      </c>
      <c r="U77">
        <f t="shared" si="39"/>
        <v>0</v>
      </c>
      <c r="V77" s="12">
        <f t="shared" si="40"/>
        <v>0</v>
      </c>
      <c r="W77" s="13"/>
      <c r="X77" t="str">
        <f t="shared" si="20"/>
        <v/>
      </c>
      <c r="AA77" s="12"/>
    </row>
    <row r="78" spans="1:27" x14ac:dyDescent="0.25">
      <c r="A78" s="14"/>
      <c r="B78">
        <f t="shared" si="19"/>
        <v>0</v>
      </c>
      <c r="C78" s="15" t="b">
        <f t="shared" si="25"/>
        <v>0</v>
      </c>
      <c r="D78" s="15" t="b">
        <f t="shared" si="26"/>
        <v>0</v>
      </c>
      <c r="E78" s="15">
        <f t="shared" si="27"/>
        <v>0</v>
      </c>
      <c r="F78" s="15" t="str">
        <f t="shared" si="28"/>
        <v xml:space="preserve"> </v>
      </c>
      <c r="G78" s="16" t="str">
        <f t="shared" si="29"/>
        <v/>
      </c>
      <c r="H78" s="11" t="str">
        <f t="shared" si="30"/>
        <v/>
      </c>
      <c r="I78">
        <f t="shared" si="31"/>
        <v>0</v>
      </c>
      <c r="J78" s="12">
        <f t="shared" si="32"/>
        <v>0</v>
      </c>
      <c r="K78" s="11">
        <f t="shared" si="23"/>
        <v>0</v>
      </c>
      <c r="L78">
        <f t="shared" si="33"/>
        <v>0</v>
      </c>
      <c r="M78">
        <f t="shared" si="34"/>
        <v>0</v>
      </c>
      <c r="N78" s="12">
        <f t="shared" si="35"/>
        <v>0</v>
      </c>
      <c r="O78" s="11">
        <f t="shared" si="24"/>
        <v>0</v>
      </c>
      <c r="P78">
        <f t="shared" si="24"/>
        <v>0</v>
      </c>
      <c r="Q78">
        <f t="shared" si="24"/>
        <v>0</v>
      </c>
      <c r="R78" s="12">
        <f t="shared" si="36"/>
        <v>0</v>
      </c>
      <c r="S78" s="11">
        <f t="shared" si="37"/>
        <v>0</v>
      </c>
      <c r="T78">
        <f t="shared" si="38"/>
        <v>0</v>
      </c>
      <c r="U78">
        <f t="shared" si="39"/>
        <v>0</v>
      </c>
      <c r="V78" s="12">
        <f t="shared" si="40"/>
        <v>0</v>
      </c>
      <c r="W78" s="13"/>
      <c r="X78" t="str">
        <f t="shared" si="20"/>
        <v/>
      </c>
      <c r="AA78" s="12"/>
    </row>
    <row r="79" spans="1:27" x14ac:dyDescent="0.25">
      <c r="A79" s="14"/>
      <c r="B79">
        <f t="shared" si="19"/>
        <v>0</v>
      </c>
      <c r="C79" s="15" t="b">
        <f t="shared" si="25"/>
        <v>0</v>
      </c>
      <c r="D79" s="15" t="b">
        <f t="shared" si="26"/>
        <v>0</v>
      </c>
      <c r="E79" s="15">
        <f t="shared" si="27"/>
        <v>0</v>
      </c>
      <c r="F79" s="15" t="str">
        <f t="shared" si="28"/>
        <v xml:space="preserve"> </v>
      </c>
      <c r="G79" s="16" t="str">
        <f t="shared" si="29"/>
        <v/>
      </c>
      <c r="H79" s="11" t="str">
        <f t="shared" si="30"/>
        <v/>
      </c>
      <c r="I79">
        <f t="shared" si="31"/>
        <v>0</v>
      </c>
      <c r="J79" s="12">
        <f t="shared" si="32"/>
        <v>0</v>
      </c>
      <c r="K79" s="11">
        <f t="shared" si="23"/>
        <v>0</v>
      </c>
      <c r="L79">
        <f t="shared" si="33"/>
        <v>0</v>
      </c>
      <c r="M79">
        <f t="shared" si="34"/>
        <v>0</v>
      </c>
      <c r="N79" s="12">
        <f t="shared" si="35"/>
        <v>0</v>
      </c>
      <c r="O79" s="11">
        <f t="shared" si="24"/>
        <v>0</v>
      </c>
      <c r="P79">
        <f t="shared" si="24"/>
        <v>0</v>
      </c>
      <c r="Q79">
        <f t="shared" si="24"/>
        <v>0</v>
      </c>
      <c r="R79" s="12">
        <f t="shared" si="36"/>
        <v>0</v>
      </c>
      <c r="S79" s="11">
        <f t="shared" si="37"/>
        <v>0</v>
      </c>
      <c r="T79">
        <f t="shared" si="38"/>
        <v>0</v>
      </c>
      <c r="U79">
        <f t="shared" si="39"/>
        <v>0</v>
      </c>
      <c r="V79" s="12">
        <f t="shared" si="40"/>
        <v>0</v>
      </c>
      <c r="W79" s="13"/>
      <c r="X79" t="str">
        <f t="shared" si="20"/>
        <v/>
      </c>
      <c r="AA79" s="12"/>
    </row>
    <row r="80" spans="1:27" x14ac:dyDescent="0.25">
      <c r="A80" s="14"/>
      <c r="B80">
        <f t="shared" ref="B80:B143" si="41">IF(C80,VALUE(LEFT(A80,FIND(". ",A80)-1)),B79)</f>
        <v>0</v>
      </c>
      <c r="C80" s="15" t="b">
        <f t="shared" si="25"/>
        <v>0</v>
      </c>
      <c r="D80" s="15" t="b">
        <f t="shared" si="26"/>
        <v>0</v>
      </c>
      <c r="E80" s="15">
        <f t="shared" si="27"/>
        <v>0</v>
      </c>
      <c r="F80" s="15" t="str">
        <f t="shared" si="28"/>
        <v xml:space="preserve"> </v>
      </c>
      <c r="G80" s="16" t="str">
        <f t="shared" si="29"/>
        <v/>
      </c>
      <c r="H80" s="11" t="str">
        <f t="shared" si="30"/>
        <v/>
      </c>
      <c r="I80">
        <f t="shared" si="31"/>
        <v>0</v>
      </c>
      <c r="J80" s="12">
        <f t="shared" si="32"/>
        <v>0</v>
      </c>
      <c r="K80" s="11">
        <f t="shared" si="23"/>
        <v>0</v>
      </c>
      <c r="L80">
        <f t="shared" si="33"/>
        <v>0</v>
      </c>
      <c r="M80">
        <f t="shared" si="34"/>
        <v>0</v>
      </c>
      <c r="N80" s="12">
        <f t="shared" si="35"/>
        <v>0</v>
      </c>
      <c r="O80" s="11">
        <f t="shared" si="24"/>
        <v>0</v>
      </c>
      <c r="P80">
        <f t="shared" si="24"/>
        <v>0</v>
      </c>
      <c r="Q80">
        <f t="shared" si="24"/>
        <v>0</v>
      </c>
      <c r="R80" s="12">
        <f t="shared" si="36"/>
        <v>0</v>
      </c>
      <c r="S80" s="11">
        <f t="shared" si="37"/>
        <v>0</v>
      </c>
      <c r="T80">
        <f t="shared" si="38"/>
        <v>0</v>
      </c>
      <c r="U80">
        <f t="shared" si="39"/>
        <v>0</v>
      </c>
      <c r="V80" s="12">
        <f t="shared" si="40"/>
        <v>0</v>
      </c>
      <c r="W80" s="13"/>
      <c r="X80" t="str">
        <f t="shared" ref="X80:X143" si="42">IF(G80="","",$X$11&amp;"\"&amp;F80&amp;"\0"&amp;G80&amp;".mkv")</f>
        <v/>
      </c>
      <c r="AA80" s="12"/>
    </row>
    <row r="81" spans="1:27" x14ac:dyDescent="0.25">
      <c r="A81" s="14"/>
      <c r="B81">
        <f t="shared" si="41"/>
        <v>0</v>
      </c>
      <c r="C81" s="15" t="b">
        <f t="shared" si="25"/>
        <v>0</v>
      </c>
      <c r="D81" s="15" t="b">
        <f t="shared" si="26"/>
        <v>0</v>
      </c>
      <c r="E81" s="15">
        <f t="shared" si="27"/>
        <v>0</v>
      </c>
      <c r="F81" s="15" t="str">
        <f t="shared" si="28"/>
        <v xml:space="preserve"> </v>
      </c>
      <c r="G81" s="16" t="str">
        <f t="shared" si="29"/>
        <v/>
      </c>
      <c r="H81" s="11" t="str">
        <f t="shared" si="30"/>
        <v/>
      </c>
      <c r="I81">
        <f t="shared" si="31"/>
        <v>0</v>
      </c>
      <c r="J81" s="12">
        <f t="shared" si="32"/>
        <v>0</v>
      </c>
      <c r="K81" s="11">
        <f t="shared" si="23"/>
        <v>0</v>
      </c>
      <c r="L81">
        <f t="shared" si="33"/>
        <v>0</v>
      </c>
      <c r="M81">
        <f t="shared" si="34"/>
        <v>0</v>
      </c>
      <c r="N81" s="12">
        <f t="shared" si="35"/>
        <v>0</v>
      </c>
      <c r="O81" s="11">
        <f t="shared" si="24"/>
        <v>0</v>
      </c>
      <c r="P81">
        <f t="shared" si="24"/>
        <v>0</v>
      </c>
      <c r="Q81">
        <f t="shared" si="24"/>
        <v>0</v>
      </c>
      <c r="R81" s="12">
        <f t="shared" si="36"/>
        <v>0</v>
      </c>
      <c r="S81" s="11">
        <f t="shared" si="37"/>
        <v>0</v>
      </c>
      <c r="T81">
        <f t="shared" si="38"/>
        <v>0</v>
      </c>
      <c r="U81">
        <f t="shared" si="39"/>
        <v>0</v>
      </c>
      <c r="V81" s="12">
        <f t="shared" si="40"/>
        <v>0</v>
      </c>
      <c r="W81" s="13"/>
      <c r="X81" t="str">
        <f t="shared" si="42"/>
        <v/>
      </c>
      <c r="AA81" s="12"/>
    </row>
    <row r="82" spans="1:27" x14ac:dyDescent="0.25">
      <c r="A82" s="14"/>
      <c r="B82">
        <f t="shared" si="41"/>
        <v>0</v>
      </c>
      <c r="C82" s="15" t="b">
        <f t="shared" si="25"/>
        <v>0</v>
      </c>
      <c r="D82" s="15" t="b">
        <f t="shared" si="26"/>
        <v>0</v>
      </c>
      <c r="E82" s="15">
        <f t="shared" si="27"/>
        <v>0</v>
      </c>
      <c r="F82" s="15" t="str">
        <f t="shared" si="28"/>
        <v xml:space="preserve"> </v>
      </c>
      <c r="G82" s="16" t="str">
        <f t="shared" si="29"/>
        <v/>
      </c>
      <c r="H82" s="11" t="str">
        <f t="shared" si="30"/>
        <v/>
      </c>
      <c r="I82">
        <f t="shared" si="31"/>
        <v>0</v>
      </c>
      <c r="J82" s="12">
        <f t="shared" si="32"/>
        <v>0</v>
      </c>
      <c r="K82" s="11">
        <f t="shared" si="23"/>
        <v>0</v>
      </c>
      <c r="L82">
        <f t="shared" si="33"/>
        <v>0</v>
      </c>
      <c r="M82">
        <f t="shared" si="34"/>
        <v>0</v>
      </c>
      <c r="N82" s="12">
        <f t="shared" si="35"/>
        <v>0</v>
      </c>
      <c r="O82" s="11">
        <f t="shared" si="24"/>
        <v>0</v>
      </c>
      <c r="P82">
        <f t="shared" si="24"/>
        <v>0</v>
      </c>
      <c r="Q82">
        <f t="shared" si="24"/>
        <v>0</v>
      </c>
      <c r="R82" s="12">
        <f t="shared" si="36"/>
        <v>0</v>
      </c>
      <c r="S82" s="11">
        <f t="shared" si="37"/>
        <v>0</v>
      </c>
      <c r="T82">
        <f t="shared" si="38"/>
        <v>0</v>
      </c>
      <c r="U82">
        <f t="shared" si="39"/>
        <v>0</v>
      </c>
      <c r="V82" s="12">
        <f t="shared" si="40"/>
        <v>0</v>
      </c>
      <c r="W82" s="13"/>
      <c r="X82" t="str">
        <f t="shared" si="42"/>
        <v/>
      </c>
      <c r="AA82" s="12"/>
    </row>
    <row r="83" spans="1:27" x14ac:dyDescent="0.25">
      <c r="A83" s="14"/>
      <c r="B83">
        <f t="shared" si="41"/>
        <v>0</v>
      </c>
      <c r="C83" s="15" t="b">
        <f t="shared" si="25"/>
        <v>0</v>
      </c>
      <c r="D83" s="15" t="b">
        <f t="shared" si="26"/>
        <v>0</v>
      </c>
      <c r="E83" s="15">
        <f t="shared" si="27"/>
        <v>0</v>
      </c>
      <c r="F83" s="15" t="str">
        <f t="shared" si="28"/>
        <v xml:space="preserve"> </v>
      </c>
      <c r="G83" s="16" t="str">
        <f t="shared" si="29"/>
        <v/>
      </c>
      <c r="H83" s="11" t="str">
        <f t="shared" si="30"/>
        <v/>
      </c>
      <c r="I83">
        <f t="shared" si="31"/>
        <v>0</v>
      </c>
      <c r="J83" s="12">
        <f t="shared" si="32"/>
        <v>0</v>
      </c>
      <c r="K83" s="11">
        <f t="shared" si="23"/>
        <v>0</v>
      </c>
      <c r="L83">
        <f t="shared" si="33"/>
        <v>0</v>
      </c>
      <c r="M83">
        <f t="shared" si="34"/>
        <v>0</v>
      </c>
      <c r="N83" s="12">
        <f t="shared" si="35"/>
        <v>0</v>
      </c>
      <c r="O83" s="11">
        <f t="shared" si="24"/>
        <v>0</v>
      </c>
      <c r="P83">
        <f t="shared" si="24"/>
        <v>0</v>
      </c>
      <c r="Q83">
        <f t="shared" si="24"/>
        <v>0</v>
      </c>
      <c r="R83" s="12">
        <f t="shared" si="36"/>
        <v>0</v>
      </c>
      <c r="S83" s="11">
        <f t="shared" si="37"/>
        <v>0</v>
      </c>
      <c r="T83">
        <f t="shared" si="38"/>
        <v>0</v>
      </c>
      <c r="U83">
        <f t="shared" si="39"/>
        <v>0</v>
      </c>
      <c r="V83" s="12">
        <f t="shared" si="40"/>
        <v>0</v>
      </c>
      <c r="W83" s="13"/>
      <c r="X83" t="str">
        <f t="shared" si="42"/>
        <v/>
      </c>
      <c r="AA83" s="12"/>
    </row>
    <row r="84" spans="1:27" x14ac:dyDescent="0.25">
      <c r="A84" s="14"/>
      <c r="B84">
        <f t="shared" si="41"/>
        <v>0</v>
      </c>
      <c r="C84" s="15" t="b">
        <f t="shared" si="25"/>
        <v>0</v>
      </c>
      <c r="D84" s="15" t="b">
        <f t="shared" si="26"/>
        <v>0</v>
      </c>
      <c r="E84" s="15">
        <f t="shared" si="27"/>
        <v>0</v>
      </c>
      <c r="F84" s="15" t="str">
        <f t="shared" si="28"/>
        <v xml:space="preserve"> </v>
      </c>
      <c r="G84" s="16" t="str">
        <f t="shared" si="29"/>
        <v/>
      </c>
      <c r="H84" s="11" t="str">
        <f t="shared" si="30"/>
        <v/>
      </c>
      <c r="I84">
        <f t="shared" si="31"/>
        <v>0</v>
      </c>
      <c r="J84" s="12">
        <f t="shared" si="32"/>
        <v>0</v>
      </c>
      <c r="K84" s="11">
        <f t="shared" si="23"/>
        <v>0</v>
      </c>
      <c r="L84">
        <f t="shared" si="33"/>
        <v>0</v>
      </c>
      <c r="M84">
        <f t="shared" si="34"/>
        <v>0</v>
      </c>
      <c r="N84" s="12">
        <f t="shared" si="35"/>
        <v>0</v>
      </c>
      <c r="O84" s="11">
        <f t="shared" si="24"/>
        <v>0</v>
      </c>
      <c r="P84">
        <f t="shared" si="24"/>
        <v>0</v>
      </c>
      <c r="Q84">
        <f t="shared" si="24"/>
        <v>0</v>
      </c>
      <c r="R84" s="12">
        <f t="shared" si="36"/>
        <v>0</v>
      </c>
      <c r="S84" s="11">
        <f t="shared" si="37"/>
        <v>0</v>
      </c>
      <c r="T84">
        <f t="shared" si="38"/>
        <v>0</v>
      </c>
      <c r="U84">
        <f t="shared" si="39"/>
        <v>0</v>
      </c>
      <c r="V84" s="12">
        <f t="shared" si="40"/>
        <v>0</v>
      </c>
      <c r="W84" s="13"/>
      <c r="X84" t="str">
        <f t="shared" si="42"/>
        <v/>
      </c>
      <c r="AA84" s="12"/>
    </row>
    <row r="85" spans="1:27" x14ac:dyDescent="0.25">
      <c r="A85" s="14"/>
      <c r="B85">
        <f t="shared" si="41"/>
        <v>0</v>
      </c>
      <c r="C85" s="15" t="b">
        <f t="shared" si="25"/>
        <v>0</v>
      </c>
      <c r="D85" s="15" t="b">
        <f t="shared" si="26"/>
        <v>0</v>
      </c>
      <c r="E85" s="15">
        <f t="shared" si="27"/>
        <v>0</v>
      </c>
      <c r="F85" s="15" t="str">
        <f t="shared" si="28"/>
        <v xml:space="preserve"> </v>
      </c>
      <c r="G85" s="16" t="str">
        <f t="shared" si="29"/>
        <v/>
      </c>
      <c r="H85" s="11" t="str">
        <f t="shared" si="30"/>
        <v/>
      </c>
      <c r="I85">
        <f t="shared" si="31"/>
        <v>0</v>
      </c>
      <c r="J85" s="12">
        <f t="shared" si="32"/>
        <v>0</v>
      </c>
      <c r="K85" s="11">
        <f t="shared" si="23"/>
        <v>0</v>
      </c>
      <c r="L85">
        <f t="shared" si="33"/>
        <v>0</v>
      </c>
      <c r="M85">
        <f t="shared" si="34"/>
        <v>0</v>
      </c>
      <c r="N85" s="12">
        <f t="shared" si="35"/>
        <v>0</v>
      </c>
      <c r="O85" s="11">
        <f t="shared" si="24"/>
        <v>0</v>
      </c>
      <c r="P85">
        <f t="shared" si="24"/>
        <v>0</v>
      </c>
      <c r="Q85">
        <f t="shared" si="24"/>
        <v>0</v>
      </c>
      <c r="R85" s="12">
        <f t="shared" si="36"/>
        <v>0</v>
      </c>
      <c r="S85" s="11">
        <f t="shared" si="37"/>
        <v>0</v>
      </c>
      <c r="T85">
        <f t="shared" si="38"/>
        <v>0</v>
      </c>
      <c r="U85">
        <f t="shared" si="39"/>
        <v>0</v>
      </c>
      <c r="V85" s="12">
        <f t="shared" si="40"/>
        <v>0</v>
      </c>
      <c r="W85" s="13"/>
      <c r="X85" t="str">
        <f t="shared" si="42"/>
        <v/>
      </c>
      <c r="AA85" s="12"/>
    </row>
    <row r="86" spans="1:27" x14ac:dyDescent="0.25">
      <c r="A86" s="14"/>
      <c r="B86">
        <f t="shared" si="41"/>
        <v>0</v>
      </c>
      <c r="C86" s="15" t="b">
        <f t="shared" si="25"/>
        <v>0</v>
      </c>
      <c r="D86" s="15" t="b">
        <f t="shared" si="26"/>
        <v>0</v>
      </c>
      <c r="E86" s="15">
        <f t="shared" si="27"/>
        <v>0</v>
      </c>
      <c r="F86" s="15" t="str">
        <f t="shared" si="28"/>
        <v xml:space="preserve"> </v>
      </c>
      <c r="G86" s="16" t="str">
        <f t="shared" si="29"/>
        <v/>
      </c>
      <c r="H86" s="11" t="str">
        <f t="shared" si="30"/>
        <v/>
      </c>
      <c r="I86">
        <f t="shared" si="31"/>
        <v>0</v>
      </c>
      <c r="J86" s="12">
        <f t="shared" si="32"/>
        <v>0</v>
      </c>
      <c r="K86" s="11">
        <f t="shared" si="23"/>
        <v>0</v>
      </c>
      <c r="L86">
        <f t="shared" si="33"/>
        <v>0</v>
      </c>
      <c r="M86">
        <f t="shared" si="34"/>
        <v>0</v>
      </c>
      <c r="N86" s="12">
        <f t="shared" si="35"/>
        <v>0</v>
      </c>
      <c r="O86" s="11">
        <f t="shared" si="24"/>
        <v>0</v>
      </c>
      <c r="P86">
        <f t="shared" si="24"/>
        <v>0</v>
      </c>
      <c r="Q86">
        <f t="shared" si="24"/>
        <v>0</v>
      </c>
      <c r="R86" s="12">
        <f t="shared" si="36"/>
        <v>0</v>
      </c>
      <c r="S86" s="11">
        <f t="shared" si="37"/>
        <v>0</v>
      </c>
      <c r="T86">
        <f t="shared" si="38"/>
        <v>0</v>
      </c>
      <c r="U86">
        <f t="shared" si="39"/>
        <v>0</v>
      </c>
      <c r="V86" s="12">
        <f t="shared" si="40"/>
        <v>0</v>
      </c>
      <c r="W86" s="13"/>
      <c r="X86" t="str">
        <f t="shared" si="42"/>
        <v/>
      </c>
      <c r="AA86" s="12"/>
    </row>
    <row r="87" spans="1:27" x14ac:dyDescent="0.25">
      <c r="A87" s="14"/>
      <c r="B87">
        <f t="shared" si="41"/>
        <v>0</v>
      </c>
      <c r="C87" s="15" t="b">
        <f t="shared" si="25"/>
        <v>0</v>
      </c>
      <c r="D87" s="15" t="b">
        <f t="shared" si="26"/>
        <v>0</v>
      </c>
      <c r="E87" s="15">
        <f t="shared" si="27"/>
        <v>0</v>
      </c>
      <c r="F87" s="15" t="str">
        <f t="shared" si="28"/>
        <v xml:space="preserve"> </v>
      </c>
      <c r="G87" s="16" t="str">
        <f t="shared" si="29"/>
        <v/>
      </c>
      <c r="H87" s="11" t="str">
        <f t="shared" si="30"/>
        <v/>
      </c>
      <c r="I87">
        <f t="shared" si="31"/>
        <v>0</v>
      </c>
      <c r="J87" s="12">
        <f t="shared" si="32"/>
        <v>0</v>
      </c>
      <c r="K87" s="11">
        <f t="shared" si="23"/>
        <v>0</v>
      </c>
      <c r="L87">
        <f t="shared" si="33"/>
        <v>0</v>
      </c>
      <c r="M87">
        <f t="shared" si="34"/>
        <v>0</v>
      </c>
      <c r="N87" s="12">
        <f t="shared" si="35"/>
        <v>0</v>
      </c>
      <c r="O87" s="11">
        <f t="shared" si="24"/>
        <v>0</v>
      </c>
      <c r="P87">
        <f t="shared" si="24"/>
        <v>0</v>
      </c>
      <c r="Q87">
        <f t="shared" si="24"/>
        <v>0</v>
      </c>
      <c r="R87" s="12">
        <f t="shared" si="36"/>
        <v>0</v>
      </c>
      <c r="S87" s="11">
        <f t="shared" si="37"/>
        <v>0</v>
      </c>
      <c r="T87">
        <f t="shared" si="38"/>
        <v>0</v>
      </c>
      <c r="U87">
        <f t="shared" si="39"/>
        <v>0</v>
      </c>
      <c r="V87" s="12">
        <f t="shared" si="40"/>
        <v>0</v>
      </c>
      <c r="W87" s="13"/>
      <c r="X87" t="str">
        <f t="shared" si="42"/>
        <v/>
      </c>
      <c r="AA87" s="12"/>
    </row>
    <row r="88" spans="1:27" x14ac:dyDescent="0.25">
      <c r="A88" s="14"/>
      <c r="B88">
        <f t="shared" si="41"/>
        <v>0</v>
      </c>
      <c r="C88" s="15" t="b">
        <f t="shared" si="25"/>
        <v>0</v>
      </c>
      <c r="D88" s="15" t="b">
        <f t="shared" si="26"/>
        <v>0</v>
      </c>
      <c r="E88" s="15">
        <f t="shared" si="27"/>
        <v>0</v>
      </c>
      <c r="F88" s="15" t="str">
        <f t="shared" si="28"/>
        <v xml:space="preserve"> </v>
      </c>
      <c r="G88" s="16" t="str">
        <f t="shared" si="29"/>
        <v/>
      </c>
      <c r="H88" s="11" t="str">
        <f t="shared" si="30"/>
        <v/>
      </c>
      <c r="I88">
        <f t="shared" si="31"/>
        <v>0</v>
      </c>
      <c r="J88" s="12">
        <f t="shared" si="32"/>
        <v>0</v>
      </c>
      <c r="K88" s="11">
        <f t="shared" si="23"/>
        <v>0</v>
      </c>
      <c r="L88">
        <f t="shared" si="33"/>
        <v>0</v>
      </c>
      <c r="M88">
        <f t="shared" si="34"/>
        <v>0</v>
      </c>
      <c r="N88" s="12">
        <f t="shared" si="35"/>
        <v>0</v>
      </c>
      <c r="O88" s="11">
        <f t="shared" si="24"/>
        <v>0</v>
      </c>
      <c r="P88">
        <f t="shared" si="24"/>
        <v>0</v>
      </c>
      <c r="Q88">
        <f t="shared" si="24"/>
        <v>0</v>
      </c>
      <c r="R88" s="12">
        <f t="shared" si="36"/>
        <v>0</v>
      </c>
      <c r="S88" s="11">
        <f t="shared" si="37"/>
        <v>0</v>
      </c>
      <c r="T88">
        <f t="shared" si="38"/>
        <v>0</v>
      </c>
      <c r="U88">
        <f t="shared" si="39"/>
        <v>0</v>
      </c>
      <c r="V88" s="12">
        <f t="shared" si="40"/>
        <v>0</v>
      </c>
      <c r="W88" s="13"/>
      <c r="X88" t="str">
        <f t="shared" si="42"/>
        <v/>
      </c>
      <c r="AA88" s="12"/>
    </row>
    <row r="89" spans="1:27" x14ac:dyDescent="0.25">
      <c r="A89" s="14"/>
      <c r="B89">
        <f t="shared" si="41"/>
        <v>0</v>
      </c>
      <c r="C89" s="15" t="b">
        <f t="shared" si="25"/>
        <v>0</v>
      </c>
      <c r="D89" s="15" t="b">
        <f t="shared" si="26"/>
        <v>0</v>
      </c>
      <c r="E89" s="15">
        <f t="shared" si="27"/>
        <v>0</v>
      </c>
      <c r="F89" s="15" t="str">
        <f t="shared" si="28"/>
        <v xml:space="preserve"> </v>
      </c>
      <c r="G89" s="16" t="str">
        <f t="shared" si="29"/>
        <v/>
      </c>
      <c r="H89" s="11" t="str">
        <f t="shared" si="30"/>
        <v/>
      </c>
      <c r="I89">
        <f t="shared" si="31"/>
        <v>0</v>
      </c>
      <c r="J89" s="12">
        <f t="shared" si="32"/>
        <v>0</v>
      </c>
      <c r="K89" s="11">
        <f t="shared" si="23"/>
        <v>0</v>
      </c>
      <c r="L89">
        <f t="shared" si="33"/>
        <v>0</v>
      </c>
      <c r="M89">
        <f t="shared" si="34"/>
        <v>0</v>
      </c>
      <c r="N89" s="12">
        <f t="shared" si="35"/>
        <v>0</v>
      </c>
      <c r="O89" s="11">
        <f t="shared" si="24"/>
        <v>0</v>
      </c>
      <c r="P89">
        <f t="shared" si="24"/>
        <v>0</v>
      </c>
      <c r="Q89">
        <f t="shared" si="24"/>
        <v>0</v>
      </c>
      <c r="R89" s="12">
        <f t="shared" si="36"/>
        <v>0</v>
      </c>
      <c r="S89" s="11">
        <f t="shared" si="37"/>
        <v>0</v>
      </c>
      <c r="T89">
        <f t="shared" si="38"/>
        <v>0</v>
      </c>
      <c r="U89">
        <f t="shared" si="39"/>
        <v>0</v>
      </c>
      <c r="V89" s="12">
        <f t="shared" si="40"/>
        <v>0</v>
      </c>
      <c r="W89" s="13"/>
      <c r="X89" t="str">
        <f t="shared" si="42"/>
        <v/>
      </c>
      <c r="AA89" s="12"/>
    </row>
    <row r="90" spans="1:27" x14ac:dyDescent="0.25">
      <c r="A90" s="14"/>
      <c r="B90">
        <f t="shared" si="41"/>
        <v>0</v>
      </c>
      <c r="C90" s="15" t="b">
        <f t="shared" si="25"/>
        <v>0</v>
      </c>
      <c r="D90" s="15" t="b">
        <f t="shared" si="26"/>
        <v>0</v>
      </c>
      <c r="E90" s="15">
        <f t="shared" si="27"/>
        <v>0</v>
      </c>
      <c r="F90" s="15" t="str">
        <f t="shared" si="28"/>
        <v xml:space="preserve"> </v>
      </c>
      <c r="G90" s="16" t="str">
        <f t="shared" si="29"/>
        <v/>
      </c>
      <c r="H90" s="11" t="str">
        <f t="shared" si="30"/>
        <v/>
      </c>
      <c r="I90">
        <f t="shared" si="31"/>
        <v>0</v>
      </c>
      <c r="J90" s="12">
        <f t="shared" si="32"/>
        <v>0</v>
      </c>
      <c r="K90" s="11">
        <f t="shared" si="23"/>
        <v>0</v>
      </c>
      <c r="L90">
        <f t="shared" si="33"/>
        <v>0</v>
      </c>
      <c r="M90">
        <f t="shared" si="34"/>
        <v>0</v>
      </c>
      <c r="N90" s="12">
        <f t="shared" si="35"/>
        <v>0</v>
      </c>
      <c r="O90" s="11">
        <f t="shared" si="24"/>
        <v>0</v>
      </c>
      <c r="P90">
        <f t="shared" si="24"/>
        <v>0</v>
      </c>
      <c r="Q90">
        <f t="shared" si="24"/>
        <v>0</v>
      </c>
      <c r="R90" s="12">
        <f t="shared" si="36"/>
        <v>0</v>
      </c>
      <c r="S90" s="11">
        <f t="shared" si="37"/>
        <v>0</v>
      </c>
      <c r="T90">
        <f t="shared" si="38"/>
        <v>0</v>
      </c>
      <c r="U90">
        <f t="shared" si="39"/>
        <v>0</v>
      </c>
      <c r="V90" s="12">
        <f t="shared" si="40"/>
        <v>0</v>
      </c>
      <c r="W90" s="13"/>
      <c r="X90" t="str">
        <f t="shared" si="42"/>
        <v/>
      </c>
      <c r="AA90" s="12"/>
    </row>
    <row r="91" spans="1:27" x14ac:dyDescent="0.25">
      <c r="A91" s="14"/>
      <c r="B91">
        <f t="shared" si="41"/>
        <v>0</v>
      </c>
      <c r="C91" s="15" t="b">
        <f t="shared" si="25"/>
        <v>0</v>
      </c>
      <c r="D91" s="15" t="b">
        <f t="shared" si="26"/>
        <v>0</v>
      </c>
      <c r="E91" s="15">
        <f t="shared" si="27"/>
        <v>0</v>
      </c>
      <c r="F91" s="15" t="str">
        <f t="shared" si="28"/>
        <v xml:space="preserve"> </v>
      </c>
      <c r="G91" s="16" t="str">
        <f t="shared" si="29"/>
        <v/>
      </c>
      <c r="H91" s="11" t="str">
        <f t="shared" si="30"/>
        <v/>
      </c>
      <c r="I91">
        <f t="shared" si="31"/>
        <v>0</v>
      </c>
      <c r="J91" s="12">
        <f t="shared" si="32"/>
        <v>0</v>
      </c>
      <c r="K91" s="11">
        <f t="shared" si="23"/>
        <v>0</v>
      </c>
      <c r="L91">
        <f t="shared" si="33"/>
        <v>0</v>
      </c>
      <c r="M91">
        <f t="shared" si="34"/>
        <v>0</v>
      </c>
      <c r="N91" s="12">
        <f t="shared" si="35"/>
        <v>0</v>
      </c>
      <c r="O91" s="11">
        <f t="shared" si="24"/>
        <v>0</v>
      </c>
      <c r="P91">
        <f t="shared" si="24"/>
        <v>0</v>
      </c>
      <c r="Q91">
        <f t="shared" si="24"/>
        <v>0</v>
      </c>
      <c r="R91" s="12">
        <f t="shared" si="36"/>
        <v>0</v>
      </c>
      <c r="S91" s="11">
        <f t="shared" si="37"/>
        <v>0</v>
      </c>
      <c r="T91">
        <f t="shared" si="38"/>
        <v>0</v>
      </c>
      <c r="U91">
        <f t="shared" si="39"/>
        <v>0</v>
      </c>
      <c r="V91" s="12">
        <f t="shared" si="40"/>
        <v>0</v>
      </c>
      <c r="W91" s="13"/>
      <c r="X91" t="str">
        <f t="shared" si="42"/>
        <v/>
      </c>
      <c r="AA91" s="12"/>
    </row>
    <row r="92" spans="1:27" x14ac:dyDescent="0.25">
      <c r="A92" s="14"/>
      <c r="B92">
        <f t="shared" si="41"/>
        <v>0</v>
      </c>
      <c r="C92" s="15" t="b">
        <f t="shared" si="25"/>
        <v>0</v>
      </c>
      <c r="D92" s="15" t="b">
        <f t="shared" si="26"/>
        <v>0</v>
      </c>
      <c r="E92" s="15">
        <f t="shared" si="27"/>
        <v>0</v>
      </c>
      <c r="F92" s="15" t="str">
        <f t="shared" si="28"/>
        <v xml:space="preserve"> </v>
      </c>
      <c r="G92" s="16" t="str">
        <f t="shared" si="29"/>
        <v/>
      </c>
      <c r="H92" s="11" t="str">
        <f t="shared" si="30"/>
        <v/>
      </c>
      <c r="I92">
        <f t="shared" si="31"/>
        <v>0</v>
      </c>
      <c r="J92" s="12">
        <f t="shared" si="32"/>
        <v>0</v>
      </c>
      <c r="K92" s="11">
        <f t="shared" si="23"/>
        <v>0</v>
      </c>
      <c r="L92">
        <f t="shared" si="33"/>
        <v>0</v>
      </c>
      <c r="M92">
        <f t="shared" si="34"/>
        <v>0</v>
      </c>
      <c r="N92" s="12">
        <f t="shared" si="35"/>
        <v>0</v>
      </c>
      <c r="O92" s="11">
        <f t="shared" si="24"/>
        <v>0</v>
      </c>
      <c r="P92">
        <f t="shared" si="24"/>
        <v>0</v>
      </c>
      <c r="Q92">
        <f t="shared" si="24"/>
        <v>0</v>
      </c>
      <c r="R92" s="12">
        <f t="shared" si="36"/>
        <v>0</v>
      </c>
      <c r="S92" s="11">
        <f t="shared" si="37"/>
        <v>0</v>
      </c>
      <c r="T92">
        <f t="shared" si="38"/>
        <v>0</v>
      </c>
      <c r="U92">
        <f t="shared" si="39"/>
        <v>0</v>
      </c>
      <c r="V92" s="12">
        <f t="shared" si="40"/>
        <v>0</v>
      </c>
      <c r="W92" s="13"/>
      <c r="X92" t="str">
        <f t="shared" si="42"/>
        <v/>
      </c>
      <c r="AA92" s="12"/>
    </row>
    <row r="93" spans="1:27" x14ac:dyDescent="0.25">
      <c r="A93" s="14"/>
      <c r="B93">
        <f t="shared" si="41"/>
        <v>0</v>
      </c>
      <c r="C93" s="15" t="b">
        <f t="shared" si="25"/>
        <v>0</v>
      </c>
      <c r="D93" s="15" t="b">
        <f t="shared" si="26"/>
        <v>0</v>
      </c>
      <c r="E93" s="15">
        <f t="shared" si="27"/>
        <v>0</v>
      </c>
      <c r="F93" s="15" t="str">
        <f t="shared" si="28"/>
        <v xml:space="preserve"> </v>
      </c>
      <c r="G93" s="16" t="str">
        <f t="shared" si="29"/>
        <v/>
      </c>
      <c r="H93" s="11" t="str">
        <f t="shared" si="30"/>
        <v/>
      </c>
      <c r="I93">
        <f t="shared" si="31"/>
        <v>0</v>
      </c>
      <c r="J93" s="12">
        <f t="shared" si="32"/>
        <v>0</v>
      </c>
      <c r="K93" s="11">
        <f t="shared" si="23"/>
        <v>0</v>
      </c>
      <c r="L93">
        <f t="shared" si="33"/>
        <v>0</v>
      </c>
      <c r="M93">
        <f t="shared" si="34"/>
        <v>0</v>
      </c>
      <c r="N93" s="12">
        <f t="shared" si="35"/>
        <v>0</v>
      </c>
      <c r="O93" s="11">
        <f t="shared" si="24"/>
        <v>0</v>
      </c>
      <c r="P93">
        <f t="shared" si="24"/>
        <v>0</v>
      </c>
      <c r="Q93">
        <f t="shared" si="24"/>
        <v>0</v>
      </c>
      <c r="R93" s="12">
        <f t="shared" si="36"/>
        <v>0</v>
      </c>
      <c r="S93" s="11">
        <f t="shared" si="37"/>
        <v>0</v>
      </c>
      <c r="T93">
        <f t="shared" si="38"/>
        <v>0</v>
      </c>
      <c r="U93">
        <f t="shared" si="39"/>
        <v>0</v>
      </c>
      <c r="V93" s="12">
        <f t="shared" si="40"/>
        <v>0</v>
      </c>
      <c r="W93" s="13"/>
      <c r="X93" t="str">
        <f t="shared" si="42"/>
        <v/>
      </c>
      <c r="AA93" s="12"/>
    </row>
    <row r="94" spans="1:27" x14ac:dyDescent="0.25">
      <c r="A94" s="14"/>
      <c r="B94">
        <f t="shared" si="41"/>
        <v>0</v>
      </c>
      <c r="C94" s="15" t="b">
        <f t="shared" si="25"/>
        <v>0</v>
      </c>
      <c r="D94" s="15" t="b">
        <f t="shared" si="26"/>
        <v>0</v>
      </c>
      <c r="E94" s="15">
        <f t="shared" si="27"/>
        <v>0</v>
      </c>
      <c r="F94" s="15" t="str">
        <f t="shared" si="28"/>
        <v xml:space="preserve"> </v>
      </c>
      <c r="G94" s="16" t="str">
        <f t="shared" si="29"/>
        <v/>
      </c>
      <c r="H94" s="11" t="str">
        <f t="shared" si="30"/>
        <v/>
      </c>
      <c r="I94">
        <f t="shared" si="31"/>
        <v>0</v>
      </c>
      <c r="J94" s="12">
        <f t="shared" si="32"/>
        <v>0</v>
      </c>
      <c r="K94" s="11">
        <f t="shared" si="23"/>
        <v>0</v>
      </c>
      <c r="L94">
        <f t="shared" si="33"/>
        <v>0</v>
      </c>
      <c r="M94">
        <f t="shared" si="34"/>
        <v>0</v>
      </c>
      <c r="N94" s="12">
        <f t="shared" si="35"/>
        <v>0</v>
      </c>
      <c r="O94" s="11">
        <f t="shared" si="24"/>
        <v>0</v>
      </c>
      <c r="P94">
        <f t="shared" si="24"/>
        <v>0</v>
      </c>
      <c r="Q94">
        <f t="shared" si="24"/>
        <v>0</v>
      </c>
      <c r="R94" s="12">
        <f t="shared" si="36"/>
        <v>0</v>
      </c>
      <c r="S94" s="11">
        <f t="shared" si="37"/>
        <v>0</v>
      </c>
      <c r="T94">
        <f t="shared" si="38"/>
        <v>0</v>
      </c>
      <c r="U94">
        <f t="shared" si="39"/>
        <v>0</v>
      </c>
      <c r="V94" s="12">
        <f t="shared" si="40"/>
        <v>0</v>
      </c>
      <c r="W94" s="13"/>
      <c r="X94" t="str">
        <f t="shared" si="42"/>
        <v/>
      </c>
      <c r="AA94" s="12"/>
    </row>
    <row r="95" spans="1:27" x14ac:dyDescent="0.25">
      <c r="A95" s="14"/>
      <c r="B95">
        <f t="shared" si="41"/>
        <v>0</v>
      </c>
      <c r="C95" s="15" t="b">
        <f t="shared" si="25"/>
        <v>0</v>
      </c>
      <c r="D95" s="15" t="b">
        <f t="shared" si="26"/>
        <v>0</v>
      </c>
      <c r="E95" s="15">
        <f t="shared" si="27"/>
        <v>0</v>
      </c>
      <c r="F95" s="15" t="str">
        <f t="shared" si="28"/>
        <v xml:space="preserve"> </v>
      </c>
      <c r="G95" s="16" t="str">
        <f t="shared" si="29"/>
        <v/>
      </c>
      <c r="H95" s="11" t="str">
        <f t="shared" si="30"/>
        <v/>
      </c>
      <c r="I95">
        <f t="shared" si="31"/>
        <v>0</v>
      </c>
      <c r="J95" s="12">
        <f t="shared" si="32"/>
        <v>0</v>
      </c>
      <c r="K95" s="11">
        <f t="shared" si="23"/>
        <v>0</v>
      </c>
      <c r="L95">
        <f t="shared" si="33"/>
        <v>0</v>
      </c>
      <c r="M95">
        <f t="shared" si="34"/>
        <v>0</v>
      </c>
      <c r="N95" s="12">
        <f t="shared" si="35"/>
        <v>0</v>
      </c>
      <c r="O95" s="11">
        <f t="shared" si="24"/>
        <v>0</v>
      </c>
      <c r="P95">
        <f t="shared" si="24"/>
        <v>0</v>
      </c>
      <c r="Q95">
        <f t="shared" si="24"/>
        <v>0</v>
      </c>
      <c r="R95" s="12">
        <f t="shared" si="36"/>
        <v>0</v>
      </c>
      <c r="S95" s="11">
        <f t="shared" si="37"/>
        <v>0</v>
      </c>
      <c r="T95">
        <f t="shared" si="38"/>
        <v>0</v>
      </c>
      <c r="U95">
        <f t="shared" si="39"/>
        <v>0</v>
      </c>
      <c r="V95" s="12">
        <f t="shared" si="40"/>
        <v>0</v>
      </c>
      <c r="W95" s="13"/>
      <c r="X95" t="str">
        <f t="shared" si="42"/>
        <v/>
      </c>
      <c r="AA95" s="12"/>
    </row>
    <row r="96" spans="1:27" x14ac:dyDescent="0.25">
      <c r="A96" s="14"/>
      <c r="B96">
        <f t="shared" si="41"/>
        <v>0</v>
      </c>
      <c r="C96" s="15" t="b">
        <f t="shared" si="25"/>
        <v>0</v>
      </c>
      <c r="D96" s="15" t="b">
        <f t="shared" si="26"/>
        <v>0</v>
      </c>
      <c r="E96" s="15">
        <f t="shared" si="27"/>
        <v>0</v>
      </c>
      <c r="F96" s="15" t="str">
        <f t="shared" si="28"/>
        <v xml:space="preserve"> </v>
      </c>
      <c r="G96" s="16" t="str">
        <f t="shared" si="29"/>
        <v/>
      </c>
      <c r="H96" s="11" t="str">
        <f t="shared" si="30"/>
        <v/>
      </c>
      <c r="I96">
        <f t="shared" si="31"/>
        <v>0</v>
      </c>
      <c r="J96" s="12">
        <f t="shared" si="32"/>
        <v>0</v>
      </c>
      <c r="K96" s="11">
        <f t="shared" si="23"/>
        <v>0</v>
      </c>
      <c r="L96">
        <f t="shared" si="33"/>
        <v>0</v>
      </c>
      <c r="M96">
        <f t="shared" si="34"/>
        <v>0</v>
      </c>
      <c r="N96" s="12">
        <f t="shared" si="35"/>
        <v>0</v>
      </c>
      <c r="O96" s="11">
        <f t="shared" si="24"/>
        <v>0</v>
      </c>
      <c r="P96">
        <f t="shared" si="24"/>
        <v>0</v>
      </c>
      <c r="Q96">
        <f t="shared" si="24"/>
        <v>0</v>
      </c>
      <c r="R96" s="12">
        <f t="shared" si="36"/>
        <v>0</v>
      </c>
      <c r="S96" s="11">
        <f t="shared" si="37"/>
        <v>0</v>
      </c>
      <c r="T96">
        <f t="shared" si="38"/>
        <v>0</v>
      </c>
      <c r="U96">
        <f t="shared" si="39"/>
        <v>0</v>
      </c>
      <c r="V96" s="12">
        <f t="shared" si="40"/>
        <v>0</v>
      </c>
      <c r="W96" s="13"/>
      <c r="X96" t="str">
        <f t="shared" si="42"/>
        <v/>
      </c>
      <c r="AA96" s="12"/>
    </row>
    <row r="97" spans="1:27" x14ac:dyDescent="0.25">
      <c r="A97" s="14"/>
      <c r="B97">
        <f t="shared" si="41"/>
        <v>0</v>
      </c>
      <c r="C97" s="15" t="b">
        <f t="shared" si="25"/>
        <v>0</v>
      </c>
      <c r="D97" s="15" t="b">
        <f t="shared" si="26"/>
        <v>0</v>
      </c>
      <c r="E97" s="15">
        <f t="shared" si="27"/>
        <v>0</v>
      </c>
      <c r="F97" s="15" t="str">
        <f t="shared" si="28"/>
        <v xml:space="preserve"> </v>
      </c>
      <c r="G97" s="16" t="str">
        <f t="shared" si="29"/>
        <v/>
      </c>
      <c r="H97" s="11" t="str">
        <f t="shared" si="30"/>
        <v/>
      </c>
      <c r="I97">
        <f t="shared" si="31"/>
        <v>0</v>
      </c>
      <c r="J97" s="12">
        <f t="shared" si="32"/>
        <v>0</v>
      </c>
      <c r="K97" s="11">
        <f t="shared" si="23"/>
        <v>0</v>
      </c>
      <c r="L97">
        <f t="shared" si="33"/>
        <v>0</v>
      </c>
      <c r="M97">
        <f t="shared" si="34"/>
        <v>0</v>
      </c>
      <c r="N97" s="12">
        <f t="shared" si="35"/>
        <v>0</v>
      </c>
      <c r="O97" s="11">
        <f t="shared" si="24"/>
        <v>0</v>
      </c>
      <c r="P97">
        <f t="shared" si="24"/>
        <v>0</v>
      </c>
      <c r="Q97">
        <f t="shared" si="24"/>
        <v>0</v>
      </c>
      <c r="R97" s="12">
        <f t="shared" si="36"/>
        <v>0</v>
      </c>
      <c r="S97" s="11">
        <f t="shared" si="37"/>
        <v>0</v>
      </c>
      <c r="T97">
        <f t="shared" si="38"/>
        <v>0</v>
      </c>
      <c r="U97">
        <f t="shared" si="39"/>
        <v>0</v>
      </c>
      <c r="V97" s="12">
        <f t="shared" si="40"/>
        <v>0</v>
      </c>
      <c r="W97" s="13"/>
      <c r="X97" t="str">
        <f t="shared" si="42"/>
        <v/>
      </c>
      <c r="AA97" s="12"/>
    </row>
    <row r="98" spans="1:27" x14ac:dyDescent="0.25">
      <c r="A98" s="14"/>
      <c r="B98">
        <f t="shared" si="41"/>
        <v>0</v>
      </c>
      <c r="C98" s="15" t="b">
        <f t="shared" si="25"/>
        <v>0</v>
      </c>
      <c r="D98" s="15" t="b">
        <f t="shared" si="26"/>
        <v>0</v>
      </c>
      <c r="E98" s="15">
        <f t="shared" si="27"/>
        <v>0</v>
      </c>
      <c r="F98" s="15" t="str">
        <f t="shared" si="28"/>
        <v xml:space="preserve"> </v>
      </c>
      <c r="G98" s="16" t="str">
        <f t="shared" si="29"/>
        <v/>
      </c>
      <c r="H98" s="11" t="str">
        <f t="shared" si="30"/>
        <v/>
      </c>
      <c r="I98">
        <f t="shared" si="31"/>
        <v>0</v>
      </c>
      <c r="J98" s="12">
        <f t="shared" si="32"/>
        <v>0</v>
      </c>
      <c r="K98" s="11">
        <f t="shared" si="23"/>
        <v>0</v>
      </c>
      <c r="L98">
        <f t="shared" si="33"/>
        <v>0</v>
      </c>
      <c r="M98">
        <f t="shared" si="34"/>
        <v>0</v>
      </c>
      <c r="N98" s="12">
        <f t="shared" si="35"/>
        <v>0</v>
      </c>
      <c r="O98" s="11">
        <f t="shared" si="24"/>
        <v>0</v>
      </c>
      <c r="P98">
        <f t="shared" si="24"/>
        <v>0</v>
      </c>
      <c r="Q98">
        <f t="shared" si="24"/>
        <v>0</v>
      </c>
      <c r="R98" s="12">
        <f t="shared" si="36"/>
        <v>0</v>
      </c>
      <c r="S98" s="11">
        <f t="shared" si="37"/>
        <v>0</v>
      </c>
      <c r="T98">
        <f t="shared" si="38"/>
        <v>0</v>
      </c>
      <c r="U98">
        <f t="shared" si="39"/>
        <v>0</v>
      </c>
      <c r="V98" s="12">
        <f t="shared" si="40"/>
        <v>0</v>
      </c>
      <c r="W98" s="13"/>
      <c r="X98" t="str">
        <f t="shared" si="42"/>
        <v/>
      </c>
      <c r="AA98" s="12"/>
    </row>
    <row r="99" spans="1:27" x14ac:dyDescent="0.25">
      <c r="A99" s="14"/>
      <c r="B99">
        <f t="shared" si="41"/>
        <v>0</v>
      </c>
      <c r="C99" s="15" t="b">
        <f t="shared" si="25"/>
        <v>0</v>
      </c>
      <c r="D99" s="15" t="b">
        <f t="shared" si="26"/>
        <v>0</v>
      </c>
      <c r="E99" s="15">
        <f t="shared" si="27"/>
        <v>0</v>
      </c>
      <c r="F99" s="15" t="str">
        <f t="shared" si="28"/>
        <v xml:space="preserve"> </v>
      </c>
      <c r="G99" s="16" t="str">
        <f t="shared" si="29"/>
        <v/>
      </c>
      <c r="H99" s="11" t="str">
        <f t="shared" si="30"/>
        <v/>
      </c>
      <c r="I99">
        <f t="shared" si="31"/>
        <v>0</v>
      </c>
      <c r="J99" s="12">
        <f t="shared" si="32"/>
        <v>0</v>
      </c>
      <c r="K99" s="11">
        <f t="shared" si="23"/>
        <v>0</v>
      </c>
      <c r="L99">
        <f t="shared" si="33"/>
        <v>0</v>
      </c>
      <c r="M99">
        <f t="shared" si="34"/>
        <v>0</v>
      </c>
      <c r="N99" s="12">
        <f t="shared" si="35"/>
        <v>0</v>
      </c>
      <c r="O99" s="11">
        <f t="shared" si="24"/>
        <v>0</v>
      </c>
      <c r="P99">
        <f t="shared" si="24"/>
        <v>0</v>
      </c>
      <c r="Q99">
        <f t="shared" si="24"/>
        <v>0</v>
      </c>
      <c r="R99" s="12">
        <f t="shared" si="36"/>
        <v>0</v>
      </c>
      <c r="S99" s="11">
        <f t="shared" si="37"/>
        <v>0</v>
      </c>
      <c r="T99">
        <f t="shared" si="38"/>
        <v>0</v>
      </c>
      <c r="U99">
        <f t="shared" si="39"/>
        <v>0</v>
      </c>
      <c r="V99" s="12">
        <f t="shared" si="40"/>
        <v>0</v>
      </c>
      <c r="W99" s="13"/>
      <c r="X99" t="str">
        <f t="shared" si="42"/>
        <v/>
      </c>
      <c r="AA99" s="12"/>
    </row>
    <row r="100" spans="1:27" x14ac:dyDescent="0.25">
      <c r="A100" s="14"/>
      <c r="B100">
        <f t="shared" si="41"/>
        <v>0</v>
      </c>
      <c r="C100" s="15" t="b">
        <f t="shared" si="25"/>
        <v>0</v>
      </c>
      <c r="D100" s="15" t="b">
        <f t="shared" si="26"/>
        <v>0</v>
      </c>
      <c r="E100" s="15">
        <f t="shared" si="27"/>
        <v>0</v>
      </c>
      <c r="F100" s="15" t="str">
        <f t="shared" si="28"/>
        <v xml:space="preserve"> </v>
      </c>
      <c r="G100" s="16" t="str">
        <f t="shared" si="29"/>
        <v/>
      </c>
      <c r="H100" s="11" t="str">
        <f t="shared" si="30"/>
        <v/>
      </c>
      <c r="I100">
        <f t="shared" si="31"/>
        <v>0</v>
      </c>
      <c r="J100" s="12">
        <f t="shared" si="32"/>
        <v>0</v>
      </c>
      <c r="K100" s="11">
        <f t="shared" si="23"/>
        <v>0</v>
      </c>
      <c r="L100">
        <f t="shared" si="33"/>
        <v>0</v>
      </c>
      <c r="M100">
        <f t="shared" si="34"/>
        <v>0</v>
      </c>
      <c r="N100" s="12">
        <f t="shared" si="35"/>
        <v>0</v>
      </c>
      <c r="O100" s="11">
        <f t="shared" si="24"/>
        <v>0</v>
      </c>
      <c r="P100">
        <f t="shared" si="24"/>
        <v>0</v>
      </c>
      <c r="Q100">
        <f t="shared" si="24"/>
        <v>0</v>
      </c>
      <c r="R100" s="12">
        <f t="shared" si="36"/>
        <v>0</v>
      </c>
      <c r="S100" s="11">
        <f t="shared" si="37"/>
        <v>0</v>
      </c>
      <c r="T100">
        <f t="shared" si="38"/>
        <v>0</v>
      </c>
      <c r="U100">
        <f t="shared" si="39"/>
        <v>0</v>
      </c>
      <c r="V100" s="12">
        <f t="shared" si="40"/>
        <v>0</v>
      </c>
      <c r="W100" s="13"/>
      <c r="X100" t="str">
        <f t="shared" si="42"/>
        <v/>
      </c>
      <c r="AA100" s="12"/>
    </row>
    <row r="101" spans="1:27" x14ac:dyDescent="0.25">
      <c r="A101" s="14"/>
      <c r="B101">
        <f t="shared" si="41"/>
        <v>0</v>
      </c>
      <c r="C101" s="15" t="b">
        <f t="shared" si="25"/>
        <v>0</v>
      </c>
      <c r="D101" s="15" t="b">
        <f t="shared" si="26"/>
        <v>0</v>
      </c>
      <c r="E101" s="15">
        <f t="shared" si="27"/>
        <v>0</v>
      </c>
      <c r="F101" s="15" t="str">
        <f t="shared" si="28"/>
        <v xml:space="preserve"> </v>
      </c>
      <c r="G101" s="16" t="str">
        <f t="shared" si="29"/>
        <v/>
      </c>
      <c r="H101" s="11" t="str">
        <f t="shared" si="30"/>
        <v/>
      </c>
      <c r="I101">
        <f t="shared" si="31"/>
        <v>0</v>
      </c>
      <c r="J101" s="12">
        <f t="shared" si="32"/>
        <v>0</v>
      </c>
      <c r="K101" s="11">
        <f t="shared" si="23"/>
        <v>0</v>
      </c>
      <c r="L101">
        <f t="shared" si="33"/>
        <v>0</v>
      </c>
      <c r="M101">
        <f t="shared" si="34"/>
        <v>0</v>
      </c>
      <c r="N101" s="12">
        <f t="shared" si="35"/>
        <v>0</v>
      </c>
      <c r="O101" s="11">
        <f t="shared" si="24"/>
        <v>0</v>
      </c>
      <c r="P101">
        <f t="shared" si="24"/>
        <v>0</v>
      </c>
      <c r="Q101">
        <f t="shared" si="24"/>
        <v>0</v>
      </c>
      <c r="R101" s="12">
        <f t="shared" si="36"/>
        <v>0</v>
      </c>
      <c r="S101" s="11">
        <f t="shared" si="37"/>
        <v>0</v>
      </c>
      <c r="T101">
        <f t="shared" si="38"/>
        <v>0</v>
      </c>
      <c r="U101">
        <f t="shared" si="39"/>
        <v>0</v>
      </c>
      <c r="V101" s="12">
        <f t="shared" si="40"/>
        <v>0</v>
      </c>
      <c r="W101" s="13"/>
      <c r="X101" t="str">
        <f t="shared" si="42"/>
        <v/>
      </c>
      <c r="AA101" s="12"/>
    </row>
    <row r="102" spans="1:27" x14ac:dyDescent="0.25">
      <c r="A102" s="14"/>
      <c r="B102">
        <f t="shared" si="41"/>
        <v>0</v>
      </c>
      <c r="C102" s="15" t="b">
        <f t="shared" si="25"/>
        <v>0</v>
      </c>
      <c r="D102" s="15" t="b">
        <f t="shared" si="26"/>
        <v>0</v>
      </c>
      <c r="E102" s="15">
        <f t="shared" si="27"/>
        <v>0</v>
      </c>
      <c r="F102" s="15" t="str">
        <f t="shared" si="28"/>
        <v xml:space="preserve"> </v>
      </c>
      <c r="G102" s="16" t="str">
        <f t="shared" si="29"/>
        <v/>
      </c>
      <c r="H102" s="11" t="str">
        <f t="shared" si="30"/>
        <v/>
      </c>
      <c r="I102">
        <f t="shared" si="31"/>
        <v>0</v>
      </c>
      <c r="J102" s="12">
        <f t="shared" si="32"/>
        <v>0</v>
      </c>
      <c r="K102" s="11">
        <f t="shared" si="23"/>
        <v>0</v>
      </c>
      <c r="L102">
        <f t="shared" si="33"/>
        <v>0</v>
      </c>
      <c r="M102">
        <f t="shared" si="34"/>
        <v>0</v>
      </c>
      <c r="N102" s="12">
        <f t="shared" si="35"/>
        <v>0</v>
      </c>
      <c r="O102" s="11">
        <f t="shared" si="24"/>
        <v>0</v>
      </c>
      <c r="P102">
        <f t="shared" si="24"/>
        <v>0</v>
      </c>
      <c r="Q102">
        <f t="shared" si="24"/>
        <v>0</v>
      </c>
      <c r="R102" s="12">
        <f t="shared" si="36"/>
        <v>0</v>
      </c>
      <c r="S102" s="11">
        <f t="shared" si="37"/>
        <v>0</v>
      </c>
      <c r="T102">
        <f t="shared" si="38"/>
        <v>0</v>
      </c>
      <c r="U102">
        <f t="shared" si="39"/>
        <v>0</v>
      </c>
      <c r="V102" s="12">
        <f t="shared" si="40"/>
        <v>0</v>
      </c>
      <c r="W102" s="13"/>
      <c r="X102" t="str">
        <f t="shared" si="42"/>
        <v/>
      </c>
      <c r="AA102" s="12"/>
    </row>
    <row r="103" spans="1:27" x14ac:dyDescent="0.25">
      <c r="A103" s="14"/>
      <c r="B103">
        <f t="shared" si="41"/>
        <v>0</v>
      </c>
      <c r="C103" s="15" t="b">
        <f t="shared" si="25"/>
        <v>0</v>
      </c>
      <c r="D103" s="15" t="b">
        <f t="shared" si="26"/>
        <v>0</v>
      </c>
      <c r="E103" s="15">
        <f t="shared" si="27"/>
        <v>0</v>
      </c>
      <c r="F103" s="15" t="str">
        <f t="shared" si="28"/>
        <v xml:space="preserve"> </v>
      </c>
      <c r="G103" s="16" t="str">
        <f t="shared" si="29"/>
        <v/>
      </c>
      <c r="H103" s="11" t="str">
        <f t="shared" si="30"/>
        <v/>
      </c>
      <c r="I103">
        <f t="shared" si="31"/>
        <v>0</v>
      </c>
      <c r="J103" s="12">
        <f t="shared" si="32"/>
        <v>0</v>
      </c>
      <c r="K103" s="11">
        <f t="shared" si="23"/>
        <v>0</v>
      </c>
      <c r="L103">
        <f t="shared" si="33"/>
        <v>0</v>
      </c>
      <c r="M103">
        <f t="shared" si="34"/>
        <v>0</v>
      </c>
      <c r="N103" s="12">
        <f t="shared" si="35"/>
        <v>0</v>
      </c>
      <c r="O103" s="11">
        <f t="shared" si="24"/>
        <v>0</v>
      </c>
      <c r="P103">
        <f t="shared" si="24"/>
        <v>0</v>
      </c>
      <c r="Q103">
        <f t="shared" si="24"/>
        <v>0</v>
      </c>
      <c r="R103" s="12">
        <f t="shared" si="36"/>
        <v>0</v>
      </c>
      <c r="S103" s="11">
        <f t="shared" si="37"/>
        <v>0</v>
      </c>
      <c r="T103">
        <f t="shared" si="38"/>
        <v>0</v>
      </c>
      <c r="U103">
        <f t="shared" si="39"/>
        <v>0</v>
      </c>
      <c r="V103" s="12">
        <f t="shared" si="40"/>
        <v>0</v>
      </c>
      <c r="W103" s="13"/>
      <c r="X103" t="str">
        <f t="shared" si="42"/>
        <v/>
      </c>
      <c r="AA103" s="12"/>
    </row>
    <row r="104" spans="1:27" x14ac:dyDescent="0.25">
      <c r="A104" s="14"/>
      <c r="B104">
        <f t="shared" si="41"/>
        <v>0</v>
      </c>
      <c r="C104" s="15" t="b">
        <f t="shared" si="25"/>
        <v>0</v>
      </c>
      <c r="D104" s="15" t="b">
        <f t="shared" si="26"/>
        <v>0</v>
      </c>
      <c r="E104" s="15">
        <f t="shared" si="27"/>
        <v>0</v>
      </c>
      <c r="F104" s="15" t="str">
        <f t="shared" si="28"/>
        <v xml:space="preserve"> </v>
      </c>
      <c r="G104" s="16" t="str">
        <f t="shared" si="29"/>
        <v/>
      </c>
      <c r="H104" s="11" t="str">
        <f t="shared" si="30"/>
        <v/>
      </c>
      <c r="I104">
        <f t="shared" si="31"/>
        <v>0</v>
      </c>
      <c r="J104" s="12">
        <f t="shared" si="32"/>
        <v>0</v>
      </c>
      <c r="K104" s="11">
        <f t="shared" si="23"/>
        <v>0</v>
      </c>
      <c r="L104">
        <f t="shared" si="33"/>
        <v>0</v>
      </c>
      <c r="M104">
        <f t="shared" si="34"/>
        <v>0</v>
      </c>
      <c r="N104" s="12">
        <f t="shared" si="35"/>
        <v>0</v>
      </c>
      <c r="O104" s="11">
        <f t="shared" si="24"/>
        <v>0</v>
      </c>
      <c r="P104">
        <f t="shared" si="24"/>
        <v>0</v>
      </c>
      <c r="Q104">
        <f t="shared" si="24"/>
        <v>0</v>
      </c>
      <c r="R104" s="12">
        <f t="shared" si="36"/>
        <v>0</v>
      </c>
      <c r="S104" s="11">
        <f t="shared" si="37"/>
        <v>0</v>
      </c>
      <c r="T104">
        <f t="shared" si="38"/>
        <v>0</v>
      </c>
      <c r="U104">
        <f t="shared" si="39"/>
        <v>0</v>
      </c>
      <c r="V104" s="12">
        <f t="shared" si="40"/>
        <v>0</v>
      </c>
      <c r="W104" s="13"/>
      <c r="X104" t="str">
        <f t="shared" si="42"/>
        <v/>
      </c>
      <c r="AA104" s="12"/>
    </row>
    <row r="105" spans="1:27" x14ac:dyDescent="0.25">
      <c r="A105" s="14"/>
      <c r="B105">
        <f t="shared" si="41"/>
        <v>0</v>
      </c>
      <c r="C105" s="15" t="b">
        <f t="shared" si="25"/>
        <v>0</v>
      </c>
      <c r="D105" s="15" t="b">
        <f t="shared" si="26"/>
        <v>0</v>
      </c>
      <c r="E105" s="15">
        <f t="shared" si="27"/>
        <v>0</v>
      </c>
      <c r="F105" s="15" t="str">
        <f t="shared" si="28"/>
        <v xml:space="preserve"> </v>
      </c>
      <c r="G105" s="16" t="str">
        <f t="shared" si="29"/>
        <v/>
      </c>
      <c r="H105" s="11" t="str">
        <f t="shared" si="30"/>
        <v/>
      </c>
      <c r="I105">
        <f t="shared" si="31"/>
        <v>0</v>
      </c>
      <c r="J105" s="12">
        <f t="shared" si="32"/>
        <v>0</v>
      </c>
      <c r="K105" s="11">
        <f t="shared" si="23"/>
        <v>0</v>
      </c>
      <c r="L105">
        <f t="shared" si="33"/>
        <v>0</v>
      </c>
      <c r="M105">
        <f t="shared" si="34"/>
        <v>0</v>
      </c>
      <c r="N105" s="12">
        <f t="shared" si="35"/>
        <v>0</v>
      </c>
      <c r="O105" s="11">
        <f t="shared" si="24"/>
        <v>0</v>
      </c>
      <c r="P105">
        <f t="shared" si="24"/>
        <v>0</v>
      </c>
      <c r="Q105">
        <f t="shared" si="24"/>
        <v>0</v>
      </c>
      <c r="R105" s="12">
        <f t="shared" si="36"/>
        <v>0</v>
      </c>
      <c r="S105" s="11">
        <f t="shared" si="37"/>
        <v>0</v>
      </c>
      <c r="T105">
        <f t="shared" si="38"/>
        <v>0</v>
      </c>
      <c r="U105">
        <f t="shared" si="39"/>
        <v>0</v>
      </c>
      <c r="V105" s="12">
        <f t="shared" si="40"/>
        <v>0</v>
      </c>
      <c r="W105" s="13"/>
      <c r="X105" t="str">
        <f t="shared" si="42"/>
        <v/>
      </c>
      <c r="AA105" s="12"/>
    </row>
    <row r="106" spans="1:27" x14ac:dyDescent="0.25">
      <c r="A106" s="14"/>
      <c r="B106">
        <f t="shared" si="41"/>
        <v>0</v>
      </c>
      <c r="C106" s="15" t="b">
        <f t="shared" si="25"/>
        <v>0</v>
      </c>
      <c r="D106" s="15" t="b">
        <f t="shared" si="26"/>
        <v>0</v>
      </c>
      <c r="E106" s="15">
        <f t="shared" si="27"/>
        <v>0</v>
      </c>
      <c r="F106" s="15" t="str">
        <f t="shared" si="28"/>
        <v xml:space="preserve"> </v>
      </c>
      <c r="G106" s="16" t="str">
        <f t="shared" si="29"/>
        <v/>
      </c>
      <c r="H106" s="11" t="str">
        <f t="shared" si="30"/>
        <v/>
      </c>
      <c r="I106">
        <f t="shared" si="31"/>
        <v>0</v>
      </c>
      <c r="J106" s="12">
        <f t="shared" si="32"/>
        <v>0</v>
      </c>
      <c r="K106" s="11">
        <f t="shared" si="23"/>
        <v>0</v>
      </c>
      <c r="L106">
        <f t="shared" si="33"/>
        <v>0</v>
      </c>
      <c r="M106">
        <f t="shared" si="34"/>
        <v>0</v>
      </c>
      <c r="N106" s="12">
        <f t="shared" si="35"/>
        <v>0</v>
      </c>
      <c r="O106" s="11">
        <f t="shared" si="24"/>
        <v>0</v>
      </c>
      <c r="P106">
        <f t="shared" si="24"/>
        <v>0</v>
      </c>
      <c r="Q106">
        <f t="shared" si="24"/>
        <v>0</v>
      </c>
      <c r="R106" s="12">
        <f t="shared" si="36"/>
        <v>0</v>
      </c>
      <c r="S106" s="11">
        <f t="shared" si="37"/>
        <v>0</v>
      </c>
      <c r="T106">
        <f t="shared" si="38"/>
        <v>0</v>
      </c>
      <c r="U106">
        <f t="shared" si="39"/>
        <v>0</v>
      </c>
      <c r="V106" s="12">
        <f t="shared" si="40"/>
        <v>0</v>
      </c>
      <c r="W106" s="13"/>
      <c r="X106" t="str">
        <f t="shared" si="42"/>
        <v/>
      </c>
      <c r="AA106" s="12"/>
    </row>
    <row r="107" spans="1:27" x14ac:dyDescent="0.25">
      <c r="A107" s="14"/>
      <c r="B107">
        <f t="shared" si="41"/>
        <v>0</v>
      </c>
      <c r="C107" s="15" t="b">
        <f t="shared" si="25"/>
        <v>0</v>
      </c>
      <c r="D107" s="15" t="b">
        <f t="shared" si="26"/>
        <v>0</v>
      </c>
      <c r="E107" s="15">
        <f t="shared" si="27"/>
        <v>0</v>
      </c>
      <c r="F107" s="15" t="str">
        <f t="shared" si="28"/>
        <v xml:space="preserve"> </v>
      </c>
      <c r="G107" s="16" t="str">
        <f t="shared" si="29"/>
        <v/>
      </c>
      <c r="H107" s="11" t="str">
        <f t="shared" si="30"/>
        <v/>
      </c>
      <c r="I107">
        <f t="shared" si="31"/>
        <v>0</v>
      </c>
      <c r="J107" s="12">
        <f t="shared" si="32"/>
        <v>0</v>
      </c>
      <c r="K107" s="11">
        <f t="shared" si="23"/>
        <v>0</v>
      </c>
      <c r="L107">
        <f t="shared" si="33"/>
        <v>0</v>
      </c>
      <c r="M107">
        <f t="shared" si="34"/>
        <v>0</v>
      </c>
      <c r="N107" s="12">
        <f t="shared" si="35"/>
        <v>0</v>
      </c>
      <c r="O107" s="11">
        <f t="shared" si="24"/>
        <v>0</v>
      </c>
      <c r="P107">
        <f t="shared" si="24"/>
        <v>0</v>
      </c>
      <c r="Q107">
        <f t="shared" si="24"/>
        <v>0</v>
      </c>
      <c r="R107" s="12">
        <f t="shared" si="36"/>
        <v>0</v>
      </c>
      <c r="S107" s="11">
        <f t="shared" si="37"/>
        <v>0</v>
      </c>
      <c r="T107">
        <f t="shared" si="38"/>
        <v>0</v>
      </c>
      <c r="U107">
        <f t="shared" si="39"/>
        <v>0</v>
      </c>
      <c r="V107" s="12">
        <f t="shared" si="40"/>
        <v>0</v>
      </c>
      <c r="W107" s="13"/>
      <c r="X107" t="str">
        <f t="shared" si="42"/>
        <v/>
      </c>
      <c r="AA107" s="12"/>
    </row>
    <row r="108" spans="1:27" x14ac:dyDescent="0.25">
      <c r="A108" s="14"/>
      <c r="B108">
        <f t="shared" si="41"/>
        <v>0</v>
      </c>
      <c r="C108" s="15" t="b">
        <f t="shared" si="25"/>
        <v>0</v>
      </c>
      <c r="D108" s="15" t="b">
        <f t="shared" si="26"/>
        <v>0</v>
      </c>
      <c r="E108" s="15">
        <f t="shared" si="27"/>
        <v>0</v>
      </c>
      <c r="F108" s="15" t="str">
        <f t="shared" ref="F108:F139" si="43">SUBSTITUTE(SUBSTITUTE(SUBSTITUTE(SUBSTITUTE(IF(C108,REPT("0",LEN(MAX(B$12:B$219))-LEN(B108))&amp;A108,F107),"?",""),":"," -"),"""","'"),"/","")</f>
        <v xml:space="preserve"> </v>
      </c>
      <c r="G108" s="16" t="str">
        <f t="shared" ref="G108:G139" si="44">SUBSTITUTE(SUBSTITUTE(SUBSTITUTE(SUBSTITUTE(SUBSTITUTE(SUBSTITUTE(IF(D108,REPT("0",LEN(_xlfn.MAXIFS(E$12:E$219,F$12:F$219,F108))-LEN(E108))&amp;E108&amp;". "&amp;A108,IF(LEFT(A108,12)="Chapter Quiz",A108,"")),"?",""),":"," -"),"(Viewed)",""),"(In progress)",""),"""","'"),"/","")</f>
        <v/>
      </c>
      <c r="H108" s="11" t="str">
        <f t="shared" si="30"/>
        <v/>
      </c>
      <c r="I108">
        <f t="shared" si="31"/>
        <v>0</v>
      </c>
      <c r="J108" s="12">
        <f t="shared" si="32"/>
        <v>0</v>
      </c>
      <c r="K108" s="11">
        <f t="shared" si="23"/>
        <v>0</v>
      </c>
      <c r="L108">
        <f t="shared" si="33"/>
        <v>0</v>
      </c>
      <c r="M108">
        <f t="shared" si="34"/>
        <v>0</v>
      </c>
      <c r="N108" s="12">
        <f t="shared" si="35"/>
        <v>0</v>
      </c>
      <c r="O108" s="11">
        <f t="shared" si="24"/>
        <v>0</v>
      </c>
      <c r="P108">
        <f t="shared" si="24"/>
        <v>0</v>
      </c>
      <c r="Q108">
        <f t="shared" si="24"/>
        <v>0</v>
      </c>
      <c r="R108" s="12">
        <f t="shared" si="36"/>
        <v>0</v>
      </c>
      <c r="S108" s="11">
        <f t="shared" si="37"/>
        <v>0</v>
      </c>
      <c r="T108">
        <f t="shared" si="38"/>
        <v>0</v>
      </c>
      <c r="U108">
        <f t="shared" si="39"/>
        <v>0</v>
      </c>
      <c r="V108" s="12">
        <f t="shared" si="40"/>
        <v>0</v>
      </c>
      <c r="W108" s="13"/>
      <c r="X108" t="str">
        <f t="shared" si="42"/>
        <v/>
      </c>
      <c r="AA108" s="12"/>
    </row>
    <row r="109" spans="1:27" x14ac:dyDescent="0.25">
      <c r="A109" s="14"/>
      <c r="B109">
        <f t="shared" si="41"/>
        <v>0</v>
      </c>
      <c r="C109" s="15" t="b">
        <f t="shared" si="25"/>
        <v>0</v>
      </c>
      <c r="D109" s="15" t="b">
        <f t="shared" si="26"/>
        <v>0</v>
      </c>
      <c r="E109" s="15">
        <f t="shared" si="27"/>
        <v>0</v>
      </c>
      <c r="F109" s="15" t="str">
        <f t="shared" si="43"/>
        <v xml:space="preserve"> </v>
      </c>
      <c r="G109" s="16" t="str">
        <f t="shared" si="44"/>
        <v/>
      </c>
      <c r="H109" s="11" t="str">
        <f t="shared" si="30"/>
        <v/>
      </c>
      <c r="I109">
        <f t="shared" si="31"/>
        <v>0</v>
      </c>
      <c r="J109" s="12">
        <f t="shared" si="32"/>
        <v>0</v>
      </c>
      <c r="K109" s="11">
        <f t="shared" si="23"/>
        <v>0</v>
      </c>
      <c r="L109">
        <f t="shared" si="33"/>
        <v>0</v>
      </c>
      <c r="M109">
        <f t="shared" si="34"/>
        <v>0</v>
      </c>
      <c r="N109" s="12">
        <f t="shared" si="35"/>
        <v>0</v>
      </c>
      <c r="O109" s="11">
        <f t="shared" si="24"/>
        <v>0</v>
      </c>
      <c r="P109">
        <f t="shared" si="24"/>
        <v>0</v>
      </c>
      <c r="Q109">
        <f t="shared" si="24"/>
        <v>0</v>
      </c>
      <c r="R109" s="12">
        <f t="shared" si="36"/>
        <v>0</v>
      </c>
      <c r="S109" s="11">
        <f t="shared" si="37"/>
        <v>0</v>
      </c>
      <c r="T109">
        <f t="shared" si="38"/>
        <v>0</v>
      </c>
      <c r="U109">
        <f t="shared" si="39"/>
        <v>0</v>
      </c>
      <c r="V109" s="12">
        <f t="shared" si="40"/>
        <v>0</v>
      </c>
      <c r="W109" s="13"/>
      <c r="X109" t="str">
        <f t="shared" si="42"/>
        <v/>
      </c>
      <c r="AA109" s="12"/>
    </row>
    <row r="110" spans="1:27" x14ac:dyDescent="0.25">
      <c r="A110" s="14"/>
      <c r="B110">
        <f t="shared" si="41"/>
        <v>0</v>
      </c>
      <c r="C110" s="15" t="b">
        <f t="shared" si="25"/>
        <v>0</v>
      </c>
      <c r="D110" s="15" t="b">
        <f t="shared" si="26"/>
        <v>0</v>
      </c>
      <c r="E110" s="15">
        <f t="shared" si="27"/>
        <v>0</v>
      </c>
      <c r="F110" s="15" t="str">
        <f t="shared" si="43"/>
        <v xml:space="preserve"> </v>
      </c>
      <c r="G110" s="16" t="str">
        <f t="shared" si="44"/>
        <v/>
      </c>
      <c r="H110" s="11" t="str">
        <f t="shared" si="30"/>
        <v/>
      </c>
      <c r="I110">
        <f t="shared" si="31"/>
        <v>0</v>
      </c>
      <c r="J110" s="12">
        <f t="shared" si="32"/>
        <v>0</v>
      </c>
      <c r="K110" s="11">
        <f t="shared" ref="K110:K151" si="45">K109+(I110*60+J110)</f>
        <v>0</v>
      </c>
      <c r="L110">
        <f t="shared" si="33"/>
        <v>0</v>
      </c>
      <c r="M110">
        <f t="shared" si="34"/>
        <v>0</v>
      </c>
      <c r="N110" s="12">
        <f t="shared" si="35"/>
        <v>0</v>
      </c>
      <c r="O110" s="11">
        <f t="shared" si="24"/>
        <v>0</v>
      </c>
      <c r="P110">
        <f t="shared" si="24"/>
        <v>0</v>
      </c>
      <c r="Q110">
        <f t="shared" si="24"/>
        <v>0</v>
      </c>
      <c r="R110" s="12">
        <f t="shared" si="36"/>
        <v>0</v>
      </c>
      <c r="S110" s="11">
        <f t="shared" si="37"/>
        <v>0</v>
      </c>
      <c r="T110">
        <f t="shared" si="38"/>
        <v>0</v>
      </c>
      <c r="U110">
        <f t="shared" si="39"/>
        <v>0</v>
      </c>
      <c r="V110" s="12">
        <f t="shared" si="40"/>
        <v>0</v>
      </c>
      <c r="W110" s="13"/>
      <c r="X110" t="str">
        <f t="shared" si="42"/>
        <v/>
      </c>
      <c r="AA110" s="12"/>
    </row>
    <row r="111" spans="1:27" x14ac:dyDescent="0.25">
      <c r="A111" s="14"/>
      <c r="B111">
        <f t="shared" si="41"/>
        <v>0</v>
      </c>
      <c r="C111" s="15" t="b">
        <f t="shared" si="25"/>
        <v>0</v>
      </c>
      <c r="D111" s="15" t="b">
        <f t="shared" si="26"/>
        <v>0</v>
      </c>
      <c r="E111" s="15">
        <f t="shared" si="27"/>
        <v>0</v>
      </c>
      <c r="F111" s="15" t="str">
        <f t="shared" si="43"/>
        <v xml:space="preserve"> </v>
      </c>
      <c r="G111" s="16" t="str">
        <f t="shared" si="44"/>
        <v/>
      </c>
      <c r="H111" s="11" t="str">
        <f t="shared" si="30"/>
        <v/>
      </c>
      <c r="I111">
        <f t="shared" si="31"/>
        <v>0</v>
      </c>
      <c r="J111" s="12">
        <f t="shared" si="32"/>
        <v>0</v>
      </c>
      <c r="K111" s="11">
        <f t="shared" si="45"/>
        <v>0</v>
      </c>
      <c r="L111">
        <f t="shared" si="33"/>
        <v>0</v>
      </c>
      <c r="M111">
        <f t="shared" si="34"/>
        <v>0</v>
      </c>
      <c r="N111" s="12">
        <f t="shared" si="35"/>
        <v>0</v>
      </c>
      <c r="O111" s="11">
        <f t="shared" si="24"/>
        <v>0</v>
      </c>
      <c r="P111">
        <f t="shared" si="24"/>
        <v>0</v>
      </c>
      <c r="Q111">
        <f t="shared" si="24"/>
        <v>0</v>
      </c>
      <c r="R111" s="12">
        <f t="shared" si="36"/>
        <v>0</v>
      </c>
      <c r="S111" s="11">
        <f t="shared" si="37"/>
        <v>0</v>
      </c>
      <c r="T111">
        <f t="shared" si="38"/>
        <v>0</v>
      </c>
      <c r="U111">
        <f t="shared" si="39"/>
        <v>0</v>
      </c>
      <c r="V111" s="12">
        <f t="shared" si="40"/>
        <v>0</v>
      </c>
      <c r="W111" s="13"/>
      <c r="X111" t="str">
        <f t="shared" si="42"/>
        <v/>
      </c>
      <c r="AA111" s="12"/>
    </row>
    <row r="112" spans="1:27" x14ac:dyDescent="0.25">
      <c r="A112" s="14"/>
      <c r="B112">
        <f t="shared" si="41"/>
        <v>0</v>
      </c>
      <c r="C112" s="15" t="b">
        <f t="shared" si="25"/>
        <v>0</v>
      </c>
      <c r="D112" s="15" t="b">
        <f t="shared" si="26"/>
        <v>0</v>
      </c>
      <c r="E112" s="15">
        <f t="shared" si="27"/>
        <v>0</v>
      </c>
      <c r="F112" s="15" t="str">
        <f t="shared" si="43"/>
        <v xml:space="preserve"> </v>
      </c>
      <c r="G112" s="16" t="str">
        <f t="shared" si="44"/>
        <v/>
      </c>
      <c r="H112" s="11" t="str">
        <f t="shared" si="30"/>
        <v/>
      </c>
      <c r="I112">
        <f t="shared" si="31"/>
        <v>0</v>
      </c>
      <c r="J112" s="12">
        <f t="shared" si="32"/>
        <v>0</v>
      </c>
      <c r="K112" s="11">
        <f t="shared" si="45"/>
        <v>0</v>
      </c>
      <c r="L112">
        <f t="shared" si="33"/>
        <v>0</v>
      </c>
      <c r="M112">
        <f t="shared" si="34"/>
        <v>0</v>
      </c>
      <c r="N112" s="12">
        <f t="shared" si="35"/>
        <v>0</v>
      </c>
      <c r="O112" s="11">
        <f t="shared" si="24"/>
        <v>0</v>
      </c>
      <c r="P112">
        <f t="shared" si="24"/>
        <v>0</v>
      </c>
      <c r="Q112">
        <f t="shared" si="24"/>
        <v>0</v>
      </c>
      <c r="R112" s="12">
        <f t="shared" si="36"/>
        <v>0</v>
      </c>
      <c r="S112" s="11">
        <f t="shared" si="37"/>
        <v>0</v>
      </c>
      <c r="T112">
        <f t="shared" si="38"/>
        <v>0</v>
      </c>
      <c r="U112">
        <f t="shared" si="39"/>
        <v>0</v>
      </c>
      <c r="V112" s="12">
        <f t="shared" si="40"/>
        <v>0</v>
      </c>
      <c r="W112" s="13"/>
      <c r="X112" t="str">
        <f t="shared" si="42"/>
        <v/>
      </c>
      <c r="AA112" s="12"/>
    </row>
    <row r="113" spans="1:27" x14ac:dyDescent="0.25">
      <c r="A113" s="14"/>
      <c r="B113">
        <f t="shared" si="41"/>
        <v>0</v>
      </c>
      <c r="C113" s="15" t="b">
        <f t="shared" si="25"/>
        <v>0</v>
      </c>
      <c r="D113" s="15" t="b">
        <f t="shared" si="26"/>
        <v>0</v>
      </c>
      <c r="E113" s="15">
        <f t="shared" si="27"/>
        <v>0</v>
      </c>
      <c r="F113" s="15" t="str">
        <f t="shared" si="43"/>
        <v xml:space="preserve"> </v>
      </c>
      <c r="G113" s="16" t="str">
        <f t="shared" si="44"/>
        <v/>
      </c>
      <c r="H113" s="11" t="str">
        <f t="shared" si="30"/>
        <v/>
      </c>
      <c r="I113">
        <f t="shared" si="31"/>
        <v>0</v>
      </c>
      <c r="J113" s="12">
        <f t="shared" si="32"/>
        <v>0</v>
      </c>
      <c r="K113" s="11">
        <f t="shared" si="45"/>
        <v>0</v>
      </c>
      <c r="L113">
        <f t="shared" si="33"/>
        <v>0</v>
      </c>
      <c r="M113">
        <f t="shared" si="34"/>
        <v>0</v>
      </c>
      <c r="N113" s="12">
        <f t="shared" si="35"/>
        <v>0</v>
      </c>
      <c r="O113" s="11">
        <f t="shared" si="24"/>
        <v>0</v>
      </c>
      <c r="P113">
        <f t="shared" si="24"/>
        <v>0</v>
      </c>
      <c r="Q113">
        <f t="shared" si="24"/>
        <v>0</v>
      </c>
      <c r="R113" s="12">
        <f t="shared" si="36"/>
        <v>0</v>
      </c>
      <c r="S113" s="11">
        <f t="shared" si="37"/>
        <v>0</v>
      </c>
      <c r="T113">
        <f t="shared" si="38"/>
        <v>0</v>
      </c>
      <c r="U113">
        <f t="shared" si="39"/>
        <v>0</v>
      </c>
      <c r="V113" s="12">
        <f t="shared" si="40"/>
        <v>0</v>
      </c>
      <c r="W113" s="13"/>
      <c r="X113" t="str">
        <f t="shared" si="42"/>
        <v/>
      </c>
      <c r="AA113" s="12"/>
    </row>
    <row r="114" spans="1:27" x14ac:dyDescent="0.25">
      <c r="A114" s="14"/>
      <c r="B114">
        <f t="shared" si="41"/>
        <v>0</v>
      </c>
      <c r="C114" s="15" t="b">
        <f t="shared" si="25"/>
        <v>0</v>
      </c>
      <c r="D114" s="15" t="b">
        <f t="shared" si="26"/>
        <v>0</v>
      </c>
      <c r="E114" s="15">
        <f t="shared" si="27"/>
        <v>0</v>
      </c>
      <c r="F114" s="15" t="str">
        <f t="shared" si="43"/>
        <v xml:space="preserve"> </v>
      </c>
      <c r="G114" s="16" t="str">
        <f t="shared" si="44"/>
        <v/>
      </c>
      <c r="H114" s="11" t="str">
        <f t="shared" si="30"/>
        <v/>
      </c>
      <c r="I114">
        <f t="shared" si="31"/>
        <v>0</v>
      </c>
      <c r="J114" s="12">
        <f t="shared" si="32"/>
        <v>0</v>
      </c>
      <c r="K114" s="11">
        <f t="shared" si="45"/>
        <v>0</v>
      </c>
      <c r="L114">
        <f t="shared" si="33"/>
        <v>0</v>
      </c>
      <c r="M114">
        <f t="shared" si="34"/>
        <v>0</v>
      </c>
      <c r="N114" s="12">
        <f t="shared" si="35"/>
        <v>0</v>
      </c>
      <c r="O114" s="11">
        <f t="shared" si="24"/>
        <v>0</v>
      </c>
      <c r="P114">
        <f t="shared" si="24"/>
        <v>0</v>
      </c>
      <c r="Q114">
        <f t="shared" si="24"/>
        <v>0</v>
      </c>
      <c r="R114" s="12">
        <f t="shared" si="36"/>
        <v>0</v>
      </c>
      <c r="S114" s="11">
        <f t="shared" si="37"/>
        <v>0</v>
      </c>
      <c r="T114">
        <f t="shared" si="38"/>
        <v>0</v>
      </c>
      <c r="U114">
        <f t="shared" si="39"/>
        <v>0</v>
      </c>
      <c r="V114" s="12">
        <f t="shared" si="40"/>
        <v>0</v>
      </c>
      <c r="W114" s="13"/>
      <c r="X114" t="str">
        <f t="shared" si="42"/>
        <v/>
      </c>
      <c r="AA114" s="12"/>
    </row>
    <row r="115" spans="1:27" x14ac:dyDescent="0.25">
      <c r="A115" s="14"/>
      <c r="B115">
        <f t="shared" si="41"/>
        <v>0</v>
      </c>
      <c r="C115" s="15" t="b">
        <f t="shared" si="25"/>
        <v>0</v>
      </c>
      <c r="D115" s="15" t="b">
        <f t="shared" si="26"/>
        <v>0</v>
      </c>
      <c r="E115" s="15">
        <f t="shared" si="27"/>
        <v>0</v>
      </c>
      <c r="F115" s="15" t="str">
        <f t="shared" si="43"/>
        <v xml:space="preserve"> </v>
      </c>
      <c r="G115" s="16" t="str">
        <f t="shared" si="44"/>
        <v/>
      </c>
      <c r="H115" s="11" t="str">
        <f t="shared" si="30"/>
        <v/>
      </c>
      <c r="I115">
        <f t="shared" si="31"/>
        <v>0</v>
      </c>
      <c r="J115" s="12">
        <f t="shared" si="32"/>
        <v>0</v>
      </c>
      <c r="K115" s="11">
        <f t="shared" si="45"/>
        <v>0</v>
      </c>
      <c r="L115">
        <f t="shared" si="33"/>
        <v>0</v>
      </c>
      <c r="M115">
        <f t="shared" si="34"/>
        <v>0</v>
      </c>
      <c r="N115" s="12">
        <f t="shared" si="35"/>
        <v>0</v>
      </c>
      <c r="O115" s="11">
        <f t="shared" si="24"/>
        <v>0</v>
      </c>
      <c r="P115">
        <f t="shared" si="24"/>
        <v>0</v>
      </c>
      <c r="Q115">
        <f t="shared" si="24"/>
        <v>0</v>
      </c>
      <c r="R115" s="12">
        <f t="shared" si="36"/>
        <v>0</v>
      </c>
      <c r="S115" s="11">
        <f t="shared" si="37"/>
        <v>0</v>
      </c>
      <c r="T115">
        <f t="shared" si="38"/>
        <v>0</v>
      </c>
      <c r="U115">
        <f t="shared" si="39"/>
        <v>0</v>
      </c>
      <c r="V115" s="12">
        <f t="shared" si="40"/>
        <v>0</v>
      </c>
      <c r="W115" s="13"/>
      <c r="X115" t="str">
        <f t="shared" si="42"/>
        <v/>
      </c>
      <c r="AA115" s="12"/>
    </row>
    <row r="116" spans="1:27" x14ac:dyDescent="0.25">
      <c r="A116" s="14"/>
      <c r="B116">
        <f t="shared" si="41"/>
        <v>0</v>
      </c>
      <c r="C116" s="15" t="b">
        <f t="shared" si="25"/>
        <v>0</v>
      </c>
      <c r="D116" s="15" t="b">
        <f t="shared" si="26"/>
        <v>0</v>
      </c>
      <c r="E116" s="15">
        <f t="shared" si="27"/>
        <v>0</v>
      </c>
      <c r="F116" s="15" t="str">
        <f t="shared" si="43"/>
        <v xml:space="preserve"> </v>
      </c>
      <c r="G116" s="16" t="str">
        <f t="shared" si="44"/>
        <v/>
      </c>
      <c r="H116" s="11" t="str">
        <f t="shared" si="30"/>
        <v/>
      </c>
      <c r="I116">
        <f t="shared" si="31"/>
        <v>0</v>
      </c>
      <c r="J116" s="12">
        <f t="shared" si="32"/>
        <v>0</v>
      </c>
      <c r="K116" s="11">
        <f t="shared" si="45"/>
        <v>0</v>
      </c>
      <c r="L116">
        <f t="shared" si="33"/>
        <v>0</v>
      </c>
      <c r="M116">
        <f t="shared" si="34"/>
        <v>0</v>
      </c>
      <c r="N116" s="12">
        <f t="shared" si="35"/>
        <v>0</v>
      </c>
      <c r="O116" s="11">
        <f t="shared" si="24"/>
        <v>0</v>
      </c>
      <c r="P116">
        <f t="shared" si="24"/>
        <v>0</v>
      </c>
      <c r="Q116">
        <f t="shared" si="24"/>
        <v>0</v>
      </c>
      <c r="R116" s="12">
        <f t="shared" si="36"/>
        <v>0</v>
      </c>
      <c r="S116" s="11">
        <f t="shared" si="37"/>
        <v>0</v>
      </c>
      <c r="T116">
        <f t="shared" si="38"/>
        <v>0</v>
      </c>
      <c r="U116">
        <f t="shared" si="39"/>
        <v>0</v>
      </c>
      <c r="V116" s="12">
        <f t="shared" si="40"/>
        <v>0</v>
      </c>
      <c r="W116" s="13"/>
      <c r="X116" t="str">
        <f t="shared" si="42"/>
        <v/>
      </c>
      <c r="AA116" s="12"/>
    </row>
    <row r="117" spans="1:27" x14ac:dyDescent="0.25">
      <c r="A117" s="14"/>
      <c r="B117">
        <f t="shared" si="41"/>
        <v>0</v>
      </c>
      <c r="C117" s="15" t="b">
        <f t="shared" si="25"/>
        <v>0</v>
      </c>
      <c r="D117" s="15" t="b">
        <f t="shared" si="26"/>
        <v>0</v>
      </c>
      <c r="E117" s="15">
        <f t="shared" si="27"/>
        <v>0</v>
      </c>
      <c r="F117" s="15" t="str">
        <f t="shared" si="43"/>
        <v xml:space="preserve"> </v>
      </c>
      <c r="G117" s="16" t="str">
        <f t="shared" si="44"/>
        <v/>
      </c>
      <c r="H117" s="11" t="str">
        <f t="shared" si="30"/>
        <v/>
      </c>
      <c r="I117">
        <f t="shared" si="31"/>
        <v>0</v>
      </c>
      <c r="J117" s="12">
        <f t="shared" si="32"/>
        <v>0</v>
      </c>
      <c r="K117" s="11">
        <f t="shared" si="45"/>
        <v>0</v>
      </c>
      <c r="L117">
        <f t="shared" si="33"/>
        <v>0</v>
      </c>
      <c r="M117">
        <f t="shared" si="34"/>
        <v>0</v>
      </c>
      <c r="N117" s="12">
        <f t="shared" si="35"/>
        <v>0</v>
      </c>
      <c r="O117" s="11">
        <f t="shared" ref="O117:Q151" si="46">S116</f>
        <v>0</v>
      </c>
      <c r="P117">
        <f t="shared" si="46"/>
        <v>0</v>
      </c>
      <c r="Q117">
        <f t="shared" si="46"/>
        <v>0</v>
      </c>
      <c r="R117" s="12">
        <f t="shared" si="36"/>
        <v>0</v>
      </c>
      <c r="S117" s="11">
        <f t="shared" si="37"/>
        <v>0</v>
      </c>
      <c r="T117">
        <f t="shared" si="38"/>
        <v>0</v>
      </c>
      <c r="U117">
        <f t="shared" si="39"/>
        <v>0</v>
      </c>
      <c r="V117" s="12">
        <f t="shared" si="40"/>
        <v>0</v>
      </c>
      <c r="W117" s="13"/>
      <c r="X117" t="str">
        <f t="shared" si="42"/>
        <v/>
      </c>
      <c r="AA117" s="12"/>
    </row>
    <row r="118" spans="1:27" x14ac:dyDescent="0.25">
      <c r="A118" s="14"/>
      <c r="B118">
        <f t="shared" si="41"/>
        <v>0</v>
      </c>
      <c r="C118" s="15" t="b">
        <f t="shared" si="25"/>
        <v>0</v>
      </c>
      <c r="D118" s="15" t="b">
        <f t="shared" si="26"/>
        <v>0</v>
      </c>
      <c r="E118" s="15">
        <f t="shared" si="27"/>
        <v>0</v>
      </c>
      <c r="F118" s="15" t="str">
        <f t="shared" si="43"/>
        <v xml:space="preserve"> </v>
      </c>
      <c r="G118" s="16" t="str">
        <f t="shared" si="44"/>
        <v/>
      </c>
      <c r="H118" s="11" t="str">
        <f t="shared" si="30"/>
        <v/>
      </c>
      <c r="I118">
        <f t="shared" si="31"/>
        <v>0</v>
      </c>
      <c r="J118" s="12">
        <f t="shared" si="32"/>
        <v>0</v>
      </c>
      <c r="K118" s="11">
        <f t="shared" si="45"/>
        <v>0</v>
      </c>
      <c r="L118">
        <f t="shared" si="33"/>
        <v>0</v>
      </c>
      <c r="M118">
        <f t="shared" si="34"/>
        <v>0</v>
      </c>
      <c r="N118" s="12">
        <f t="shared" si="35"/>
        <v>0</v>
      </c>
      <c r="O118" s="11">
        <f t="shared" si="46"/>
        <v>0</v>
      </c>
      <c r="P118">
        <f t="shared" si="46"/>
        <v>0</v>
      </c>
      <c r="Q118">
        <f t="shared" si="46"/>
        <v>0</v>
      </c>
      <c r="R118" s="12">
        <f t="shared" si="36"/>
        <v>0</v>
      </c>
      <c r="S118" s="11">
        <f t="shared" si="37"/>
        <v>0</v>
      </c>
      <c r="T118">
        <f t="shared" si="38"/>
        <v>0</v>
      </c>
      <c r="U118">
        <f t="shared" si="39"/>
        <v>0</v>
      </c>
      <c r="V118" s="12">
        <f t="shared" si="40"/>
        <v>0</v>
      </c>
      <c r="W118" s="13"/>
      <c r="X118" t="str">
        <f t="shared" si="42"/>
        <v/>
      </c>
      <c r="AA118" s="12"/>
    </row>
    <row r="119" spans="1:27" x14ac:dyDescent="0.25">
      <c r="A119" s="14"/>
      <c r="B119">
        <f t="shared" si="41"/>
        <v>0</v>
      </c>
      <c r="C119" s="15" t="b">
        <f t="shared" si="25"/>
        <v>0</v>
      </c>
      <c r="D119" s="15" t="b">
        <f t="shared" si="26"/>
        <v>0</v>
      </c>
      <c r="E119" s="15">
        <f t="shared" si="27"/>
        <v>0</v>
      </c>
      <c r="F119" s="15" t="str">
        <f t="shared" si="43"/>
        <v xml:space="preserve"> </v>
      </c>
      <c r="G119" s="16" t="str">
        <f t="shared" si="44"/>
        <v/>
      </c>
      <c r="H119" s="11" t="str">
        <f t="shared" si="30"/>
        <v/>
      </c>
      <c r="I119">
        <f t="shared" si="31"/>
        <v>0</v>
      </c>
      <c r="J119" s="12">
        <f t="shared" si="32"/>
        <v>0</v>
      </c>
      <c r="K119" s="11">
        <f t="shared" si="45"/>
        <v>0</v>
      </c>
      <c r="L119">
        <f t="shared" si="33"/>
        <v>0</v>
      </c>
      <c r="M119">
        <f t="shared" si="34"/>
        <v>0</v>
      </c>
      <c r="N119" s="12">
        <f t="shared" si="35"/>
        <v>0</v>
      </c>
      <c r="O119" s="11">
        <f t="shared" si="46"/>
        <v>0</v>
      </c>
      <c r="P119">
        <f t="shared" si="46"/>
        <v>0</v>
      </c>
      <c r="Q119">
        <f t="shared" si="46"/>
        <v>0</v>
      </c>
      <c r="R119" s="12">
        <f t="shared" si="36"/>
        <v>0</v>
      </c>
      <c r="S119" s="11">
        <f t="shared" si="37"/>
        <v>0</v>
      </c>
      <c r="T119">
        <f t="shared" si="38"/>
        <v>0</v>
      </c>
      <c r="U119">
        <f t="shared" si="39"/>
        <v>0</v>
      </c>
      <c r="V119" s="12">
        <f t="shared" si="40"/>
        <v>0</v>
      </c>
      <c r="W119" s="13"/>
      <c r="X119" t="str">
        <f t="shared" si="42"/>
        <v/>
      </c>
      <c r="AA119" s="12"/>
    </row>
    <row r="120" spans="1:27" x14ac:dyDescent="0.25">
      <c r="A120" s="14"/>
      <c r="B120">
        <f t="shared" si="41"/>
        <v>0</v>
      </c>
      <c r="C120" s="15" t="b">
        <f t="shared" si="25"/>
        <v>0</v>
      </c>
      <c r="D120" s="15" t="b">
        <f t="shared" si="26"/>
        <v>0</v>
      </c>
      <c r="E120" s="15">
        <f t="shared" si="27"/>
        <v>0</v>
      </c>
      <c r="F120" s="15" t="str">
        <f t="shared" si="43"/>
        <v xml:space="preserve"> </v>
      </c>
      <c r="G120" s="16" t="str">
        <f t="shared" si="44"/>
        <v/>
      </c>
      <c r="H120" s="11" t="str">
        <f t="shared" si="30"/>
        <v/>
      </c>
      <c r="I120">
        <f t="shared" si="31"/>
        <v>0</v>
      </c>
      <c r="J120" s="12">
        <f t="shared" si="32"/>
        <v>0</v>
      </c>
      <c r="K120" s="11">
        <f t="shared" si="45"/>
        <v>0</v>
      </c>
      <c r="L120">
        <f t="shared" si="33"/>
        <v>0</v>
      </c>
      <c r="M120">
        <f t="shared" si="34"/>
        <v>0</v>
      </c>
      <c r="N120" s="12">
        <f t="shared" si="35"/>
        <v>0</v>
      </c>
      <c r="O120" s="11">
        <f t="shared" si="46"/>
        <v>0</v>
      </c>
      <c r="P120">
        <f t="shared" si="46"/>
        <v>0</v>
      </c>
      <c r="Q120">
        <f t="shared" si="46"/>
        <v>0</v>
      </c>
      <c r="R120" s="12">
        <f t="shared" si="36"/>
        <v>0</v>
      </c>
      <c r="S120" s="11">
        <f t="shared" si="37"/>
        <v>0</v>
      </c>
      <c r="T120">
        <f t="shared" si="38"/>
        <v>0</v>
      </c>
      <c r="U120">
        <f t="shared" si="39"/>
        <v>0</v>
      </c>
      <c r="V120" s="12">
        <f t="shared" si="40"/>
        <v>0</v>
      </c>
      <c r="W120" s="13"/>
      <c r="X120" t="str">
        <f t="shared" si="42"/>
        <v/>
      </c>
      <c r="AA120" s="12"/>
    </row>
    <row r="121" spans="1:27" x14ac:dyDescent="0.25">
      <c r="A121" s="14"/>
      <c r="B121">
        <f t="shared" si="41"/>
        <v>0</v>
      </c>
      <c r="C121" s="15" t="b">
        <f t="shared" si="25"/>
        <v>0</v>
      </c>
      <c r="D121" s="15" t="b">
        <f t="shared" si="26"/>
        <v>0</v>
      </c>
      <c r="E121" s="15">
        <f t="shared" si="27"/>
        <v>0</v>
      </c>
      <c r="F121" s="15" t="str">
        <f t="shared" si="43"/>
        <v xml:space="preserve"> </v>
      </c>
      <c r="G121" s="16" t="str">
        <f t="shared" si="44"/>
        <v/>
      </c>
      <c r="H121" s="11" t="str">
        <f t="shared" si="30"/>
        <v/>
      </c>
      <c r="I121">
        <f t="shared" si="31"/>
        <v>0</v>
      </c>
      <c r="J121" s="12">
        <f t="shared" si="32"/>
        <v>0</v>
      </c>
      <c r="K121" s="11">
        <f t="shared" si="45"/>
        <v>0</v>
      </c>
      <c r="L121">
        <f t="shared" si="33"/>
        <v>0</v>
      </c>
      <c r="M121">
        <f t="shared" si="34"/>
        <v>0</v>
      </c>
      <c r="N121" s="12">
        <f t="shared" si="35"/>
        <v>0</v>
      </c>
      <c r="O121" s="11">
        <f t="shared" si="46"/>
        <v>0</v>
      </c>
      <c r="P121">
        <f t="shared" si="46"/>
        <v>0</v>
      </c>
      <c r="Q121">
        <f t="shared" si="46"/>
        <v>0</v>
      </c>
      <c r="R121" s="12">
        <f t="shared" si="36"/>
        <v>0</v>
      </c>
      <c r="S121" s="11">
        <f t="shared" si="37"/>
        <v>0</v>
      </c>
      <c r="T121">
        <f t="shared" si="38"/>
        <v>0</v>
      </c>
      <c r="U121">
        <f t="shared" si="39"/>
        <v>0</v>
      </c>
      <c r="V121" s="12">
        <f t="shared" si="40"/>
        <v>0</v>
      </c>
      <c r="W121" s="13"/>
      <c r="X121" t="str">
        <f t="shared" si="42"/>
        <v/>
      </c>
      <c r="AA121" s="12"/>
    </row>
    <row r="122" spans="1:27" x14ac:dyDescent="0.25">
      <c r="A122" s="14"/>
      <c r="B122">
        <f t="shared" si="41"/>
        <v>0</v>
      </c>
      <c r="C122" s="15" t="b">
        <f t="shared" si="25"/>
        <v>0</v>
      </c>
      <c r="D122" s="15" t="b">
        <f t="shared" si="26"/>
        <v>0</v>
      </c>
      <c r="E122" s="15">
        <f t="shared" si="27"/>
        <v>0</v>
      </c>
      <c r="F122" s="15" t="str">
        <f t="shared" si="43"/>
        <v xml:space="preserve"> </v>
      </c>
      <c r="G122" s="16" t="str">
        <f t="shared" si="44"/>
        <v/>
      </c>
      <c r="H122" s="11" t="str">
        <f t="shared" si="30"/>
        <v/>
      </c>
      <c r="I122">
        <f t="shared" si="31"/>
        <v>0</v>
      </c>
      <c r="J122" s="12">
        <f t="shared" si="32"/>
        <v>0</v>
      </c>
      <c r="K122" s="11">
        <f t="shared" si="45"/>
        <v>0</v>
      </c>
      <c r="L122">
        <f t="shared" si="33"/>
        <v>0</v>
      </c>
      <c r="M122">
        <f t="shared" si="34"/>
        <v>0</v>
      </c>
      <c r="N122" s="12">
        <f t="shared" si="35"/>
        <v>0</v>
      </c>
      <c r="O122" s="11">
        <f t="shared" si="46"/>
        <v>0</v>
      </c>
      <c r="P122">
        <f t="shared" si="46"/>
        <v>0</v>
      </c>
      <c r="Q122">
        <f t="shared" si="46"/>
        <v>0</v>
      </c>
      <c r="R122" s="12">
        <f t="shared" si="36"/>
        <v>0</v>
      </c>
      <c r="S122" s="11">
        <f t="shared" si="37"/>
        <v>0</v>
      </c>
      <c r="T122">
        <f t="shared" si="38"/>
        <v>0</v>
      </c>
      <c r="U122">
        <f t="shared" si="39"/>
        <v>0</v>
      </c>
      <c r="V122" s="12">
        <f t="shared" si="40"/>
        <v>0</v>
      </c>
      <c r="W122" s="13"/>
      <c r="X122" t="str">
        <f t="shared" si="42"/>
        <v/>
      </c>
      <c r="AA122" s="12"/>
    </row>
    <row r="123" spans="1:27" x14ac:dyDescent="0.25">
      <c r="A123" s="14"/>
      <c r="B123">
        <f t="shared" si="41"/>
        <v>0</v>
      </c>
      <c r="C123" s="15" t="b">
        <f t="shared" si="25"/>
        <v>0</v>
      </c>
      <c r="D123" s="15" t="b">
        <f t="shared" si="26"/>
        <v>0</v>
      </c>
      <c r="E123" s="15">
        <f t="shared" si="27"/>
        <v>0</v>
      </c>
      <c r="F123" s="15" t="str">
        <f t="shared" si="43"/>
        <v xml:space="preserve"> </v>
      </c>
      <c r="G123" s="16" t="str">
        <f t="shared" si="44"/>
        <v/>
      </c>
      <c r="H123" s="11" t="str">
        <f t="shared" si="30"/>
        <v/>
      </c>
      <c r="I123">
        <f t="shared" si="31"/>
        <v>0</v>
      </c>
      <c r="J123" s="12">
        <f t="shared" si="32"/>
        <v>0</v>
      </c>
      <c r="K123" s="11">
        <f t="shared" si="45"/>
        <v>0</v>
      </c>
      <c r="L123">
        <f t="shared" si="33"/>
        <v>0</v>
      </c>
      <c r="M123">
        <f t="shared" si="34"/>
        <v>0</v>
      </c>
      <c r="N123" s="12">
        <f t="shared" si="35"/>
        <v>0</v>
      </c>
      <c r="O123" s="11">
        <f t="shared" si="46"/>
        <v>0</v>
      </c>
      <c r="P123">
        <f t="shared" si="46"/>
        <v>0</v>
      </c>
      <c r="Q123">
        <f t="shared" si="46"/>
        <v>0</v>
      </c>
      <c r="R123" s="12">
        <f t="shared" si="36"/>
        <v>0</v>
      </c>
      <c r="S123" s="11">
        <f t="shared" si="37"/>
        <v>0</v>
      </c>
      <c r="T123">
        <f t="shared" si="38"/>
        <v>0</v>
      </c>
      <c r="U123">
        <f t="shared" si="39"/>
        <v>0</v>
      </c>
      <c r="V123" s="12">
        <f t="shared" si="40"/>
        <v>0</v>
      </c>
      <c r="W123" s="13"/>
      <c r="X123" t="str">
        <f t="shared" si="42"/>
        <v/>
      </c>
      <c r="AA123" s="12"/>
    </row>
    <row r="124" spans="1:27" x14ac:dyDescent="0.25">
      <c r="A124" s="14"/>
      <c r="B124">
        <f t="shared" si="41"/>
        <v>0</v>
      </c>
      <c r="C124" s="15" t="b">
        <f t="shared" si="25"/>
        <v>0</v>
      </c>
      <c r="D124" s="15" t="b">
        <f t="shared" si="26"/>
        <v>0</v>
      </c>
      <c r="E124" s="15">
        <f t="shared" si="27"/>
        <v>0</v>
      </c>
      <c r="F124" s="15" t="str">
        <f t="shared" si="43"/>
        <v xml:space="preserve"> </v>
      </c>
      <c r="G124" s="16" t="str">
        <f t="shared" si="44"/>
        <v/>
      </c>
      <c r="H124" s="11" t="str">
        <f t="shared" si="30"/>
        <v/>
      </c>
      <c r="I124">
        <f t="shared" si="31"/>
        <v>0</v>
      </c>
      <c r="J124" s="12">
        <f t="shared" si="32"/>
        <v>0</v>
      </c>
      <c r="K124" s="11">
        <f t="shared" si="45"/>
        <v>0</v>
      </c>
      <c r="L124">
        <f t="shared" si="33"/>
        <v>0</v>
      </c>
      <c r="M124">
        <f t="shared" si="34"/>
        <v>0</v>
      </c>
      <c r="N124" s="12">
        <f t="shared" si="35"/>
        <v>0</v>
      </c>
      <c r="O124" s="11">
        <f t="shared" si="46"/>
        <v>0</v>
      </c>
      <c r="P124">
        <f t="shared" si="46"/>
        <v>0</v>
      </c>
      <c r="Q124">
        <f t="shared" si="46"/>
        <v>0</v>
      </c>
      <c r="R124" s="12">
        <f t="shared" si="36"/>
        <v>0</v>
      </c>
      <c r="S124" s="11">
        <f t="shared" si="37"/>
        <v>0</v>
      </c>
      <c r="T124">
        <f t="shared" si="38"/>
        <v>0</v>
      </c>
      <c r="U124">
        <f t="shared" si="39"/>
        <v>0</v>
      </c>
      <c r="V124" s="12">
        <f t="shared" si="40"/>
        <v>0</v>
      </c>
      <c r="W124" s="13"/>
      <c r="X124" t="str">
        <f t="shared" si="42"/>
        <v/>
      </c>
      <c r="AA124" s="12"/>
    </row>
    <row r="125" spans="1:27" x14ac:dyDescent="0.25">
      <c r="A125" s="14"/>
      <c r="B125">
        <f t="shared" si="41"/>
        <v>0</v>
      </c>
      <c r="C125" s="15" t="b">
        <f t="shared" si="25"/>
        <v>0</v>
      </c>
      <c r="D125" s="15" t="b">
        <f t="shared" si="26"/>
        <v>0</v>
      </c>
      <c r="E125" s="15">
        <f t="shared" si="27"/>
        <v>0</v>
      </c>
      <c r="F125" s="15" t="str">
        <f t="shared" si="43"/>
        <v xml:space="preserve"> </v>
      </c>
      <c r="G125" s="16" t="str">
        <f t="shared" si="44"/>
        <v/>
      </c>
      <c r="H125" s="11" t="str">
        <f t="shared" si="30"/>
        <v/>
      </c>
      <c r="I125">
        <f t="shared" si="31"/>
        <v>0</v>
      </c>
      <c r="J125" s="12">
        <f t="shared" si="32"/>
        <v>0</v>
      </c>
      <c r="K125" s="11">
        <f t="shared" si="45"/>
        <v>0</v>
      </c>
      <c r="L125">
        <f t="shared" si="33"/>
        <v>0</v>
      </c>
      <c r="M125">
        <f t="shared" si="34"/>
        <v>0</v>
      </c>
      <c r="N125" s="12">
        <f t="shared" si="35"/>
        <v>0</v>
      </c>
      <c r="O125" s="11">
        <f t="shared" si="46"/>
        <v>0</v>
      </c>
      <c r="P125">
        <f t="shared" si="46"/>
        <v>0</v>
      </c>
      <c r="Q125">
        <f t="shared" si="46"/>
        <v>0</v>
      </c>
      <c r="R125" s="12">
        <f t="shared" si="36"/>
        <v>0</v>
      </c>
      <c r="S125" s="11">
        <f t="shared" si="37"/>
        <v>0</v>
      </c>
      <c r="T125">
        <f t="shared" si="38"/>
        <v>0</v>
      </c>
      <c r="U125">
        <f t="shared" si="39"/>
        <v>0</v>
      </c>
      <c r="V125" s="12">
        <f t="shared" si="40"/>
        <v>0</v>
      </c>
      <c r="W125" s="13"/>
      <c r="X125" t="str">
        <f t="shared" si="42"/>
        <v/>
      </c>
      <c r="AA125" s="12"/>
    </row>
    <row r="126" spans="1:27" x14ac:dyDescent="0.25">
      <c r="A126" s="14"/>
      <c r="B126">
        <f t="shared" si="41"/>
        <v>0</v>
      </c>
      <c r="C126" s="15" t="b">
        <f t="shared" si="25"/>
        <v>0</v>
      </c>
      <c r="D126" s="15" t="b">
        <f t="shared" si="26"/>
        <v>0</v>
      </c>
      <c r="E126" s="15">
        <f t="shared" si="27"/>
        <v>0</v>
      </c>
      <c r="F126" s="15" t="str">
        <f t="shared" si="43"/>
        <v xml:space="preserve"> </v>
      </c>
      <c r="G126" s="16" t="str">
        <f t="shared" si="44"/>
        <v/>
      </c>
      <c r="H126" s="11" t="str">
        <f t="shared" si="30"/>
        <v/>
      </c>
      <c r="I126">
        <f t="shared" si="31"/>
        <v>0</v>
      </c>
      <c r="J126" s="12">
        <f t="shared" si="32"/>
        <v>0</v>
      </c>
      <c r="K126" s="11">
        <f t="shared" si="45"/>
        <v>0</v>
      </c>
      <c r="L126">
        <f t="shared" si="33"/>
        <v>0</v>
      </c>
      <c r="M126">
        <f t="shared" si="34"/>
        <v>0</v>
      </c>
      <c r="N126" s="12">
        <f t="shared" si="35"/>
        <v>0</v>
      </c>
      <c r="O126" s="11">
        <f t="shared" si="46"/>
        <v>0</v>
      </c>
      <c r="P126">
        <f t="shared" si="46"/>
        <v>0</v>
      </c>
      <c r="Q126">
        <f t="shared" si="46"/>
        <v>0</v>
      </c>
      <c r="R126" s="12">
        <f t="shared" si="36"/>
        <v>0</v>
      </c>
      <c r="S126" s="11">
        <f t="shared" si="37"/>
        <v>0</v>
      </c>
      <c r="T126">
        <f t="shared" si="38"/>
        <v>0</v>
      </c>
      <c r="U126">
        <f t="shared" si="39"/>
        <v>0</v>
      </c>
      <c r="V126" s="12">
        <f t="shared" si="40"/>
        <v>0</v>
      </c>
      <c r="W126" s="13"/>
      <c r="X126" t="str">
        <f t="shared" si="42"/>
        <v/>
      </c>
      <c r="AA126" s="12"/>
    </row>
    <row r="127" spans="1:27" x14ac:dyDescent="0.25">
      <c r="A127" s="14"/>
      <c r="B127">
        <f t="shared" si="41"/>
        <v>0</v>
      </c>
      <c r="C127" s="15" t="b">
        <f t="shared" si="25"/>
        <v>0</v>
      </c>
      <c r="D127" s="15" t="b">
        <f t="shared" si="26"/>
        <v>0</v>
      </c>
      <c r="E127" s="15">
        <f t="shared" si="27"/>
        <v>0</v>
      </c>
      <c r="F127" s="15" t="str">
        <f t="shared" si="43"/>
        <v xml:space="preserve"> </v>
      </c>
      <c r="G127" s="16" t="str">
        <f t="shared" si="44"/>
        <v/>
      </c>
      <c r="H127" s="11" t="str">
        <f t="shared" si="30"/>
        <v/>
      </c>
      <c r="I127">
        <f t="shared" si="31"/>
        <v>0</v>
      </c>
      <c r="J127" s="12">
        <f t="shared" si="32"/>
        <v>0</v>
      </c>
      <c r="K127" s="11">
        <f t="shared" si="45"/>
        <v>0</v>
      </c>
      <c r="L127">
        <f t="shared" si="33"/>
        <v>0</v>
      </c>
      <c r="M127">
        <f t="shared" si="34"/>
        <v>0</v>
      </c>
      <c r="N127" s="12">
        <f t="shared" si="35"/>
        <v>0</v>
      </c>
      <c r="O127" s="11">
        <f t="shared" si="46"/>
        <v>0</v>
      </c>
      <c r="P127">
        <f t="shared" si="46"/>
        <v>0</v>
      </c>
      <c r="Q127">
        <f t="shared" si="46"/>
        <v>0</v>
      </c>
      <c r="R127" s="12">
        <f t="shared" si="36"/>
        <v>0</v>
      </c>
      <c r="S127" s="11">
        <f t="shared" si="37"/>
        <v>0</v>
      </c>
      <c r="T127">
        <f t="shared" si="38"/>
        <v>0</v>
      </c>
      <c r="U127">
        <f t="shared" si="39"/>
        <v>0</v>
      </c>
      <c r="V127" s="12">
        <f t="shared" si="40"/>
        <v>0</v>
      </c>
      <c r="W127" s="13"/>
      <c r="X127" t="str">
        <f t="shared" si="42"/>
        <v/>
      </c>
      <c r="AA127" s="12"/>
    </row>
    <row r="128" spans="1:27" x14ac:dyDescent="0.25">
      <c r="A128" s="14"/>
      <c r="B128">
        <f t="shared" si="41"/>
        <v>0</v>
      </c>
      <c r="C128" s="15" t="b">
        <f t="shared" si="25"/>
        <v>0</v>
      </c>
      <c r="D128" s="15" t="b">
        <f t="shared" si="26"/>
        <v>0</v>
      </c>
      <c r="E128" s="15">
        <f t="shared" si="27"/>
        <v>0</v>
      </c>
      <c r="F128" s="15" t="str">
        <f t="shared" si="43"/>
        <v xml:space="preserve"> </v>
      </c>
      <c r="G128" s="16" t="str">
        <f t="shared" si="44"/>
        <v/>
      </c>
      <c r="H128" s="11" t="str">
        <f t="shared" si="30"/>
        <v/>
      </c>
      <c r="I128">
        <f t="shared" si="31"/>
        <v>0</v>
      </c>
      <c r="J128" s="12">
        <f t="shared" si="32"/>
        <v>0</v>
      </c>
      <c r="K128" s="11">
        <f t="shared" si="45"/>
        <v>0</v>
      </c>
      <c r="L128">
        <f t="shared" si="33"/>
        <v>0</v>
      </c>
      <c r="M128">
        <f t="shared" si="34"/>
        <v>0</v>
      </c>
      <c r="N128" s="12">
        <f t="shared" si="35"/>
        <v>0</v>
      </c>
      <c r="O128" s="11">
        <f t="shared" si="46"/>
        <v>0</v>
      </c>
      <c r="P128">
        <f t="shared" si="46"/>
        <v>0</v>
      </c>
      <c r="Q128">
        <f t="shared" si="46"/>
        <v>0</v>
      </c>
      <c r="R128" s="12">
        <f t="shared" si="36"/>
        <v>0</v>
      </c>
      <c r="S128" s="11">
        <f t="shared" si="37"/>
        <v>0</v>
      </c>
      <c r="T128">
        <f t="shared" si="38"/>
        <v>0</v>
      </c>
      <c r="U128">
        <f t="shared" si="39"/>
        <v>0</v>
      </c>
      <c r="V128" s="12">
        <f t="shared" si="40"/>
        <v>0</v>
      </c>
      <c r="W128" s="13"/>
      <c r="X128" t="str">
        <f t="shared" si="42"/>
        <v/>
      </c>
      <c r="AA128" s="12"/>
    </row>
    <row r="129" spans="1:27" x14ac:dyDescent="0.25">
      <c r="A129" s="14"/>
      <c r="B129">
        <f t="shared" si="41"/>
        <v>0</v>
      </c>
      <c r="C129" s="15" t="b">
        <f t="shared" si="25"/>
        <v>0</v>
      </c>
      <c r="D129" s="15" t="b">
        <f t="shared" si="26"/>
        <v>0</v>
      </c>
      <c r="E129" s="15">
        <f t="shared" si="27"/>
        <v>0</v>
      </c>
      <c r="F129" s="15" t="str">
        <f t="shared" si="43"/>
        <v xml:space="preserve"> </v>
      </c>
      <c r="G129" s="16" t="str">
        <f t="shared" si="44"/>
        <v/>
      </c>
      <c r="H129" s="11" t="str">
        <f t="shared" si="30"/>
        <v/>
      </c>
      <c r="I129">
        <f t="shared" si="31"/>
        <v>0</v>
      </c>
      <c r="J129" s="12">
        <f t="shared" si="32"/>
        <v>0</v>
      </c>
      <c r="K129" s="11">
        <f t="shared" si="45"/>
        <v>0</v>
      </c>
      <c r="L129">
        <f t="shared" si="33"/>
        <v>0</v>
      </c>
      <c r="M129">
        <f t="shared" si="34"/>
        <v>0</v>
      </c>
      <c r="N129" s="12">
        <f t="shared" si="35"/>
        <v>0</v>
      </c>
      <c r="O129" s="11">
        <f t="shared" si="46"/>
        <v>0</v>
      </c>
      <c r="P129">
        <f t="shared" si="46"/>
        <v>0</v>
      </c>
      <c r="Q129">
        <f t="shared" si="46"/>
        <v>0</v>
      </c>
      <c r="R129" s="12">
        <f t="shared" si="36"/>
        <v>0</v>
      </c>
      <c r="S129" s="11">
        <f t="shared" si="37"/>
        <v>0</v>
      </c>
      <c r="T129">
        <f t="shared" si="38"/>
        <v>0</v>
      </c>
      <c r="U129">
        <f t="shared" si="39"/>
        <v>0</v>
      </c>
      <c r="V129" s="12">
        <f t="shared" si="40"/>
        <v>0</v>
      </c>
      <c r="W129" s="13"/>
      <c r="X129" t="str">
        <f t="shared" si="42"/>
        <v/>
      </c>
      <c r="AA129" s="12"/>
    </row>
    <row r="130" spans="1:27" x14ac:dyDescent="0.25">
      <c r="A130" s="14"/>
      <c r="B130">
        <f t="shared" si="41"/>
        <v>0</v>
      </c>
      <c r="C130" s="15" t="b">
        <f t="shared" si="25"/>
        <v>0</v>
      </c>
      <c r="D130" s="15" t="b">
        <f t="shared" si="26"/>
        <v>0</v>
      </c>
      <c r="E130" s="15">
        <f t="shared" si="27"/>
        <v>0</v>
      </c>
      <c r="F130" s="15" t="str">
        <f t="shared" si="43"/>
        <v xml:space="preserve"> </v>
      </c>
      <c r="G130" s="16" t="str">
        <f t="shared" si="44"/>
        <v/>
      </c>
      <c r="H130" s="11" t="str">
        <f t="shared" si="30"/>
        <v/>
      </c>
      <c r="I130">
        <f t="shared" si="31"/>
        <v>0</v>
      </c>
      <c r="J130" s="12">
        <f t="shared" si="32"/>
        <v>0</v>
      </c>
      <c r="K130" s="11">
        <f t="shared" si="45"/>
        <v>0</v>
      </c>
      <c r="L130">
        <f t="shared" si="33"/>
        <v>0</v>
      </c>
      <c r="M130">
        <f t="shared" si="34"/>
        <v>0</v>
      </c>
      <c r="N130" s="12">
        <f t="shared" si="35"/>
        <v>0</v>
      </c>
      <c r="O130" s="11">
        <f t="shared" si="46"/>
        <v>0</v>
      </c>
      <c r="P130">
        <f t="shared" si="46"/>
        <v>0</v>
      </c>
      <c r="Q130">
        <f t="shared" si="46"/>
        <v>0</v>
      </c>
      <c r="R130" s="12">
        <f t="shared" si="36"/>
        <v>0</v>
      </c>
      <c r="S130" s="11">
        <f t="shared" si="37"/>
        <v>0</v>
      </c>
      <c r="T130">
        <f t="shared" si="38"/>
        <v>0</v>
      </c>
      <c r="U130">
        <f t="shared" si="39"/>
        <v>0</v>
      </c>
      <c r="V130" s="12">
        <f t="shared" si="40"/>
        <v>0</v>
      </c>
      <c r="W130" s="13"/>
      <c r="X130" t="str">
        <f t="shared" si="42"/>
        <v/>
      </c>
      <c r="AA130" s="12"/>
    </row>
    <row r="131" spans="1:27" x14ac:dyDescent="0.25">
      <c r="A131" s="14"/>
      <c r="B131">
        <f t="shared" si="41"/>
        <v>0</v>
      </c>
      <c r="C131" s="15" t="b">
        <f t="shared" si="25"/>
        <v>0</v>
      </c>
      <c r="D131" s="15" t="b">
        <f t="shared" si="26"/>
        <v>0</v>
      </c>
      <c r="E131" s="15">
        <f t="shared" si="27"/>
        <v>0</v>
      </c>
      <c r="F131" s="15" t="str">
        <f t="shared" si="43"/>
        <v xml:space="preserve"> </v>
      </c>
      <c r="G131" s="16" t="str">
        <f t="shared" si="44"/>
        <v/>
      </c>
      <c r="H131" s="11" t="str">
        <f t="shared" si="30"/>
        <v/>
      </c>
      <c r="I131">
        <f t="shared" si="31"/>
        <v>0</v>
      </c>
      <c r="J131" s="12">
        <f t="shared" si="32"/>
        <v>0</v>
      </c>
      <c r="K131" s="11">
        <f t="shared" si="45"/>
        <v>0</v>
      </c>
      <c r="L131">
        <f t="shared" si="33"/>
        <v>0</v>
      </c>
      <c r="M131">
        <f t="shared" si="34"/>
        <v>0</v>
      </c>
      <c r="N131" s="12">
        <f t="shared" si="35"/>
        <v>0</v>
      </c>
      <c r="O131" s="11">
        <f t="shared" si="46"/>
        <v>0</v>
      </c>
      <c r="P131">
        <f t="shared" si="46"/>
        <v>0</v>
      </c>
      <c r="Q131">
        <f t="shared" si="46"/>
        <v>0</v>
      </c>
      <c r="R131" s="12">
        <f t="shared" si="36"/>
        <v>0</v>
      </c>
      <c r="S131" s="11">
        <f t="shared" si="37"/>
        <v>0</v>
      </c>
      <c r="T131">
        <f t="shared" si="38"/>
        <v>0</v>
      </c>
      <c r="U131">
        <f t="shared" si="39"/>
        <v>0</v>
      </c>
      <c r="V131" s="12">
        <f t="shared" si="40"/>
        <v>0</v>
      </c>
      <c r="W131" s="13"/>
      <c r="X131" t="str">
        <f t="shared" si="42"/>
        <v/>
      </c>
      <c r="AA131" s="12"/>
    </row>
    <row r="132" spans="1:27" x14ac:dyDescent="0.25">
      <c r="A132" s="14"/>
      <c r="B132">
        <f t="shared" si="41"/>
        <v>0</v>
      </c>
      <c r="C132" s="15" t="b">
        <f t="shared" si="25"/>
        <v>0</v>
      </c>
      <c r="D132" s="15" t="b">
        <f t="shared" si="26"/>
        <v>0</v>
      </c>
      <c r="E132" s="15">
        <f t="shared" si="27"/>
        <v>0</v>
      </c>
      <c r="F132" s="15" t="str">
        <f t="shared" si="43"/>
        <v xml:space="preserve"> </v>
      </c>
      <c r="G132" s="16" t="str">
        <f t="shared" si="44"/>
        <v/>
      </c>
      <c r="H132" s="11" t="str">
        <f t="shared" si="30"/>
        <v/>
      </c>
      <c r="I132">
        <f t="shared" si="31"/>
        <v>0</v>
      </c>
      <c r="J132" s="12">
        <f t="shared" si="32"/>
        <v>0</v>
      </c>
      <c r="K132" s="11">
        <f t="shared" si="45"/>
        <v>0</v>
      </c>
      <c r="L132">
        <f t="shared" si="33"/>
        <v>0</v>
      </c>
      <c r="M132">
        <f t="shared" si="34"/>
        <v>0</v>
      </c>
      <c r="N132" s="12">
        <f t="shared" si="35"/>
        <v>0</v>
      </c>
      <c r="O132" s="11">
        <f t="shared" si="46"/>
        <v>0</v>
      </c>
      <c r="P132">
        <f t="shared" si="46"/>
        <v>0</v>
      </c>
      <c r="Q132">
        <f t="shared" si="46"/>
        <v>0</v>
      </c>
      <c r="R132" s="12">
        <f t="shared" si="36"/>
        <v>0</v>
      </c>
      <c r="S132" s="11">
        <f t="shared" si="37"/>
        <v>0</v>
      </c>
      <c r="T132">
        <f t="shared" si="38"/>
        <v>0</v>
      </c>
      <c r="U132">
        <f t="shared" si="39"/>
        <v>0</v>
      </c>
      <c r="V132" s="12">
        <f t="shared" si="40"/>
        <v>0</v>
      </c>
      <c r="W132" s="13"/>
      <c r="X132" t="str">
        <f t="shared" si="42"/>
        <v/>
      </c>
      <c r="AA132" s="12"/>
    </row>
    <row r="133" spans="1:27" x14ac:dyDescent="0.25">
      <c r="A133" s="14"/>
      <c r="B133">
        <f t="shared" si="41"/>
        <v>0</v>
      </c>
      <c r="C133" s="15" t="b">
        <f t="shared" si="25"/>
        <v>0</v>
      </c>
      <c r="D133" s="15" t="b">
        <f t="shared" si="26"/>
        <v>0</v>
      </c>
      <c r="E133" s="15">
        <f t="shared" si="27"/>
        <v>0</v>
      </c>
      <c r="F133" s="15" t="str">
        <f t="shared" si="43"/>
        <v xml:space="preserve"> </v>
      </c>
      <c r="G133" s="16" t="str">
        <f t="shared" si="44"/>
        <v/>
      </c>
      <c r="H133" s="11" t="str">
        <f t="shared" si="30"/>
        <v/>
      </c>
      <c r="I133">
        <f t="shared" si="31"/>
        <v>0</v>
      </c>
      <c r="J133" s="12">
        <f t="shared" si="32"/>
        <v>0</v>
      </c>
      <c r="K133" s="11">
        <f t="shared" si="45"/>
        <v>0</v>
      </c>
      <c r="L133">
        <f t="shared" si="33"/>
        <v>0</v>
      </c>
      <c r="M133">
        <f t="shared" si="34"/>
        <v>0</v>
      </c>
      <c r="N133" s="12">
        <f t="shared" si="35"/>
        <v>0</v>
      </c>
      <c r="O133" s="11">
        <f t="shared" si="46"/>
        <v>0</v>
      </c>
      <c r="P133">
        <f t="shared" si="46"/>
        <v>0</v>
      </c>
      <c r="Q133">
        <f t="shared" si="46"/>
        <v>0</v>
      </c>
      <c r="R133" s="12">
        <f t="shared" si="36"/>
        <v>0</v>
      </c>
      <c r="S133" s="11">
        <f t="shared" si="37"/>
        <v>0</v>
      </c>
      <c r="T133">
        <f t="shared" si="38"/>
        <v>0</v>
      </c>
      <c r="U133">
        <f t="shared" si="39"/>
        <v>0</v>
      </c>
      <c r="V133" s="12">
        <f t="shared" si="40"/>
        <v>0</v>
      </c>
      <c r="W133" s="13"/>
      <c r="X133" t="str">
        <f t="shared" si="42"/>
        <v/>
      </c>
      <c r="AA133" s="12"/>
    </row>
    <row r="134" spans="1:27" x14ac:dyDescent="0.25">
      <c r="A134" s="14"/>
      <c r="B134">
        <f t="shared" si="41"/>
        <v>0</v>
      </c>
      <c r="C134" s="15" t="b">
        <f t="shared" si="25"/>
        <v>0</v>
      </c>
      <c r="D134" s="15" t="b">
        <f t="shared" si="26"/>
        <v>0</v>
      </c>
      <c r="E134" s="15">
        <f t="shared" si="27"/>
        <v>0</v>
      </c>
      <c r="F134" s="15" t="str">
        <f t="shared" si="43"/>
        <v xml:space="preserve"> </v>
      </c>
      <c r="G134" s="16" t="str">
        <f t="shared" si="44"/>
        <v/>
      </c>
      <c r="H134" s="11" t="str">
        <f t="shared" si="30"/>
        <v/>
      </c>
      <c r="I134">
        <f t="shared" si="31"/>
        <v>0</v>
      </c>
      <c r="J134" s="12">
        <f t="shared" si="32"/>
        <v>0</v>
      </c>
      <c r="K134" s="11">
        <f t="shared" si="45"/>
        <v>0</v>
      </c>
      <c r="L134">
        <f t="shared" si="33"/>
        <v>0</v>
      </c>
      <c r="M134">
        <f t="shared" si="34"/>
        <v>0</v>
      </c>
      <c r="N134" s="12">
        <f t="shared" si="35"/>
        <v>0</v>
      </c>
      <c r="O134" s="11">
        <f t="shared" si="46"/>
        <v>0</v>
      </c>
      <c r="P134">
        <f t="shared" si="46"/>
        <v>0</v>
      </c>
      <c r="Q134">
        <f t="shared" si="46"/>
        <v>0</v>
      </c>
      <c r="R134" s="12">
        <f t="shared" si="36"/>
        <v>0</v>
      </c>
      <c r="S134" s="11">
        <f t="shared" si="37"/>
        <v>0</v>
      </c>
      <c r="T134">
        <f t="shared" si="38"/>
        <v>0</v>
      </c>
      <c r="U134">
        <f t="shared" si="39"/>
        <v>0</v>
      </c>
      <c r="V134" s="12">
        <f t="shared" si="40"/>
        <v>0</v>
      </c>
      <c r="W134" s="13"/>
      <c r="X134" t="str">
        <f t="shared" si="42"/>
        <v/>
      </c>
      <c r="AA134" s="12"/>
    </row>
    <row r="135" spans="1:27" x14ac:dyDescent="0.25">
      <c r="A135" s="14"/>
      <c r="B135">
        <f t="shared" si="41"/>
        <v>0</v>
      </c>
      <c r="C135" s="15" t="b">
        <f t="shared" si="25"/>
        <v>0</v>
      </c>
      <c r="D135" s="15" t="b">
        <f t="shared" si="26"/>
        <v>0</v>
      </c>
      <c r="E135" s="15">
        <f t="shared" si="27"/>
        <v>0</v>
      </c>
      <c r="F135" s="15" t="str">
        <f t="shared" si="43"/>
        <v xml:space="preserve"> </v>
      </c>
      <c r="G135" s="16" t="str">
        <f t="shared" si="44"/>
        <v/>
      </c>
      <c r="H135" s="11" t="str">
        <f t="shared" si="30"/>
        <v/>
      </c>
      <c r="I135">
        <f t="shared" si="31"/>
        <v>0</v>
      </c>
      <c r="J135" s="12">
        <f t="shared" si="32"/>
        <v>0</v>
      </c>
      <c r="K135" s="11">
        <f t="shared" si="45"/>
        <v>0</v>
      </c>
      <c r="L135">
        <f t="shared" si="33"/>
        <v>0</v>
      </c>
      <c r="M135">
        <f t="shared" si="34"/>
        <v>0</v>
      </c>
      <c r="N135" s="12">
        <f t="shared" si="35"/>
        <v>0</v>
      </c>
      <c r="O135" s="11">
        <f t="shared" si="46"/>
        <v>0</v>
      </c>
      <c r="P135">
        <f t="shared" si="46"/>
        <v>0</v>
      </c>
      <c r="Q135">
        <f t="shared" si="46"/>
        <v>0</v>
      </c>
      <c r="R135" s="12">
        <f t="shared" si="36"/>
        <v>0</v>
      </c>
      <c r="S135" s="11">
        <f t="shared" si="37"/>
        <v>0</v>
      </c>
      <c r="T135">
        <f t="shared" si="38"/>
        <v>0</v>
      </c>
      <c r="U135">
        <f t="shared" si="39"/>
        <v>0</v>
      </c>
      <c r="V135" s="12">
        <f t="shared" si="40"/>
        <v>0</v>
      </c>
      <c r="W135" s="13"/>
      <c r="X135" t="str">
        <f t="shared" si="42"/>
        <v/>
      </c>
      <c r="AA135" s="12"/>
    </row>
    <row r="136" spans="1:27" x14ac:dyDescent="0.25">
      <c r="A136" s="14"/>
      <c r="B136">
        <f t="shared" si="41"/>
        <v>0</v>
      </c>
      <c r="C136" s="15" t="b">
        <f t="shared" si="25"/>
        <v>0</v>
      </c>
      <c r="D136" s="15" t="b">
        <f t="shared" si="26"/>
        <v>0</v>
      </c>
      <c r="E136" s="15">
        <f t="shared" si="27"/>
        <v>0</v>
      </c>
      <c r="F136" s="15" t="str">
        <f t="shared" si="43"/>
        <v xml:space="preserve"> </v>
      </c>
      <c r="G136" s="16" t="str">
        <f t="shared" si="44"/>
        <v/>
      </c>
      <c r="H136" s="11" t="str">
        <f t="shared" si="30"/>
        <v/>
      </c>
      <c r="I136">
        <f t="shared" si="31"/>
        <v>0</v>
      </c>
      <c r="J136" s="12">
        <f t="shared" si="32"/>
        <v>0</v>
      </c>
      <c r="K136" s="11">
        <f t="shared" si="45"/>
        <v>0</v>
      </c>
      <c r="L136">
        <f t="shared" si="33"/>
        <v>0</v>
      </c>
      <c r="M136">
        <f t="shared" si="34"/>
        <v>0</v>
      </c>
      <c r="N136" s="12">
        <f t="shared" si="35"/>
        <v>0</v>
      </c>
      <c r="O136" s="11">
        <f t="shared" si="46"/>
        <v>0</v>
      </c>
      <c r="P136">
        <f t="shared" si="46"/>
        <v>0</v>
      </c>
      <c r="Q136">
        <f t="shared" si="46"/>
        <v>0</v>
      </c>
      <c r="R136" s="12">
        <f t="shared" si="36"/>
        <v>0</v>
      </c>
      <c r="S136" s="11">
        <f t="shared" si="37"/>
        <v>0</v>
      </c>
      <c r="T136">
        <f t="shared" si="38"/>
        <v>0</v>
      </c>
      <c r="U136">
        <f t="shared" si="39"/>
        <v>0</v>
      </c>
      <c r="V136" s="12">
        <f t="shared" si="40"/>
        <v>0</v>
      </c>
      <c r="W136" s="13"/>
      <c r="X136" t="str">
        <f t="shared" si="42"/>
        <v/>
      </c>
      <c r="AA136" s="12"/>
    </row>
    <row r="137" spans="1:27" x14ac:dyDescent="0.25">
      <c r="A137" s="14"/>
      <c r="B137">
        <f t="shared" si="41"/>
        <v>0</v>
      </c>
      <c r="C137" s="15" t="b">
        <f t="shared" si="25"/>
        <v>0</v>
      </c>
      <c r="D137" s="15" t="b">
        <f t="shared" si="26"/>
        <v>0</v>
      </c>
      <c r="E137" s="15">
        <f t="shared" si="27"/>
        <v>0</v>
      </c>
      <c r="F137" s="15" t="str">
        <f t="shared" si="43"/>
        <v xml:space="preserve"> </v>
      </c>
      <c r="G137" s="16" t="str">
        <f t="shared" si="44"/>
        <v/>
      </c>
      <c r="H137" s="11" t="str">
        <f t="shared" si="30"/>
        <v/>
      </c>
      <c r="I137">
        <f t="shared" si="31"/>
        <v>0</v>
      </c>
      <c r="J137" s="12">
        <f t="shared" si="32"/>
        <v>0</v>
      </c>
      <c r="K137" s="11">
        <f t="shared" si="45"/>
        <v>0</v>
      </c>
      <c r="L137">
        <f t="shared" si="33"/>
        <v>0</v>
      </c>
      <c r="M137">
        <f t="shared" si="34"/>
        <v>0</v>
      </c>
      <c r="N137" s="12">
        <f t="shared" si="35"/>
        <v>0</v>
      </c>
      <c r="O137" s="11">
        <f t="shared" si="46"/>
        <v>0</v>
      </c>
      <c r="P137">
        <f t="shared" si="46"/>
        <v>0</v>
      </c>
      <c r="Q137">
        <f t="shared" si="46"/>
        <v>0</v>
      </c>
      <c r="R137" s="12">
        <f t="shared" si="36"/>
        <v>0</v>
      </c>
      <c r="S137" s="11">
        <f t="shared" si="37"/>
        <v>0</v>
      </c>
      <c r="T137">
        <f t="shared" si="38"/>
        <v>0</v>
      </c>
      <c r="U137">
        <f t="shared" si="39"/>
        <v>0</v>
      </c>
      <c r="V137" s="12">
        <f t="shared" si="40"/>
        <v>0</v>
      </c>
      <c r="W137" s="13"/>
      <c r="X137" t="str">
        <f t="shared" si="42"/>
        <v/>
      </c>
      <c r="AA137" s="12"/>
    </row>
    <row r="138" spans="1:27" x14ac:dyDescent="0.25">
      <c r="A138" s="14"/>
      <c r="B138">
        <f t="shared" si="41"/>
        <v>0</v>
      </c>
      <c r="C138" s="15" t="b">
        <f t="shared" si="25"/>
        <v>0</v>
      </c>
      <c r="D138" s="15" t="b">
        <f t="shared" si="26"/>
        <v>0</v>
      </c>
      <c r="E138" s="15">
        <f t="shared" si="27"/>
        <v>0</v>
      </c>
      <c r="F138" s="15" t="str">
        <f t="shared" si="43"/>
        <v xml:space="preserve"> </v>
      </c>
      <c r="G138" s="16" t="str">
        <f t="shared" si="44"/>
        <v/>
      </c>
      <c r="H138" s="11" t="str">
        <f t="shared" si="30"/>
        <v/>
      </c>
      <c r="I138">
        <f t="shared" si="31"/>
        <v>0</v>
      </c>
      <c r="J138" s="12">
        <f t="shared" si="32"/>
        <v>0</v>
      </c>
      <c r="K138" s="11">
        <f t="shared" si="45"/>
        <v>0</v>
      </c>
      <c r="L138">
        <f t="shared" si="33"/>
        <v>0</v>
      </c>
      <c r="M138">
        <f t="shared" si="34"/>
        <v>0</v>
      </c>
      <c r="N138" s="12">
        <f t="shared" si="35"/>
        <v>0</v>
      </c>
      <c r="O138" s="11">
        <f t="shared" si="46"/>
        <v>0</v>
      </c>
      <c r="P138">
        <f t="shared" si="46"/>
        <v>0</v>
      </c>
      <c r="Q138">
        <f t="shared" si="46"/>
        <v>0</v>
      </c>
      <c r="R138" s="12">
        <f t="shared" si="36"/>
        <v>0</v>
      </c>
      <c r="S138" s="11">
        <f t="shared" si="37"/>
        <v>0</v>
      </c>
      <c r="T138">
        <f t="shared" si="38"/>
        <v>0</v>
      </c>
      <c r="U138">
        <f t="shared" si="39"/>
        <v>0</v>
      </c>
      <c r="V138" s="12">
        <f t="shared" si="40"/>
        <v>0</v>
      </c>
      <c r="W138" s="13"/>
      <c r="X138" t="str">
        <f t="shared" si="42"/>
        <v/>
      </c>
      <c r="AA138" s="12"/>
    </row>
    <row r="139" spans="1:27" x14ac:dyDescent="0.25">
      <c r="A139" s="14"/>
      <c r="B139">
        <f t="shared" si="41"/>
        <v>0</v>
      </c>
      <c r="C139" s="15" t="b">
        <f t="shared" si="25"/>
        <v>0</v>
      </c>
      <c r="D139" s="15" t="b">
        <f t="shared" si="26"/>
        <v>0</v>
      </c>
      <c r="E139" s="15">
        <f t="shared" si="27"/>
        <v>0</v>
      </c>
      <c r="F139" s="15" t="str">
        <f t="shared" si="43"/>
        <v xml:space="preserve"> </v>
      </c>
      <c r="G139" s="16" t="str">
        <f t="shared" si="44"/>
        <v/>
      </c>
      <c r="H139" s="11" t="str">
        <f t="shared" si="30"/>
        <v/>
      </c>
      <c r="I139">
        <f t="shared" si="31"/>
        <v>0</v>
      </c>
      <c r="J139" s="12">
        <f t="shared" si="32"/>
        <v>0</v>
      </c>
      <c r="K139" s="11">
        <f t="shared" si="45"/>
        <v>0</v>
      </c>
      <c r="L139">
        <f t="shared" si="33"/>
        <v>0</v>
      </c>
      <c r="M139">
        <f t="shared" si="34"/>
        <v>0</v>
      </c>
      <c r="N139" s="12">
        <f t="shared" si="35"/>
        <v>0</v>
      </c>
      <c r="O139" s="11">
        <f t="shared" si="46"/>
        <v>0</v>
      </c>
      <c r="P139">
        <f t="shared" si="46"/>
        <v>0</v>
      </c>
      <c r="Q139">
        <f t="shared" si="46"/>
        <v>0</v>
      </c>
      <c r="R139" s="12">
        <f t="shared" si="36"/>
        <v>0</v>
      </c>
      <c r="S139" s="11">
        <f t="shared" si="37"/>
        <v>0</v>
      </c>
      <c r="T139">
        <f t="shared" si="38"/>
        <v>0</v>
      </c>
      <c r="U139">
        <f t="shared" si="39"/>
        <v>0</v>
      </c>
      <c r="V139" s="12">
        <f t="shared" si="40"/>
        <v>0</v>
      </c>
      <c r="W139" s="13"/>
      <c r="X139" t="str">
        <f t="shared" si="42"/>
        <v/>
      </c>
      <c r="AA139" s="12"/>
    </row>
    <row r="140" spans="1:27" x14ac:dyDescent="0.25">
      <c r="A140" s="14"/>
      <c r="B140">
        <f t="shared" si="41"/>
        <v>0</v>
      </c>
      <c r="C140" s="15" t="b">
        <f t="shared" ref="C140:C151" si="47">AND(NOT(ISERROR(FIND(". ",A140))),ISNUMBER(VALUE(LEFT(A140,FIND(". ",A140)-1))))</f>
        <v>0</v>
      </c>
      <c r="D140" s="15" t="b">
        <f t="shared" ref="D140:D151" si="48">OR(AND(NOT(ISERROR(FIND("m",A141))),ISNUMBER(VALUE(LEFT(A141,FIND("m",A141)-1)))),AND(NOT(ISERROR(FIND("s",A141))),ISNUMBER(VALUE(LEFT(A141,FIND("s",A141)-1)))))</f>
        <v>0</v>
      </c>
      <c r="E140" s="15">
        <f t="shared" ref="E140:E151" si="49">IF(C140,0,IF(D140,E139+1,E139))</f>
        <v>0</v>
      </c>
      <c r="F140" s="15" t="str">
        <f t="shared" ref="F140:F160" si="50">SUBSTITUTE(SUBSTITUTE(SUBSTITUTE(SUBSTITUTE(IF(C140,REPT("0",LEN(MAX(B$12:B$219))-LEN(B140))&amp;A140,F139),"?",""),":"," -"),"""","'"),"/","")</f>
        <v xml:space="preserve"> </v>
      </c>
      <c r="G140" s="16" t="str">
        <f t="shared" ref="G140:G160" si="51">SUBSTITUTE(SUBSTITUTE(SUBSTITUTE(SUBSTITUTE(SUBSTITUTE(SUBSTITUTE(IF(D140,REPT("0",LEN(_xlfn.MAXIFS(E$12:E$219,F$12:F$219,F140))-LEN(E140))&amp;E140&amp;". "&amp;A140,IF(LEFT(A140,12)="Chapter Quiz",A140,"")),"?",""),":"," -"),"(Viewed)",""),"(In progress)",""),"""","'"),"/","")</f>
        <v/>
      </c>
      <c r="H140" s="11" t="str">
        <f t="shared" ref="H140:H151" si="52">IF(D140,IF(ISERROR(FIND("s",A141)),LEFT(A141,FIND("m",A141)),LEFT(A141,FIND("s",A141))),"")</f>
        <v/>
      </c>
      <c r="I140">
        <f t="shared" ref="I140:I151" si="53">IF(OR(H140="",ISERROR(FIND("m",H140))),0,VALUE(LEFT(H140,FIND("m",H140)-1)))</f>
        <v>0</v>
      </c>
      <c r="J140" s="12">
        <f t="shared" ref="J140:J151" si="54">IF(OR(H140="",ISERROR(FIND("s",H140))),0,VALUE(SUBSTITUTE(MID(H140,IF(ISERROR(FIND("m",H140)), 0,FIND("m",H140))+1,LEN(H140)),"s","")))</f>
        <v>0</v>
      </c>
      <c r="K140" s="11">
        <f t="shared" si="45"/>
        <v>0</v>
      </c>
      <c r="L140">
        <f t="shared" ref="L140:L151" si="55">INT(K140/60/60)</f>
        <v>0</v>
      </c>
      <c r="M140">
        <f t="shared" ref="M140:M151" si="56">INT((K140-(L140*60*60))/60)</f>
        <v>0</v>
      </c>
      <c r="N140" s="12">
        <f t="shared" ref="N140:N151" si="57">K140-(((L140*60)+M140)*60)</f>
        <v>0</v>
      </c>
      <c r="O140" s="11">
        <f t="shared" si="46"/>
        <v>0</v>
      </c>
      <c r="P140">
        <f t="shared" si="46"/>
        <v>0</v>
      </c>
      <c r="Q140">
        <f t="shared" si="46"/>
        <v>0</v>
      </c>
      <c r="R140" s="12">
        <f t="shared" ref="R140:R151" si="58">(((O140*60)+P140)*60)+Q140</f>
        <v>0</v>
      </c>
      <c r="S140" s="11">
        <f t="shared" ref="S140:S151" si="59">INT(V140/60/60)</f>
        <v>0</v>
      </c>
      <c r="T140">
        <f t="shared" ref="T140:T151" si="60">INT((V140-(S140*60*60))/60)</f>
        <v>0</v>
      </c>
      <c r="U140">
        <f t="shared" ref="U140:U151" si="61">V140-(((S140*60)+T140)*60)</f>
        <v>0</v>
      </c>
      <c r="V140" s="12">
        <f t="shared" ref="V140:V151" si="62">((I140*60)+J140)+R140</f>
        <v>0</v>
      </c>
      <c r="W140" s="13"/>
      <c r="X140" t="str">
        <f t="shared" si="42"/>
        <v/>
      </c>
      <c r="AA140" s="12"/>
    </row>
    <row r="141" spans="1:27" x14ac:dyDescent="0.25">
      <c r="A141" s="14"/>
      <c r="B141">
        <f t="shared" si="41"/>
        <v>0</v>
      </c>
      <c r="C141" s="15" t="b">
        <f t="shared" si="47"/>
        <v>0</v>
      </c>
      <c r="D141" s="15" t="b">
        <f t="shared" si="48"/>
        <v>0</v>
      </c>
      <c r="E141" s="15">
        <f t="shared" si="49"/>
        <v>0</v>
      </c>
      <c r="F141" s="15" t="str">
        <f t="shared" si="50"/>
        <v xml:space="preserve"> </v>
      </c>
      <c r="G141" s="16" t="str">
        <f t="shared" si="51"/>
        <v/>
      </c>
      <c r="H141" s="11" t="str">
        <f t="shared" si="52"/>
        <v/>
      </c>
      <c r="I141">
        <f t="shared" si="53"/>
        <v>0</v>
      </c>
      <c r="J141" s="12">
        <f t="shared" si="54"/>
        <v>0</v>
      </c>
      <c r="K141" s="11">
        <f t="shared" si="45"/>
        <v>0</v>
      </c>
      <c r="L141">
        <f t="shared" si="55"/>
        <v>0</v>
      </c>
      <c r="M141">
        <f t="shared" si="56"/>
        <v>0</v>
      </c>
      <c r="N141" s="12">
        <f t="shared" si="57"/>
        <v>0</v>
      </c>
      <c r="O141" s="11">
        <f t="shared" si="46"/>
        <v>0</v>
      </c>
      <c r="P141">
        <f t="shared" si="46"/>
        <v>0</v>
      </c>
      <c r="Q141">
        <f t="shared" si="46"/>
        <v>0</v>
      </c>
      <c r="R141" s="12">
        <f t="shared" si="58"/>
        <v>0</v>
      </c>
      <c r="S141" s="11">
        <f t="shared" si="59"/>
        <v>0</v>
      </c>
      <c r="T141">
        <f t="shared" si="60"/>
        <v>0</v>
      </c>
      <c r="U141">
        <f t="shared" si="61"/>
        <v>0</v>
      </c>
      <c r="V141" s="12">
        <f t="shared" si="62"/>
        <v>0</v>
      </c>
      <c r="W141" s="13"/>
      <c r="X141" t="str">
        <f t="shared" si="42"/>
        <v/>
      </c>
      <c r="AA141" s="12"/>
    </row>
    <row r="142" spans="1:27" x14ac:dyDescent="0.25">
      <c r="A142" s="14"/>
      <c r="B142">
        <f t="shared" si="41"/>
        <v>0</v>
      </c>
      <c r="C142" s="15" t="b">
        <f t="shared" si="47"/>
        <v>0</v>
      </c>
      <c r="D142" s="15" t="b">
        <f t="shared" si="48"/>
        <v>0</v>
      </c>
      <c r="E142" s="15">
        <f t="shared" si="49"/>
        <v>0</v>
      </c>
      <c r="F142" s="15" t="str">
        <f t="shared" si="50"/>
        <v xml:space="preserve"> </v>
      </c>
      <c r="G142" s="16" t="str">
        <f t="shared" si="51"/>
        <v/>
      </c>
      <c r="H142" s="11" t="str">
        <f t="shared" si="52"/>
        <v/>
      </c>
      <c r="I142">
        <f t="shared" si="53"/>
        <v>0</v>
      </c>
      <c r="J142" s="12">
        <f t="shared" si="54"/>
        <v>0</v>
      </c>
      <c r="K142" s="11">
        <f t="shared" si="45"/>
        <v>0</v>
      </c>
      <c r="L142">
        <f t="shared" si="55"/>
        <v>0</v>
      </c>
      <c r="M142">
        <f t="shared" si="56"/>
        <v>0</v>
      </c>
      <c r="N142" s="12">
        <f t="shared" si="57"/>
        <v>0</v>
      </c>
      <c r="O142" s="11">
        <f t="shared" si="46"/>
        <v>0</v>
      </c>
      <c r="P142">
        <f t="shared" si="46"/>
        <v>0</v>
      </c>
      <c r="Q142">
        <f t="shared" si="46"/>
        <v>0</v>
      </c>
      <c r="R142" s="12">
        <f t="shared" si="58"/>
        <v>0</v>
      </c>
      <c r="S142" s="11">
        <f t="shared" si="59"/>
        <v>0</v>
      </c>
      <c r="T142">
        <f t="shared" si="60"/>
        <v>0</v>
      </c>
      <c r="U142">
        <f t="shared" si="61"/>
        <v>0</v>
      </c>
      <c r="V142" s="12">
        <f t="shared" si="62"/>
        <v>0</v>
      </c>
      <c r="W142" s="13"/>
      <c r="X142" t="str">
        <f t="shared" si="42"/>
        <v/>
      </c>
      <c r="AA142" s="12"/>
    </row>
    <row r="143" spans="1:27" x14ac:dyDescent="0.25">
      <c r="A143" s="14"/>
      <c r="B143">
        <f t="shared" si="41"/>
        <v>0</v>
      </c>
      <c r="C143" s="15" t="b">
        <f t="shared" si="47"/>
        <v>0</v>
      </c>
      <c r="D143" s="15" t="b">
        <f t="shared" si="48"/>
        <v>0</v>
      </c>
      <c r="E143" s="15">
        <f t="shared" si="49"/>
        <v>0</v>
      </c>
      <c r="F143" s="15" t="str">
        <f t="shared" si="50"/>
        <v xml:space="preserve"> </v>
      </c>
      <c r="G143" s="16" t="str">
        <f t="shared" si="51"/>
        <v/>
      </c>
      <c r="H143" s="11" t="str">
        <f t="shared" si="52"/>
        <v/>
      </c>
      <c r="I143">
        <f t="shared" si="53"/>
        <v>0</v>
      </c>
      <c r="J143" s="12">
        <f t="shared" si="54"/>
        <v>0</v>
      </c>
      <c r="K143" s="11">
        <f t="shared" si="45"/>
        <v>0</v>
      </c>
      <c r="L143">
        <f t="shared" si="55"/>
        <v>0</v>
      </c>
      <c r="M143">
        <f t="shared" si="56"/>
        <v>0</v>
      </c>
      <c r="N143" s="12">
        <f t="shared" si="57"/>
        <v>0</v>
      </c>
      <c r="O143" s="11">
        <f t="shared" si="46"/>
        <v>0</v>
      </c>
      <c r="P143">
        <f t="shared" si="46"/>
        <v>0</v>
      </c>
      <c r="Q143">
        <f t="shared" si="46"/>
        <v>0</v>
      </c>
      <c r="R143" s="12">
        <f t="shared" si="58"/>
        <v>0</v>
      </c>
      <c r="S143" s="11">
        <f t="shared" si="59"/>
        <v>0</v>
      </c>
      <c r="T143">
        <f t="shared" si="60"/>
        <v>0</v>
      </c>
      <c r="U143">
        <f t="shared" si="61"/>
        <v>0</v>
      </c>
      <c r="V143" s="12">
        <f t="shared" si="62"/>
        <v>0</v>
      </c>
      <c r="W143" s="13"/>
      <c r="X143" t="str">
        <f t="shared" si="42"/>
        <v/>
      </c>
      <c r="AA143" s="12"/>
    </row>
    <row r="144" spans="1:27" x14ac:dyDescent="0.25">
      <c r="A144" s="14"/>
      <c r="B144">
        <f t="shared" ref="B144:B151" si="63">IF(C144,VALUE(LEFT(A144,FIND(". ",A144)-1)),B143)</f>
        <v>0</v>
      </c>
      <c r="C144" s="15" t="b">
        <f t="shared" si="47"/>
        <v>0</v>
      </c>
      <c r="D144" s="15" t="b">
        <f t="shared" si="48"/>
        <v>0</v>
      </c>
      <c r="E144" s="15">
        <f t="shared" si="49"/>
        <v>0</v>
      </c>
      <c r="F144" s="15" t="str">
        <f t="shared" si="50"/>
        <v xml:space="preserve"> </v>
      </c>
      <c r="G144" s="16" t="str">
        <f t="shared" si="51"/>
        <v/>
      </c>
      <c r="H144" s="11" t="str">
        <f t="shared" si="52"/>
        <v/>
      </c>
      <c r="I144">
        <f t="shared" si="53"/>
        <v>0</v>
      </c>
      <c r="J144" s="12">
        <f t="shared" si="54"/>
        <v>0</v>
      </c>
      <c r="K144" s="11">
        <f t="shared" si="45"/>
        <v>0</v>
      </c>
      <c r="L144">
        <f t="shared" si="55"/>
        <v>0</v>
      </c>
      <c r="M144">
        <f t="shared" si="56"/>
        <v>0</v>
      </c>
      <c r="N144" s="12">
        <f t="shared" si="57"/>
        <v>0</v>
      </c>
      <c r="O144" s="11">
        <f t="shared" si="46"/>
        <v>0</v>
      </c>
      <c r="P144">
        <f t="shared" si="46"/>
        <v>0</v>
      </c>
      <c r="Q144">
        <f t="shared" si="46"/>
        <v>0</v>
      </c>
      <c r="R144" s="12">
        <f t="shared" si="58"/>
        <v>0</v>
      </c>
      <c r="S144" s="11">
        <f t="shared" si="59"/>
        <v>0</v>
      </c>
      <c r="T144">
        <f t="shared" si="60"/>
        <v>0</v>
      </c>
      <c r="U144">
        <f t="shared" si="61"/>
        <v>0</v>
      </c>
      <c r="V144" s="12">
        <f t="shared" si="62"/>
        <v>0</v>
      </c>
      <c r="W144" s="13"/>
      <c r="X144" t="str">
        <f t="shared" ref="X144:X151" si="64">IF(G144="","",$X$11&amp;"\"&amp;F144&amp;"\0"&amp;G144&amp;".mkv")</f>
        <v/>
      </c>
      <c r="AA144" s="12"/>
    </row>
    <row r="145" spans="1:27" x14ac:dyDescent="0.25">
      <c r="A145" s="14"/>
      <c r="B145">
        <f t="shared" si="63"/>
        <v>0</v>
      </c>
      <c r="C145" s="15" t="b">
        <f t="shared" si="47"/>
        <v>0</v>
      </c>
      <c r="D145" s="15" t="b">
        <f t="shared" si="48"/>
        <v>0</v>
      </c>
      <c r="E145" s="15">
        <f t="shared" si="49"/>
        <v>0</v>
      </c>
      <c r="F145" s="15" t="str">
        <f t="shared" si="50"/>
        <v xml:space="preserve"> </v>
      </c>
      <c r="G145" s="16" t="str">
        <f t="shared" si="51"/>
        <v/>
      </c>
      <c r="H145" s="11" t="str">
        <f t="shared" si="52"/>
        <v/>
      </c>
      <c r="I145">
        <f t="shared" si="53"/>
        <v>0</v>
      </c>
      <c r="J145" s="12">
        <f t="shared" si="54"/>
        <v>0</v>
      </c>
      <c r="K145" s="11">
        <f t="shared" si="45"/>
        <v>0</v>
      </c>
      <c r="L145">
        <f t="shared" si="55"/>
        <v>0</v>
      </c>
      <c r="M145">
        <f t="shared" si="56"/>
        <v>0</v>
      </c>
      <c r="N145" s="12">
        <f t="shared" si="57"/>
        <v>0</v>
      </c>
      <c r="O145" s="11">
        <f t="shared" si="46"/>
        <v>0</v>
      </c>
      <c r="P145">
        <f t="shared" si="46"/>
        <v>0</v>
      </c>
      <c r="Q145">
        <f t="shared" si="46"/>
        <v>0</v>
      </c>
      <c r="R145" s="12">
        <f t="shared" si="58"/>
        <v>0</v>
      </c>
      <c r="S145" s="11">
        <f t="shared" si="59"/>
        <v>0</v>
      </c>
      <c r="T145">
        <f t="shared" si="60"/>
        <v>0</v>
      </c>
      <c r="U145">
        <f t="shared" si="61"/>
        <v>0</v>
      </c>
      <c r="V145" s="12">
        <f t="shared" si="62"/>
        <v>0</v>
      </c>
      <c r="W145" s="13"/>
      <c r="X145" t="str">
        <f t="shared" si="64"/>
        <v/>
      </c>
      <c r="AA145" s="12"/>
    </row>
    <row r="146" spans="1:27" x14ac:dyDescent="0.25">
      <c r="A146" s="14"/>
      <c r="B146">
        <f t="shared" si="63"/>
        <v>0</v>
      </c>
      <c r="C146" s="15" t="b">
        <f t="shared" si="47"/>
        <v>0</v>
      </c>
      <c r="D146" s="15" t="b">
        <f t="shared" si="48"/>
        <v>0</v>
      </c>
      <c r="E146" s="15">
        <f t="shared" si="49"/>
        <v>0</v>
      </c>
      <c r="F146" s="15" t="str">
        <f t="shared" si="50"/>
        <v xml:space="preserve"> </v>
      </c>
      <c r="G146" s="16" t="str">
        <f t="shared" si="51"/>
        <v/>
      </c>
      <c r="H146" s="11" t="str">
        <f t="shared" si="52"/>
        <v/>
      </c>
      <c r="I146">
        <f t="shared" si="53"/>
        <v>0</v>
      </c>
      <c r="J146" s="12">
        <f t="shared" si="54"/>
        <v>0</v>
      </c>
      <c r="K146" s="11">
        <f t="shared" si="45"/>
        <v>0</v>
      </c>
      <c r="L146">
        <f t="shared" si="55"/>
        <v>0</v>
      </c>
      <c r="M146">
        <f t="shared" si="56"/>
        <v>0</v>
      </c>
      <c r="N146" s="12">
        <f t="shared" si="57"/>
        <v>0</v>
      </c>
      <c r="O146" s="11">
        <f t="shared" si="46"/>
        <v>0</v>
      </c>
      <c r="P146">
        <f t="shared" si="46"/>
        <v>0</v>
      </c>
      <c r="Q146">
        <f t="shared" si="46"/>
        <v>0</v>
      </c>
      <c r="R146" s="12">
        <f t="shared" si="58"/>
        <v>0</v>
      </c>
      <c r="S146" s="11">
        <f t="shared" si="59"/>
        <v>0</v>
      </c>
      <c r="T146">
        <f t="shared" si="60"/>
        <v>0</v>
      </c>
      <c r="U146">
        <f t="shared" si="61"/>
        <v>0</v>
      </c>
      <c r="V146" s="12">
        <f t="shared" si="62"/>
        <v>0</v>
      </c>
      <c r="W146" s="13"/>
      <c r="X146" t="str">
        <f t="shared" si="64"/>
        <v/>
      </c>
      <c r="AA146" s="12"/>
    </row>
    <row r="147" spans="1:27" x14ac:dyDescent="0.25">
      <c r="A147" s="14"/>
      <c r="B147">
        <f t="shared" si="63"/>
        <v>0</v>
      </c>
      <c r="C147" s="15" t="b">
        <f t="shared" si="47"/>
        <v>0</v>
      </c>
      <c r="D147" s="15" t="b">
        <f t="shared" si="48"/>
        <v>0</v>
      </c>
      <c r="E147" s="15">
        <f t="shared" si="49"/>
        <v>0</v>
      </c>
      <c r="F147" s="15" t="str">
        <f t="shared" si="50"/>
        <v xml:space="preserve"> </v>
      </c>
      <c r="G147" s="16" t="str">
        <f t="shared" si="51"/>
        <v/>
      </c>
      <c r="H147" s="11" t="str">
        <f t="shared" si="52"/>
        <v/>
      </c>
      <c r="I147">
        <f t="shared" si="53"/>
        <v>0</v>
      </c>
      <c r="J147" s="12">
        <f t="shared" si="54"/>
        <v>0</v>
      </c>
      <c r="K147" s="11">
        <f t="shared" si="45"/>
        <v>0</v>
      </c>
      <c r="L147">
        <f t="shared" si="55"/>
        <v>0</v>
      </c>
      <c r="M147">
        <f t="shared" si="56"/>
        <v>0</v>
      </c>
      <c r="N147" s="12">
        <f t="shared" si="57"/>
        <v>0</v>
      </c>
      <c r="O147" s="11">
        <f t="shared" si="46"/>
        <v>0</v>
      </c>
      <c r="P147">
        <f t="shared" si="46"/>
        <v>0</v>
      </c>
      <c r="Q147">
        <f t="shared" si="46"/>
        <v>0</v>
      </c>
      <c r="R147" s="12">
        <f t="shared" si="58"/>
        <v>0</v>
      </c>
      <c r="S147" s="11">
        <f t="shared" si="59"/>
        <v>0</v>
      </c>
      <c r="T147">
        <f t="shared" si="60"/>
        <v>0</v>
      </c>
      <c r="U147">
        <f t="shared" si="61"/>
        <v>0</v>
      </c>
      <c r="V147" s="12">
        <f t="shared" si="62"/>
        <v>0</v>
      </c>
      <c r="W147" s="13"/>
      <c r="X147" t="str">
        <f t="shared" si="64"/>
        <v/>
      </c>
      <c r="AA147" s="12"/>
    </row>
    <row r="148" spans="1:27" x14ac:dyDescent="0.25">
      <c r="A148" s="14"/>
      <c r="B148">
        <f t="shared" si="63"/>
        <v>0</v>
      </c>
      <c r="C148" s="15" t="b">
        <f t="shared" si="47"/>
        <v>0</v>
      </c>
      <c r="D148" s="15" t="b">
        <f t="shared" si="48"/>
        <v>0</v>
      </c>
      <c r="E148" s="15">
        <f t="shared" si="49"/>
        <v>0</v>
      </c>
      <c r="F148" s="15" t="str">
        <f t="shared" si="50"/>
        <v xml:space="preserve"> </v>
      </c>
      <c r="G148" s="16" t="str">
        <f t="shared" si="51"/>
        <v/>
      </c>
      <c r="H148" s="11" t="str">
        <f t="shared" si="52"/>
        <v/>
      </c>
      <c r="I148">
        <f t="shared" si="53"/>
        <v>0</v>
      </c>
      <c r="J148" s="12">
        <f t="shared" si="54"/>
        <v>0</v>
      </c>
      <c r="K148" s="11">
        <f t="shared" si="45"/>
        <v>0</v>
      </c>
      <c r="L148">
        <f t="shared" si="55"/>
        <v>0</v>
      </c>
      <c r="M148">
        <f t="shared" si="56"/>
        <v>0</v>
      </c>
      <c r="N148" s="12">
        <f t="shared" si="57"/>
        <v>0</v>
      </c>
      <c r="O148" s="11">
        <f t="shared" si="46"/>
        <v>0</v>
      </c>
      <c r="P148">
        <f t="shared" si="46"/>
        <v>0</v>
      </c>
      <c r="Q148">
        <f t="shared" si="46"/>
        <v>0</v>
      </c>
      <c r="R148" s="12">
        <f t="shared" si="58"/>
        <v>0</v>
      </c>
      <c r="S148" s="11">
        <f t="shared" si="59"/>
        <v>0</v>
      </c>
      <c r="T148">
        <f t="shared" si="60"/>
        <v>0</v>
      </c>
      <c r="U148">
        <f t="shared" si="61"/>
        <v>0</v>
      </c>
      <c r="V148" s="12">
        <f t="shared" si="62"/>
        <v>0</v>
      </c>
      <c r="W148" s="13"/>
      <c r="X148" t="str">
        <f t="shared" si="64"/>
        <v/>
      </c>
      <c r="AA148" s="12"/>
    </row>
    <row r="149" spans="1:27" x14ac:dyDescent="0.25">
      <c r="A149" s="14"/>
      <c r="B149">
        <f t="shared" si="63"/>
        <v>0</v>
      </c>
      <c r="C149" s="15" t="b">
        <f t="shared" si="47"/>
        <v>0</v>
      </c>
      <c r="D149" s="15" t="b">
        <f t="shared" si="48"/>
        <v>0</v>
      </c>
      <c r="E149" s="15">
        <f t="shared" si="49"/>
        <v>0</v>
      </c>
      <c r="F149" s="15" t="str">
        <f t="shared" si="50"/>
        <v xml:space="preserve"> </v>
      </c>
      <c r="G149" s="16" t="str">
        <f t="shared" si="51"/>
        <v/>
      </c>
      <c r="H149" s="11" t="str">
        <f t="shared" si="52"/>
        <v/>
      </c>
      <c r="I149">
        <f t="shared" si="53"/>
        <v>0</v>
      </c>
      <c r="J149" s="12">
        <f t="shared" si="54"/>
        <v>0</v>
      </c>
      <c r="K149" s="11">
        <f t="shared" si="45"/>
        <v>0</v>
      </c>
      <c r="L149">
        <f t="shared" si="55"/>
        <v>0</v>
      </c>
      <c r="M149">
        <f t="shared" si="56"/>
        <v>0</v>
      </c>
      <c r="N149" s="12">
        <f t="shared" si="57"/>
        <v>0</v>
      </c>
      <c r="O149" s="11">
        <f t="shared" si="46"/>
        <v>0</v>
      </c>
      <c r="P149">
        <f t="shared" si="46"/>
        <v>0</v>
      </c>
      <c r="Q149">
        <f t="shared" si="46"/>
        <v>0</v>
      </c>
      <c r="R149" s="12">
        <f t="shared" si="58"/>
        <v>0</v>
      </c>
      <c r="S149" s="11">
        <f t="shared" si="59"/>
        <v>0</v>
      </c>
      <c r="T149">
        <f t="shared" si="60"/>
        <v>0</v>
      </c>
      <c r="U149">
        <f t="shared" si="61"/>
        <v>0</v>
      </c>
      <c r="V149" s="12">
        <f t="shared" si="62"/>
        <v>0</v>
      </c>
      <c r="W149" s="13"/>
      <c r="X149" t="str">
        <f t="shared" si="64"/>
        <v/>
      </c>
      <c r="AA149" s="12"/>
    </row>
    <row r="150" spans="1:27" x14ac:dyDescent="0.25">
      <c r="A150" s="14"/>
      <c r="B150">
        <f t="shared" si="63"/>
        <v>0</v>
      </c>
      <c r="C150" s="15" t="b">
        <f t="shared" si="47"/>
        <v>0</v>
      </c>
      <c r="D150" s="15" t="b">
        <f t="shared" si="48"/>
        <v>0</v>
      </c>
      <c r="E150" s="15">
        <f t="shared" si="49"/>
        <v>0</v>
      </c>
      <c r="F150" s="15" t="str">
        <f t="shared" si="50"/>
        <v xml:space="preserve"> </v>
      </c>
      <c r="G150" s="16" t="str">
        <f t="shared" si="51"/>
        <v/>
      </c>
      <c r="H150" s="11" t="str">
        <f t="shared" si="52"/>
        <v/>
      </c>
      <c r="I150">
        <f t="shared" si="53"/>
        <v>0</v>
      </c>
      <c r="J150" s="12">
        <f t="shared" si="54"/>
        <v>0</v>
      </c>
      <c r="K150" s="11">
        <f t="shared" si="45"/>
        <v>0</v>
      </c>
      <c r="L150">
        <f t="shared" si="55"/>
        <v>0</v>
      </c>
      <c r="M150">
        <f t="shared" si="56"/>
        <v>0</v>
      </c>
      <c r="N150" s="12">
        <f t="shared" si="57"/>
        <v>0</v>
      </c>
      <c r="O150" s="11">
        <f t="shared" si="46"/>
        <v>0</v>
      </c>
      <c r="P150">
        <f t="shared" si="46"/>
        <v>0</v>
      </c>
      <c r="Q150">
        <f t="shared" si="46"/>
        <v>0</v>
      </c>
      <c r="R150" s="12">
        <f t="shared" si="58"/>
        <v>0</v>
      </c>
      <c r="S150" s="11">
        <f t="shared" si="59"/>
        <v>0</v>
      </c>
      <c r="T150">
        <f t="shared" si="60"/>
        <v>0</v>
      </c>
      <c r="U150">
        <f t="shared" si="61"/>
        <v>0</v>
      </c>
      <c r="V150" s="12">
        <f t="shared" si="62"/>
        <v>0</v>
      </c>
      <c r="W150" s="13"/>
      <c r="X150" t="str">
        <f t="shared" si="64"/>
        <v/>
      </c>
      <c r="AA150" s="12"/>
    </row>
    <row r="151" spans="1:27" x14ac:dyDescent="0.25">
      <c r="A151" s="14"/>
      <c r="B151">
        <f t="shared" si="63"/>
        <v>0</v>
      </c>
      <c r="C151" s="15" t="b">
        <f t="shared" si="47"/>
        <v>0</v>
      </c>
      <c r="D151" s="15" t="b">
        <f t="shared" si="48"/>
        <v>0</v>
      </c>
      <c r="E151" s="15">
        <f t="shared" si="49"/>
        <v>0</v>
      </c>
      <c r="F151" s="15" t="str">
        <f t="shared" si="50"/>
        <v xml:space="preserve"> </v>
      </c>
      <c r="G151" s="16" t="str">
        <f t="shared" si="51"/>
        <v/>
      </c>
      <c r="H151" s="11" t="str">
        <f t="shared" si="52"/>
        <v/>
      </c>
      <c r="I151">
        <f t="shared" si="53"/>
        <v>0</v>
      </c>
      <c r="J151" s="12">
        <f t="shared" si="54"/>
        <v>0</v>
      </c>
      <c r="K151" s="11">
        <f t="shared" si="45"/>
        <v>0</v>
      </c>
      <c r="L151">
        <f t="shared" si="55"/>
        <v>0</v>
      </c>
      <c r="M151">
        <f t="shared" si="56"/>
        <v>0</v>
      </c>
      <c r="N151" s="12">
        <f t="shared" si="57"/>
        <v>0</v>
      </c>
      <c r="O151" s="11">
        <f t="shared" si="46"/>
        <v>0</v>
      </c>
      <c r="P151">
        <f t="shared" si="46"/>
        <v>0</v>
      </c>
      <c r="Q151">
        <f t="shared" si="46"/>
        <v>0</v>
      </c>
      <c r="R151" s="12">
        <f t="shared" si="58"/>
        <v>0</v>
      </c>
      <c r="S151" s="11">
        <f t="shared" si="59"/>
        <v>0</v>
      </c>
      <c r="T151">
        <f t="shared" si="60"/>
        <v>0</v>
      </c>
      <c r="U151">
        <f t="shared" si="61"/>
        <v>0</v>
      </c>
      <c r="V151" s="12">
        <f t="shared" si="62"/>
        <v>0</v>
      </c>
      <c r="W151" s="13"/>
      <c r="X151" t="str">
        <f t="shared" si="64"/>
        <v/>
      </c>
      <c r="AA151" s="12"/>
    </row>
    <row r="152" spans="1:27" x14ac:dyDescent="0.25">
      <c r="A152" s="14"/>
      <c r="B152">
        <f t="shared" ref="B152:B160" si="65">IF(C152,VALUE(LEFT(A152,FIND(". ",A152)-1)),B151)</f>
        <v>0</v>
      </c>
      <c r="C152" s="15" t="b">
        <f t="shared" ref="C152:C160" si="66">AND(NOT(ISERROR(FIND(". ",A152))),ISNUMBER(VALUE(LEFT(A152,FIND(". ",A152)-1))))</f>
        <v>0</v>
      </c>
      <c r="D152" s="15" t="b">
        <f t="shared" ref="D152:D160" si="67">OR(AND(NOT(ISERROR(FIND("m",A153))),ISNUMBER(VALUE(LEFT(A153,FIND("m",A153)-1)))),AND(NOT(ISERROR(FIND("s",A153))),ISNUMBER(VALUE(LEFT(A153,FIND("s",A153)-1)))))</f>
        <v>0</v>
      </c>
      <c r="E152" s="15">
        <f t="shared" ref="E152:E160" si="68">IF(C152,0,IF(D152,E151+1,E151))</f>
        <v>0</v>
      </c>
      <c r="F152" s="15" t="str">
        <f t="shared" si="50"/>
        <v xml:space="preserve"> </v>
      </c>
      <c r="G152" s="16" t="str">
        <f t="shared" si="51"/>
        <v/>
      </c>
      <c r="H152" s="11" t="str">
        <f t="shared" ref="H152:H160" si="69">IF(D152,IF(ISERROR(FIND("s",A153)),LEFT(A153,FIND("m",A153)),LEFT(A153,FIND("s",A153))),"")</f>
        <v/>
      </c>
      <c r="I152">
        <f t="shared" ref="I152:I160" si="70">IF(OR(H152="",ISERROR(FIND("m",H152))),0,VALUE(LEFT(H152,FIND("m",H152)-1)))</f>
        <v>0</v>
      </c>
      <c r="J152" s="12">
        <f t="shared" ref="J152:J160" si="71">IF(OR(H152="",ISERROR(FIND("s",H152))),0,VALUE(SUBSTITUTE(MID(H152,IF(ISERROR(FIND("m",H152)), 0,FIND("m",H152))+1,LEN(H152)),"s","")))</f>
        <v>0</v>
      </c>
      <c r="K152" s="11">
        <f t="shared" ref="K152:K160" si="72">K151+(I152*60+J152)</f>
        <v>0</v>
      </c>
      <c r="L152">
        <f t="shared" ref="L152:L160" si="73">INT(K152/60/60)</f>
        <v>0</v>
      </c>
      <c r="M152">
        <f t="shared" ref="M152:M160" si="74">INT((K152-(L152*60*60))/60)</f>
        <v>0</v>
      </c>
      <c r="N152" s="12">
        <f t="shared" ref="N152:N160" si="75">K152-(((L152*60)+M152)*60)</f>
        <v>0</v>
      </c>
      <c r="O152" s="11">
        <f t="shared" ref="O152:O160" si="76">S151</f>
        <v>0</v>
      </c>
      <c r="P152">
        <f t="shared" ref="P152:P160" si="77">T151</f>
        <v>0</v>
      </c>
      <c r="Q152">
        <f t="shared" ref="Q152:Q160" si="78">U151</f>
        <v>0</v>
      </c>
      <c r="R152" s="12">
        <f t="shared" ref="R152:R160" si="79">(((O152*60)+P152)*60)+Q152</f>
        <v>0</v>
      </c>
      <c r="S152" s="11">
        <f t="shared" ref="S152:S160" si="80">INT(V152/60/60)</f>
        <v>0</v>
      </c>
      <c r="T152">
        <f t="shared" ref="T152:T160" si="81">INT((V152-(S152*60*60))/60)</f>
        <v>0</v>
      </c>
      <c r="U152">
        <f t="shared" ref="U152:U160" si="82">V152-(((S152*60)+T152)*60)</f>
        <v>0</v>
      </c>
      <c r="V152" s="12">
        <f t="shared" ref="V152:V160" si="83">((I152*60)+J152)+R152</f>
        <v>0</v>
      </c>
      <c r="W152" s="13"/>
      <c r="X152" t="str">
        <f t="shared" ref="X152:X160" si="84">IF(G152="","",$X$11&amp;"\"&amp;F152&amp;"\0"&amp;G152&amp;".mkv")</f>
        <v/>
      </c>
      <c r="AA152" s="12"/>
    </row>
    <row r="153" spans="1:27" x14ac:dyDescent="0.25">
      <c r="A153" s="14"/>
      <c r="B153">
        <f t="shared" si="65"/>
        <v>0</v>
      </c>
      <c r="C153" s="15" t="b">
        <f t="shared" si="66"/>
        <v>0</v>
      </c>
      <c r="D153" s="15" t="b">
        <f t="shared" si="67"/>
        <v>0</v>
      </c>
      <c r="E153" s="15">
        <f t="shared" si="68"/>
        <v>0</v>
      </c>
      <c r="F153" s="15" t="str">
        <f t="shared" si="50"/>
        <v xml:space="preserve"> </v>
      </c>
      <c r="G153" s="16" t="str">
        <f t="shared" si="51"/>
        <v/>
      </c>
      <c r="H153" s="11" t="str">
        <f t="shared" si="69"/>
        <v/>
      </c>
      <c r="I153">
        <f t="shared" si="70"/>
        <v>0</v>
      </c>
      <c r="J153" s="12">
        <f t="shared" si="71"/>
        <v>0</v>
      </c>
      <c r="K153" s="11">
        <f t="shared" si="72"/>
        <v>0</v>
      </c>
      <c r="L153">
        <f t="shared" si="73"/>
        <v>0</v>
      </c>
      <c r="M153">
        <f t="shared" si="74"/>
        <v>0</v>
      </c>
      <c r="N153" s="12">
        <f t="shared" si="75"/>
        <v>0</v>
      </c>
      <c r="O153" s="11">
        <f t="shared" si="76"/>
        <v>0</v>
      </c>
      <c r="P153">
        <f t="shared" si="77"/>
        <v>0</v>
      </c>
      <c r="Q153">
        <f t="shared" si="78"/>
        <v>0</v>
      </c>
      <c r="R153" s="12">
        <f t="shared" si="79"/>
        <v>0</v>
      </c>
      <c r="S153" s="11">
        <f t="shared" si="80"/>
        <v>0</v>
      </c>
      <c r="T153">
        <f t="shared" si="81"/>
        <v>0</v>
      </c>
      <c r="U153">
        <f t="shared" si="82"/>
        <v>0</v>
      </c>
      <c r="V153" s="12">
        <f t="shared" si="83"/>
        <v>0</v>
      </c>
      <c r="W153" s="13"/>
      <c r="X153" t="str">
        <f t="shared" si="84"/>
        <v/>
      </c>
      <c r="AA153" s="12"/>
    </row>
    <row r="154" spans="1:27" x14ac:dyDescent="0.25">
      <c r="A154" s="14"/>
      <c r="B154">
        <f t="shared" si="65"/>
        <v>0</v>
      </c>
      <c r="C154" s="15" t="b">
        <f t="shared" si="66"/>
        <v>0</v>
      </c>
      <c r="D154" s="15" t="b">
        <f t="shared" si="67"/>
        <v>0</v>
      </c>
      <c r="E154" s="15">
        <f t="shared" si="68"/>
        <v>0</v>
      </c>
      <c r="F154" s="15" t="str">
        <f t="shared" si="50"/>
        <v xml:space="preserve"> </v>
      </c>
      <c r="G154" s="16" t="str">
        <f t="shared" si="51"/>
        <v/>
      </c>
      <c r="H154" s="11" t="str">
        <f t="shared" si="69"/>
        <v/>
      </c>
      <c r="I154">
        <f t="shared" si="70"/>
        <v>0</v>
      </c>
      <c r="J154" s="12">
        <f t="shared" si="71"/>
        <v>0</v>
      </c>
      <c r="K154" s="11">
        <f t="shared" si="72"/>
        <v>0</v>
      </c>
      <c r="L154">
        <f t="shared" si="73"/>
        <v>0</v>
      </c>
      <c r="M154">
        <f t="shared" si="74"/>
        <v>0</v>
      </c>
      <c r="N154" s="12">
        <f t="shared" si="75"/>
        <v>0</v>
      </c>
      <c r="O154" s="11">
        <f t="shared" si="76"/>
        <v>0</v>
      </c>
      <c r="P154">
        <f t="shared" si="77"/>
        <v>0</v>
      </c>
      <c r="Q154">
        <f t="shared" si="78"/>
        <v>0</v>
      </c>
      <c r="R154" s="12">
        <f t="shared" si="79"/>
        <v>0</v>
      </c>
      <c r="S154" s="11">
        <f t="shared" si="80"/>
        <v>0</v>
      </c>
      <c r="T154">
        <f t="shared" si="81"/>
        <v>0</v>
      </c>
      <c r="U154">
        <f t="shared" si="82"/>
        <v>0</v>
      </c>
      <c r="V154" s="12">
        <f t="shared" si="83"/>
        <v>0</v>
      </c>
      <c r="W154" s="13"/>
      <c r="X154" t="str">
        <f t="shared" si="84"/>
        <v/>
      </c>
      <c r="AA154" s="12"/>
    </row>
    <row r="155" spans="1:27" x14ac:dyDescent="0.25">
      <c r="A155" s="14"/>
      <c r="B155">
        <f t="shared" si="65"/>
        <v>0</v>
      </c>
      <c r="C155" s="15" t="b">
        <f t="shared" si="66"/>
        <v>0</v>
      </c>
      <c r="D155" s="15" t="b">
        <f t="shared" si="67"/>
        <v>0</v>
      </c>
      <c r="E155" s="15">
        <f t="shared" si="68"/>
        <v>0</v>
      </c>
      <c r="F155" s="15" t="str">
        <f t="shared" si="50"/>
        <v xml:space="preserve"> </v>
      </c>
      <c r="G155" s="16" t="str">
        <f t="shared" si="51"/>
        <v/>
      </c>
      <c r="H155" s="11" t="str">
        <f t="shared" si="69"/>
        <v/>
      </c>
      <c r="I155">
        <f t="shared" si="70"/>
        <v>0</v>
      </c>
      <c r="J155" s="12">
        <f t="shared" si="71"/>
        <v>0</v>
      </c>
      <c r="K155" s="11">
        <f t="shared" si="72"/>
        <v>0</v>
      </c>
      <c r="L155">
        <f t="shared" si="73"/>
        <v>0</v>
      </c>
      <c r="M155">
        <f t="shared" si="74"/>
        <v>0</v>
      </c>
      <c r="N155" s="12">
        <f t="shared" si="75"/>
        <v>0</v>
      </c>
      <c r="O155" s="11">
        <f t="shared" si="76"/>
        <v>0</v>
      </c>
      <c r="P155">
        <f t="shared" si="77"/>
        <v>0</v>
      </c>
      <c r="Q155">
        <f t="shared" si="78"/>
        <v>0</v>
      </c>
      <c r="R155" s="12">
        <f t="shared" si="79"/>
        <v>0</v>
      </c>
      <c r="S155" s="11">
        <f t="shared" si="80"/>
        <v>0</v>
      </c>
      <c r="T155">
        <f t="shared" si="81"/>
        <v>0</v>
      </c>
      <c r="U155">
        <f t="shared" si="82"/>
        <v>0</v>
      </c>
      <c r="V155" s="12">
        <f t="shared" si="83"/>
        <v>0</v>
      </c>
      <c r="W155" s="13"/>
      <c r="X155" t="str">
        <f t="shared" si="84"/>
        <v/>
      </c>
      <c r="AA155" s="12"/>
    </row>
    <row r="156" spans="1:27" x14ac:dyDescent="0.25">
      <c r="A156" s="14"/>
      <c r="B156">
        <f t="shared" si="65"/>
        <v>0</v>
      </c>
      <c r="C156" s="15" t="b">
        <f t="shared" si="66"/>
        <v>0</v>
      </c>
      <c r="D156" s="15" t="b">
        <f t="shared" si="67"/>
        <v>0</v>
      </c>
      <c r="E156" s="15">
        <f t="shared" si="68"/>
        <v>0</v>
      </c>
      <c r="F156" s="15" t="str">
        <f t="shared" si="50"/>
        <v xml:space="preserve"> </v>
      </c>
      <c r="G156" s="16" t="str">
        <f t="shared" si="51"/>
        <v/>
      </c>
      <c r="H156" s="11" t="str">
        <f t="shared" si="69"/>
        <v/>
      </c>
      <c r="I156">
        <f t="shared" si="70"/>
        <v>0</v>
      </c>
      <c r="J156" s="12">
        <f t="shared" si="71"/>
        <v>0</v>
      </c>
      <c r="K156" s="11">
        <f t="shared" si="72"/>
        <v>0</v>
      </c>
      <c r="L156">
        <f t="shared" si="73"/>
        <v>0</v>
      </c>
      <c r="M156">
        <f t="shared" si="74"/>
        <v>0</v>
      </c>
      <c r="N156" s="12">
        <f t="shared" si="75"/>
        <v>0</v>
      </c>
      <c r="O156" s="11">
        <f t="shared" si="76"/>
        <v>0</v>
      </c>
      <c r="P156">
        <f t="shared" si="77"/>
        <v>0</v>
      </c>
      <c r="Q156">
        <f t="shared" si="78"/>
        <v>0</v>
      </c>
      <c r="R156" s="12">
        <f t="shared" si="79"/>
        <v>0</v>
      </c>
      <c r="S156" s="11">
        <f t="shared" si="80"/>
        <v>0</v>
      </c>
      <c r="T156">
        <f t="shared" si="81"/>
        <v>0</v>
      </c>
      <c r="U156">
        <f t="shared" si="82"/>
        <v>0</v>
      </c>
      <c r="V156" s="12">
        <f t="shared" si="83"/>
        <v>0</v>
      </c>
      <c r="W156" s="13"/>
      <c r="X156" t="str">
        <f t="shared" si="84"/>
        <v/>
      </c>
      <c r="AA156" s="12"/>
    </row>
    <row r="157" spans="1:27" x14ac:dyDescent="0.25">
      <c r="A157" s="14"/>
      <c r="B157">
        <f t="shared" si="65"/>
        <v>0</v>
      </c>
      <c r="C157" s="15" t="b">
        <f t="shared" si="66"/>
        <v>0</v>
      </c>
      <c r="D157" s="15" t="b">
        <f t="shared" si="67"/>
        <v>0</v>
      </c>
      <c r="E157" s="15">
        <f t="shared" si="68"/>
        <v>0</v>
      </c>
      <c r="F157" s="15" t="str">
        <f t="shared" si="50"/>
        <v xml:space="preserve"> </v>
      </c>
      <c r="G157" s="16" t="str">
        <f t="shared" si="51"/>
        <v/>
      </c>
      <c r="H157" s="11" t="str">
        <f t="shared" si="69"/>
        <v/>
      </c>
      <c r="I157">
        <f t="shared" si="70"/>
        <v>0</v>
      </c>
      <c r="J157" s="12">
        <f t="shared" si="71"/>
        <v>0</v>
      </c>
      <c r="K157" s="11">
        <f t="shared" si="72"/>
        <v>0</v>
      </c>
      <c r="L157">
        <f t="shared" si="73"/>
        <v>0</v>
      </c>
      <c r="M157">
        <f t="shared" si="74"/>
        <v>0</v>
      </c>
      <c r="N157" s="12">
        <f t="shared" si="75"/>
        <v>0</v>
      </c>
      <c r="O157" s="11">
        <f t="shared" si="76"/>
        <v>0</v>
      </c>
      <c r="P157">
        <f t="shared" si="77"/>
        <v>0</v>
      </c>
      <c r="Q157">
        <f t="shared" si="78"/>
        <v>0</v>
      </c>
      <c r="R157" s="12">
        <f t="shared" si="79"/>
        <v>0</v>
      </c>
      <c r="S157" s="11">
        <f t="shared" si="80"/>
        <v>0</v>
      </c>
      <c r="T157">
        <f t="shared" si="81"/>
        <v>0</v>
      </c>
      <c r="U157">
        <f t="shared" si="82"/>
        <v>0</v>
      </c>
      <c r="V157" s="12">
        <f t="shared" si="83"/>
        <v>0</v>
      </c>
      <c r="W157" s="13"/>
      <c r="X157" t="str">
        <f t="shared" si="84"/>
        <v/>
      </c>
      <c r="AA157" s="12"/>
    </row>
    <row r="158" spans="1:27" x14ac:dyDescent="0.25">
      <c r="A158" s="14"/>
      <c r="B158">
        <f t="shared" si="65"/>
        <v>0</v>
      </c>
      <c r="C158" s="15" t="b">
        <f t="shared" si="66"/>
        <v>0</v>
      </c>
      <c r="D158" s="15" t="b">
        <f t="shared" si="67"/>
        <v>0</v>
      </c>
      <c r="E158" s="15">
        <f t="shared" si="68"/>
        <v>0</v>
      </c>
      <c r="F158" s="15" t="str">
        <f t="shared" si="50"/>
        <v xml:space="preserve"> </v>
      </c>
      <c r="G158" s="16" t="str">
        <f t="shared" si="51"/>
        <v/>
      </c>
      <c r="H158" s="11" t="str">
        <f t="shared" si="69"/>
        <v/>
      </c>
      <c r="I158">
        <f t="shared" si="70"/>
        <v>0</v>
      </c>
      <c r="J158" s="12">
        <f t="shared" si="71"/>
        <v>0</v>
      </c>
      <c r="K158" s="11">
        <f t="shared" si="72"/>
        <v>0</v>
      </c>
      <c r="L158">
        <f t="shared" si="73"/>
        <v>0</v>
      </c>
      <c r="M158">
        <f t="shared" si="74"/>
        <v>0</v>
      </c>
      <c r="N158" s="12">
        <f t="shared" si="75"/>
        <v>0</v>
      </c>
      <c r="O158" s="11">
        <f t="shared" si="76"/>
        <v>0</v>
      </c>
      <c r="P158">
        <f t="shared" si="77"/>
        <v>0</v>
      </c>
      <c r="Q158">
        <f t="shared" si="78"/>
        <v>0</v>
      </c>
      <c r="R158" s="12">
        <f t="shared" si="79"/>
        <v>0</v>
      </c>
      <c r="S158" s="11">
        <f t="shared" si="80"/>
        <v>0</v>
      </c>
      <c r="T158">
        <f t="shared" si="81"/>
        <v>0</v>
      </c>
      <c r="U158">
        <f t="shared" si="82"/>
        <v>0</v>
      </c>
      <c r="V158" s="12">
        <f t="shared" si="83"/>
        <v>0</v>
      </c>
      <c r="W158" s="13"/>
      <c r="X158" t="str">
        <f t="shared" si="84"/>
        <v/>
      </c>
      <c r="AA158" s="12"/>
    </row>
    <row r="159" spans="1:27" x14ac:dyDescent="0.25">
      <c r="A159" s="14"/>
      <c r="B159">
        <f t="shared" si="65"/>
        <v>0</v>
      </c>
      <c r="C159" s="15" t="b">
        <f t="shared" si="66"/>
        <v>0</v>
      </c>
      <c r="D159" s="15" t="b">
        <f t="shared" si="67"/>
        <v>0</v>
      </c>
      <c r="E159" s="15">
        <f t="shared" si="68"/>
        <v>0</v>
      </c>
      <c r="F159" s="15" t="str">
        <f t="shared" si="50"/>
        <v xml:space="preserve"> </v>
      </c>
      <c r="G159" s="16" t="str">
        <f t="shared" si="51"/>
        <v/>
      </c>
      <c r="H159" s="11" t="str">
        <f t="shared" si="69"/>
        <v/>
      </c>
      <c r="I159">
        <f t="shared" si="70"/>
        <v>0</v>
      </c>
      <c r="J159" s="12">
        <f t="shared" si="71"/>
        <v>0</v>
      </c>
      <c r="K159" s="11">
        <f t="shared" si="72"/>
        <v>0</v>
      </c>
      <c r="L159">
        <f t="shared" si="73"/>
        <v>0</v>
      </c>
      <c r="M159">
        <f t="shared" si="74"/>
        <v>0</v>
      </c>
      <c r="N159" s="12">
        <f t="shared" si="75"/>
        <v>0</v>
      </c>
      <c r="O159" s="11">
        <f t="shared" si="76"/>
        <v>0</v>
      </c>
      <c r="P159">
        <f t="shared" si="77"/>
        <v>0</v>
      </c>
      <c r="Q159">
        <f t="shared" si="78"/>
        <v>0</v>
      </c>
      <c r="R159" s="12">
        <f t="shared" si="79"/>
        <v>0</v>
      </c>
      <c r="S159" s="11">
        <f t="shared" si="80"/>
        <v>0</v>
      </c>
      <c r="T159">
        <f t="shared" si="81"/>
        <v>0</v>
      </c>
      <c r="U159">
        <f t="shared" si="82"/>
        <v>0</v>
      </c>
      <c r="V159" s="12">
        <f t="shared" si="83"/>
        <v>0</v>
      </c>
      <c r="W159" s="13"/>
      <c r="X159" t="str">
        <f t="shared" si="84"/>
        <v/>
      </c>
      <c r="AA159" s="12"/>
    </row>
    <row r="160" spans="1:27" x14ac:dyDescent="0.25">
      <c r="A160" s="14"/>
      <c r="B160">
        <f t="shared" si="65"/>
        <v>0</v>
      </c>
      <c r="C160" s="15" t="b">
        <f t="shared" si="66"/>
        <v>0</v>
      </c>
      <c r="D160" s="15" t="b">
        <f t="shared" si="67"/>
        <v>0</v>
      </c>
      <c r="E160" s="15">
        <f t="shared" si="68"/>
        <v>0</v>
      </c>
      <c r="F160" s="15" t="str">
        <f t="shared" si="50"/>
        <v xml:space="preserve"> </v>
      </c>
      <c r="G160" s="16" t="str">
        <f t="shared" si="51"/>
        <v/>
      </c>
      <c r="H160" s="11" t="str">
        <f t="shared" si="69"/>
        <v/>
      </c>
      <c r="I160">
        <f t="shared" si="70"/>
        <v>0</v>
      </c>
      <c r="J160" s="12">
        <f t="shared" si="71"/>
        <v>0</v>
      </c>
      <c r="K160" s="11">
        <f t="shared" si="72"/>
        <v>0</v>
      </c>
      <c r="L160">
        <f t="shared" si="73"/>
        <v>0</v>
      </c>
      <c r="M160">
        <f t="shared" si="74"/>
        <v>0</v>
      </c>
      <c r="N160" s="12">
        <f t="shared" si="75"/>
        <v>0</v>
      </c>
      <c r="O160" s="11">
        <f t="shared" si="76"/>
        <v>0</v>
      </c>
      <c r="P160">
        <f t="shared" si="77"/>
        <v>0</v>
      </c>
      <c r="Q160">
        <f t="shared" si="78"/>
        <v>0</v>
      </c>
      <c r="R160" s="12">
        <f t="shared" si="79"/>
        <v>0</v>
      </c>
      <c r="S160" s="11">
        <f t="shared" si="80"/>
        <v>0</v>
      </c>
      <c r="T160">
        <f t="shared" si="81"/>
        <v>0</v>
      </c>
      <c r="U160">
        <f t="shared" si="82"/>
        <v>0</v>
      </c>
      <c r="V160" s="12">
        <f t="shared" si="83"/>
        <v>0</v>
      </c>
      <c r="W160" s="13"/>
      <c r="X160" t="str">
        <f t="shared" si="84"/>
        <v/>
      </c>
      <c r="AA160" s="12"/>
    </row>
    <row r="161" spans="1:27" x14ac:dyDescent="0.25">
      <c r="A161" s="14"/>
      <c r="B161">
        <f t="shared" ref="B161:B224" si="85">IF(C161,VALUE(LEFT(A161,FIND(". ",A161)-1)),B160)</f>
        <v>0</v>
      </c>
      <c r="C161" s="15" t="b">
        <f t="shared" ref="C161:C224" si="86">AND(NOT(ISERROR(FIND(". ",A161))),ISNUMBER(VALUE(LEFT(A161,FIND(". ",A161)-1))))</f>
        <v>0</v>
      </c>
      <c r="D161" s="15" t="b">
        <f t="shared" ref="D161:D224" si="87">OR(AND(NOT(ISERROR(FIND("m",A162))),ISNUMBER(VALUE(LEFT(A162,FIND("m",A162)-1)))),AND(NOT(ISERROR(FIND("s",A162))),ISNUMBER(VALUE(LEFT(A162,FIND("s",A162)-1)))))</f>
        <v>0</v>
      </c>
      <c r="E161" s="15">
        <f t="shared" ref="E161:E224" si="88">IF(C161,0,IF(D161,E160+1,E160))</f>
        <v>0</v>
      </c>
      <c r="F161" s="15" t="str">
        <f t="shared" ref="F161:F224" si="89">SUBSTITUTE(SUBSTITUTE(SUBSTITUTE(SUBSTITUTE(IF(C161,REPT("0",LEN(MAX(B$12:B$219))-LEN(B161))&amp;A161,F160),"?",""),":"," -"),"""","'"),"/","")</f>
        <v xml:space="preserve"> </v>
      </c>
      <c r="G161" s="16" t="str">
        <f t="shared" ref="G161:G224" si="90">SUBSTITUTE(SUBSTITUTE(SUBSTITUTE(SUBSTITUTE(SUBSTITUTE(SUBSTITUTE(IF(D161,REPT("0",LEN(_xlfn.MAXIFS(E$12:E$219,F$12:F$219,F161))-LEN(E161))&amp;E161&amp;". "&amp;A161,IF(LEFT(A161,12)="Chapter Quiz",A161,"")),"?",""),":"," -"),"(Viewed)",""),"(In progress)",""),"""","'"),"/","")</f>
        <v/>
      </c>
      <c r="H161" s="11" t="str">
        <f t="shared" ref="H161:H224" si="91">IF(D161,IF(ISERROR(FIND("s",A162)),LEFT(A162,FIND("m",A162)),LEFT(A162,FIND("s",A162))),"")</f>
        <v/>
      </c>
      <c r="I161">
        <f t="shared" ref="I161:I224" si="92">IF(OR(H161="",ISERROR(FIND("m",H161))),0,VALUE(LEFT(H161,FIND("m",H161)-1)))</f>
        <v>0</v>
      </c>
      <c r="J161" s="12">
        <f t="shared" ref="J161:J224" si="93">IF(OR(H161="",ISERROR(FIND("s",H161))),0,VALUE(SUBSTITUTE(MID(H161,IF(ISERROR(FIND("m",H161)), 0,FIND("m",H161))+1,LEN(H161)),"s","")))</f>
        <v>0</v>
      </c>
      <c r="K161" s="11">
        <f t="shared" ref="K161:K224" si="94">K160+(I161*60+J161)</f>
        <v>0</v>
      </c>
      <c r="L161">
        <f t="shared" ref="L161:L224" si="95">INT(K161/60/60)</f>
        <v>0</v>
      </c>
      <c r="M161">
        <f t="shared" ref="M161:M224" si="96">INT((K161-(L161*60*60))/60)</f>
        <v>0</v>
      </c>
      <c r="N161" s="12">
        <f t="shared" ref="N161:N224" si="97">K161-(((L161*60)+M161)*60)</f>
        <v>0</v>
      </c>
      <c r="O161" s="11">
        <f t="shared" ref="O161:O224" si="98">S160</f>
        <v>0</v>
      </c>
      <c r="P161">
        <f t="shared" ref="P161:P224" si="99">T160</f>
        <v>0</v>
      </c>
      <c r="Q161">
        <f t="shared" ref="Q161:Q224" si="100">U160</f>
        <v>0</v>
      </c>
      <c r="R161" s="12">
        <f t="shared" ref="R161:R224" si="101">(((O161*60)+P161)*60)+Q161</f>
        <v>0</v>
      </c>
      <c r="S161" s="11">
        <f t="shared" ref="S161:S224" si="102">INT(V161/60/60)</f>
        <v>0</v>
      </c>
      <c r="T161">
        <f t="shared" ref="T161:T224" si="103">INT((V161-(S161*60*60))/60)</f>
        <v>0</v>
      </c>
      <c r="U161">
        <f t="shared" ref="U161:U224" si="104">V161-(((S161*60)+T161)*60)</f>
        <v>0</v>
      </c>
      <c r="V161" s="12">
        <f t="shared" ref="V161:V224" si="105">((I161*60)+J161)+R161</f>
        <v>0</v>
      </c>
      <c r="W161" s="13"/>
      <c r="X161" t="str">
        <f t="shared" ref="X161:X224" si="106">IF(G161="","",$X$11&amp;"\"&amp;F161&amp;"\0"&amp;G161&amp;".mkv")</f>
        <v/>
      </c>
      <c r="AA161" s="12"/>
    </row>
    <row r="162" spans="1:27" x14ac:dyDescent="0.25">
      <c r="A162" s="14"/>
      <c r="B162">
        <f t="shared" si="85"/>
        <v>0</v>
      </c>
      <c r="C162" s="15" t="b">
        <f t="shared" si="86"/>
        <v>0</v>
      </c>
      <c r="D162" s="15" t="b">
        <f t="shared" si="87"/>
        <v>0</v>
      </c>
      <c r="E162" s="15">
        <f t="shared" si="88"/>
        <v>0</v>
      </c>
      <c r="F162" s="15" t="str">
        <f t="shared" si="89"/>
        <v xml:space="preserve"> </v>
      </c>
      <c r="G162" s="16" t="str">
        <f t="shared" si="90"/>
        <v/>
      </c>
      <c r="H162" s="11" t="str">
        <f t="shared" si="91"/>
        <v/>
      </c>
      <c r="I162">
        <f t="shared" si="92"/>
        <v>0</v>
      </c>
      <c r="J162" s="12">
        <f t="shared" si="93"/>
        <v>0</v>
      </c>
      <c r="K162" s="11">
        <f t="shared" si="94"/>
        <v>0</v>
      </c>
      <c r="L162">
        <f t="shared" si="95"/>
        <v>0</v>
      </c>
      <c r="M162">
        <f t="shared" si="96"/>
        <v>0</v>
      </c>
      <c r="N162" s="12">
        <f t="shared" si="97"/>
        <v>0</v>
      </c>
      <c r="O162" s="11">
        <f t="shared" si="98"/>
        <v>0</v>
      </c>
      <c r="P162">
        <f t="shared" si="99"/>
        <v>0</v>
      </c>
      <c r="Q162">
        <f t="shared" si="100"/>
        <v>0</v>
      </c>
      <c r="R162" s="12">
        <f t="shared" si="101"/>
        <v>0</v>
      </c>
      <c r="S162" s="11">
        <f t="shared" si="102"/>
        <v>0</v>
      </c>
      <c r="T162">
        <f t="shared" si="103"/>
        <v>0</v>
      </c>
      <c r="U162">
        <f t="shared" si="104"/>
        <v>0</v>
      </c>
      <c r="V162" s="12">
        <f t="shared" si="105"/>
        <v>0</v>
      </c>
      <c r="W162" s="13"/>
      <c r="X162" t="str">
        <f t="shared" si="106"/>
        <v/>
      </c>
      <c r="AA162" s="12"/>
    </row>
    <row r="163" spans="1:27" x14ac:dyDescent="0.25">
      <c r="A163" s="14"/>
      <c r="B163">
        <f t="shared" si="85"/>
        <v>0</v>
      </c>
      <c r="C163" s="15" t="b">
        <f t="shared" si="86"/>
        <v>0</v>
      </c>
      <c r="D163" s="15" t="b">
        <f t="shared" si="87"/>
        <v>0</v>
      </c>
      <c r="E163" s="15">
        <f t="shared" si="88"/>
        <v>0</v>
      </c>
      <c r="F163" s="15" t="str">
        <f t="shared" si="89"/>
        <v xml:space="preserve"> </v>
      </c>
      <c r="G163" s="16" t="str">
        <f t="shared" si="90"/>
        <v/>
      </c>
      <c r="H163" s="11" t="str">
        <f t="shared" si="91"/>
        <v/>
      </c>
      <c r="I163">
        <f t="shared" si="92"/>
        <v>0</v>
      </c>
      <c r="J163" s="12">
        <f t="shared" si="93"/>
        <v>0</v>
      </c>
      <c r="K163" s="11">
        <f t="shared" si="94"/>
        <v>0</v>
      </c>
      <c r="L163">
        <f t="shared" si="95"/>
        <v>0</v>
      </c>
      <c r="M163">
        <f t="shared" si="96"/>
        <v>0</v>
      </c>
      <c r="N163" s="12">
        <f t="shared" si="97"/>
        <v>0</v>
      </c>
      <c r="O163" s="11">
        <f t="shared" si="98"/>
        <v>0</v>
      </c>
      <c r="P163">
        <f t="shared" si="99"/>
        <v>0</v>
      </c>
      <c r="Q163">
        <f t="shared" si="100"/>
        <v>0</v>
      </c>
      <c r="R163" s="12">
        <f t="shared" si="101"/>
        <v>0</v>
      </c>
      <c r="S163" s="11">
        <f t="shared" si="102"/>
        <v>0</v>
      </c>
      <c r="T163">
        <f t="shared" si="103"/>
        <v>0</v>
      </c>
      <c r="U163">
        <f t="shared" si="104"/>
        <v>0</v>
      </c>
      <c r="V163" s="12">
        <f t="shared" si="105"/>
        <v>0</v>
      </c>
      <c r="W163" s="13"/>
      <c r="X163" t="str">
        <f t="shared" si="106"/>
        <v/>
      </c>
      <c r="AA163" s="12"/>
    </row>
    <row r="164" spans="1:27" x14ac:dyDescent="0.25">
      <c r="A164" s="14"/>
      <c r="B164">
        <f t="shared" si="85"/>
        <v>0</v>
      </c>
      <c r="C164" s="15" t="b">
        <f t="shared" si="86"/>
        <v>0</v>
      </c>
      <c r="D164" s="15" t="b">
        <f t="shared" si="87"/>
        <v>0</v>
      </c>
      <c r="E164" s="15">
        <f t="shared" si="88"/>
        <v>0</v>
      </c>
      <c r="F164" s="15" t="str">
        <f t="shared" si="89"/>
        <v xml:space="preserve"> </v>
      </c>
      <c r="G164" s="16" t="str">
        <f t="shared" si="90"/>
        <v/>
      </c>
      <c r="H164" s="11" t="str">
        <f t="shared" si="91"/>
        <v/>
      </c>
      <c r="I164">
        <f t="shared" si="92"/>
        <v>0</v>
      </c>
      <c r="J164" s="12">
        <f t="shared" si="93"/>
        <v>0</v>
      </c>
      <c r="K164" s="11">
        <f t="shared" si="94"/>
        <v>0</v>
      </c>
      <c r="L164">
        <f t="shared" si="95"/>
        <v>0</v>
      </c>
      <c r="M164">
        <f t="shared" si="96"/>
        <v>0</v>
      </c>
      <c r="N164" s="12">
        <f t="shared" si="97"/>
        <v>0</v>
      </c>
      <c r="O164" s="11">
        <f t="shared" si="98"/>
        <v>0</v>
      </c>
      <c r="P164">
        <f t="shared" si="99"/>
        <v>0</v>
      </c>
      <c r="Q164">
        <f t="shared" si="100"/>
        <v>0</v>
      </c>
      <c r="R164" s="12">
        <f t="shared" si="101"/>
        <v>0</v>
      </c>
      <c r="S164" s="11">
        <f t="shared" si="102"/>
        <v>0</v>
      </c>
      <c r="T164">
        <f t="shared" si="103"/>
        <v>0</v>
      </c>
      <c r="U164">
        <f t="shared" si="104"/>
        <v>0</v>
      </c>
      <c r="V164" s="12">
        <f t="shared" si="105"/>
        <v>0</v>
      </c>
      <c r="W164" s="13"/>
      <c r="X164" t="str">
        <f t="shared" si="106"/>
        <v/>
      </c>
      <c r="AA164" s="12"/>
    </row>
    <row r="165" spans="1:27" x14ac:dyDescent="0.25">
      <c r="A165" s="14"/>
      <c r="B165">
        <f t="shared" si="85"/>
        <v>0</v>
      </c>
      <c r="C165" s="15" t="b">
        <f t="shared" si="86"/>
        <v>0</v>
      </c>
      <c r="D165" s="15" t="b">
        <f t="shared" si="87"/>
        <v>0</v>
      </c>
      <c r="E165" s="15">
        <f t="shared" si="88"/>
        <v>0</v>
      </c>
      <c r="F165" s="15" t="str">
        <f t="shared" si="89"/>
        <v xml:space="preserve"> </v>
      </c>
      <c r="G165" s="16" t="str">
        <f t="shared" si="90"/>
        <v/>
      </c>
      <c r="H165" s="11" t="str">
        <f t="shared" si="91"/>
        <v/>
      </c>
      <c r="I165">
        <f t="shared" si="92"/>
        <v>0</v>
      </c>
      <c r="J165" s="12">
        <f t="shared" si="93"/>
        <v>0</v>
      </c>
      <c r="K165" s="11">
        <f t="shared" si="94"/>
        <v>0</v>
      </c>
      <c r="L165">
        <f t="shared" si="95"/>
        <v>0</v>
      </c>
      <c r="M165">
        <f t="shared" si="96"/>
        <v>0</v>
      </c>
      <c r="N165" s="12">
        <f t="shared" si="97"/>
        <v>0</v>
      </c>
      <c r="O165" s="11">
        <f t="shared" si="98"/>
        <v>0</v>
      </c>
      <c r="P165">
        <f t="shared" si="99"/>
        <v>0</v>
      </c>
      <c r="Q165">
        <f t="shared" si="100"/>
        <v>0</v>
      </c>
      <c r="R165" s="12">
        <f t="shared" si="101"/>
        <v>0</v>
      </c>
      <c r="S165" s="11">
        <f t="shared" si="102"/>
        <v>0</v>
      </c>
      <c r="T165">
        <f t="shared" si="103"/>
        <v>0</v>
      </c>
      <c r="U165">
        <f t="shared" si="104"/>
        <v>0</v>
      </c>
      <c r="V165" s="12">
        <f t="shared" si="105"/>
        <v>0</v>
      </c>
      <c r="W165" s="13"/>
      <c r="X165" t="str">
        <f t="shared" si="106"/>
        <v/>
      </c>
      <c r="AA165" s="12"/>
    </row>
    <row r="166" spans="1:27" x14ac:dyDescent="0.25">
      <c r="A166" s="14"/>
      <c r="B166">
        <f t="shared" si="85"/>
        <v>0</v>
      </c>
      <c r="C166" s="15" t="b">
        <f t="shared" si="86"/>
        <v>0</v>
      </c>
      <c r="D166" s="15" t="b">
        <f t="shared" si="87"/>
        <v>0</v>
      </c>
      <c r="E166" s="15">
        <f t="shared" si="88"/>
        <v>0</v>
      </c>
      <c r="F166" s="15" t="str">
        <f t="shared" si="89"/>
        <v xml:space="preserve"> </v>
      </c>
      <c r="G166" s="16" t="str">
        <f t="shared" si="90"/>
        <v/>
      </c>
      <c r="H166" s="11" t="str">
        <f t="shared" si="91"/>
        <v/>
      </c>
      <c r="I166">
        <f t="shared" si="92"/>
        <v>0</v>
      </c>
      <c r="J166" s="12">
        <f t="shared" si="93"/>
        <v>0</v>
      </c>
      <c r="K166" s="11">
        <f t="shared" si="94"/>
        <v>0</v>
      </c>
      <c r="L166">
        <f t="shared" si="95"/>
        <v>0</v>
      </c>
      <c r="M166">
        <f t="shared" si="96"/>
        <v>0</v>
      </c>
      <c r="N166" s="12">
        <f t="shared" si="97"/>
        <v>0</v>
      </c>
      <c r="O166" s="11">
        <f t="shared" si="98"/>
        <v>0</v>
      </c>
      <c r="P166">
        <f t="shared" si="99"/>
        <v>0</v>
      </c>
      <c r="Q166">
        <f t="shared" si="100"/>
        <v>0</v>
      </c>
      <c r="R166" s="12">
        <f t="shared" si="101"/>
        <v>0</v>
      </c>
      <c r="S166" s="11">
        <f t="shared" si="102"/>
        <v>0</v>
      </c>
      <c r="T166">
        <f t="shared" si="103"/>
        <v>0</v>
      </c>
      <c r="U166">
        <f t="shared" si="104"/>
        <v>0</v>
      </c>
      <c r="V166" s="12">
        <f t="shared" si="105"/>
        <v>0</v>
      </c>
      <c r="W166" s="13"/>
      <c r="X166" t="str">
        <f t="shared" si="106"/>
        <v/>
      </c>
      <c r="AA166" s="12"/>
    </row>
    <row r="167" spans="1:27" x14ac:dyDescent="0.25">
      <c r="A167" s="14"/>
      <c r="B167">
        <f t="shared" si="85"/>
        <v>0</v>
      </c>
      <c r="C167" s="15" t="b">
        <f t="shared" si="86"/>
        <v>0</v>
      </c>
      <c r="D167" s="15" t="b">
        <f t="shared" si="87"/>
        <v>0</v>
      </c>
      <c r="E167" s="15">
        <f t="shared" si="88"/>
        <v>0</v>
      </c>
      <c r="F167" s="15" t="str">
        <f t="shared" si="89"/>
        <v xml:space="preserve"> </v>
      </c>
      <c r="G167" s="16" t="str">
        <f t="shared" si="90"/>
        <v/>
      </c>
      <c r="H167" s="11" t="str">
        <f t="shared" si="91"/>
        <v/>
      </c>
      <c r="I167">
        <f t="shared" si="92"/>
        <v>0</v>
      </c>
      <c r="J167" s="12">
        <f t="shared" si="93"/>
        <v>0</v>
      </c>
      <c r="K167" s="11">
        <f t="shared" si="94"/>
        <v>0</v>
      </c>
      <c r="L167">
        <f t="shared" si="95"/>
        <v>0</v>
      </c>
      <c r="M167">
        <f t="shared" si="96"/>
        <v>0</v>
      </c>
      <c r="N167" s="12">
        <f t="shared" si="97"/>
        <v>0</v>
      </c>
      <c r="O167" s="11">
        <f t="shared" si="98"/>
        <v>0</v>
      </c>
      <c r="P167">
        <f t="shared" si="99"/>
        <v>0</v>
      </c>
      <c r="Q167">
        <f t="shared" si="100"/>
        <v>0</v>
      </c>
      <c r="R167" s="12">
        <f t="shared" si="101"/>
        <v>0</v>
      </c>
      <c r="S167" s="11">
        <f t="shared" si="102"/>
        <v>0</v>
      </c>
      <c r="T167">
        <f t="shared" si="103"/>
        <v>0</v>
      </c>
      <c r="U167">
        <f t="shared" si="104"/>
        <v>0</v>
      </c>
      <c r="V167" s="12">
        <f t="shared" si="105"/>
        <v>0</v>
      </c>
      <c r="W167" s="13"/>
      <c r="X167" t="str">
        <f t="shared" si="106"/>
        <v/>
      </c>
      <c r="AA167" s="12"/>
    </row>
    <row r="168" spans="1:27" x14ac:dyDescent="0.25">
      <c r="A168" s="14"/>
      <c r="B168">
        <f t="shared" si="85"/>
        <v>0</v>
      </c>
      <c r="C168" s="15" t="b">
        <f t="shared" si="86"/>
        <v>0</v>
      </c>
      <c r="D168" s="15" t="b">
        <f t="shared" si="87"/>
        <v>0</v>
      </c>
      <c r="E168" s="15">
        <f t="shared" si="88"/>
        <v>0</v>
      </c>
      <c r="F168" s="15" t="str">
        <f t="shared" si="89"/>
        <v xml:space="preserve"> </v>
      </c>
      <c r="G168" s="16" t="str">
        <f t="shared" si="90"/>
        <v/>
      </c>
      <c r="H168" s="11" t="str">
        <f t="shared" si="91"/>
        <v/>
      </c>
      <c r="I168">
        <f t="shared" si="92"/>
        <v>0</v>
      </c>
      <c r="J168" s="12">
        <f t="shared" si="93"/>
        <v>0</v>
      </c>
      <c r="K168" s="11">
        <f t="shared" si="94"/>
        <v>0</v>
      </c>
      <c r="L168">
        <f t="shared" si="95"/>
        <v>0</v>
      </c>
      <c r="M168">
        <f t="shared" si="96"/>
        <v>0</v>
      </c>
      <c r="N168" s="12">
        <f t="shared" si="97"/>
        <v>0</v>
      </c>
      <c r="O168" s="11">
        <f t="shared" si="98"/>
        <v>0</v>
      </c>
      <c r="P168">
        <f t="shared" si="99"/>
        <v>0</v>
      </c>
      <c r="Q168">
        <f t="shared" si="100"/>
        <v>0</v>
      </c>
      <c r="R168" s="12">
        <f t="shared" si="101"/>
        <v>0</v>
      </c>
      <c r="S168" s="11">
        <f t="shared" si="102"/>
        <v>0</v>
      </c>
      <c r="T168">
        <f t="shared" si="103"/>
        <v>0</v>
      </c>
      <c r="U168">
        <f t="shared" si="104"/>
        <v>0</v>
      </c>
      <c r="V168" s="12">
        <f t="shared" si="105"/>
        <v>0</v>
      </c>
      <c r="W168" s="13"/>
      <c r="X168" t="str">
        <f t="shared" si="106"/>
        <v/>
      </c>
      <c r="AA168" s="12"/>
    </row>
    <row r="169" spans="1:27" x14ac:dyDescent="0.25">
      <c r="A169" s="14"/>
      <c r="B169">
        <f t="shared" si="85"/>
        <v>0</v>
      </c>
      <c r="C169" s="15" t="b">
        <f t="shared" si="86"/>
        <v>0</v>
      </c>
      <c r="D169" s="15" t="b">
        <f t="shared" si="87"/>
        <v>0</v>
      </c>
      <c r="E169" s="15">
        <f t="shared" si="88"/>
        <v>0</v>
      </c>
      <c r="F169" s="15" t="str">
        <f t="shared" si="89"/>
        <v xml:space="preserve"> </v>
      </c>
      <c r="G169" s="16" t="str">
        <f t="shared" si="90"/>
        <v/>
      </c>
      <c r="H169" s="11" t="str">
        <f t="shared" si="91"/>
        <v/>
      </c>
      <c r="I169">
        <f t="shared" si="92"/>
        <v>0</v>
      </c>
      <c r="J169" s="12">
        <f t="shared" si="93"/>
        <v>0</v>
      </c>
      <c r="K169" s="11">
        <f t="shared" si="94"/>
        <v>0</v>
      </c>
      <c r="L169">
        <f t="shared" si="95"/>
        <v>0</v>
      </c>
      <c r="M169">
        <f t="shared" si="96"/>
        <v>0</v>
      </c>
      <c r="N169" s="12">
        <f t="shared" si="97"/>
        <v>0</v>
      </c>
      <c r="O169" s="11">
        <f t="shared" si="98"/>
        <v>0</v>
      </c>
      <c r="P169">
        <f t="shared" si="99"/>
        <v>0</v>
      </c>
      <c r="Q169">
        <f t="shared" si="100"/>
        <v>0</v>
      </c>
      <c r="R169" s="12">
        <f t="shared" si="101"/>
        <v>0</v>
      </c>
      <c r="S169" s="11">
        <f t="shared" si="102"/>
        <v>0</v>
      </c>
      <c r="T169">
        <f t="shared" si="103"/>
        <v>0</v>
      </c>
      <c r="U169">
        <f t="shared" si="104"/>
        <v>0</v>
      </c>
      <c r="V169" s="12">
        <f t="shared" si="105"/>
        <v>0</v>
      </c>
      <c r="W169" s="13"/>
      <c r="X169" t="str">
        <f t="shared" si="106"/>
        <v/>
      </c>
      <c r="AA169" s="12"/>
    </row>
    <row r="170" spans="1:27" x14ac:dyDescent="0.25">
      <c r="A170" s="14"/>
      <c r="B170">
        <f t="shared" si="85"/>
        <v>0</v>
      </c>
      <c r="C170" s="15" t="b">
        <f t="shared" si="86"/>
        <v>0</v>
      </c>
      <c r="D170" s="15" t="b">
        <f t="shared" si="87"/>
        <v>0</v>
      </c>
      <c r="E170" s="15">
        <f t="shared" si="88"/>
        <v>0</v>
      </c>
      <c r="F170" s="15" t="str">
        <f t="shared" si="89"/>
        <v xml:space="preserve"> </v>
      </c>
      <c r="G170" s="16" t="str">
        <f t="shared" si="90"/>
        <v/>
      </c>
      <c r="H170" s="11" t="str">
        <f t="shared" si="91"/>
        <v/>
      </c>
      <c r="I170">
        <f t="shared" si="92"/>
        <v>0</v>
      </c>
      <c r="J170" s="12">
        <f t="shared" si="93"/>
        <v>0</v>
      </c>
      <c r="K170" s="11">
        <f t="shared" si="94"/>
        <v>0</v>
      </c>
      <c r="L170">
        <f t="shared" si="95"/>
        <v>0</v>
      </c>
      <c r="M170">
        <f t="shared" si="96"/>
        <v>0</v>
      </c>
      <c r="N170" s="12">
        <f t="shared" si="97"/>
        <v>0</v>
      </c>
      <c r="O170" s="11">
        <f t="shared" si="98"/>
        <v>0</v>
      </c>
      <c r="P170">
        <f t="shared" si="99"/>
        <v>0</v>
      </c>
      <c r="Q170">
        <f t="shared" si="100"/>
        <v>0</v>
      </c>
      <c r="R170" s="12">
        <f t="shared" si="101"/>
        <v>0</v>
      </c>
      <c r="S170" s="11">
        <f t="shared" si="102"/>
        <v>0</v>
      </c>
      <c r="T170">
        <f t="shared" si="103"/>
        <v>0</v>
      </c>
      <c r="U170">
        <f t="shared" si="104"/>
        <v>0</v>
      </c>
      <c r="V170" s="12">
        <f t="shared" si="105"/>
        <v>0</v>
      </c>
      <c r="W170" s="13"/>
      <c r="X170" t="str">
        <f t="shared" si="106"/>
        <v/>
      </c>
      <c r="AA170" s="12"/>
    </row>
    <row r="171" spans="1:27" x14ac:dyDescent="0.25">
      <c r="A171" s="14"/>
      <c r="B171">
        <f t="shared" si="85"/>
        <v>0</v>
      </c>
      <c r="C171" s="15" t="b">
        <f t="shared" si="86"/>
        <v>0</v>
      </c>
      <c r="D171" s="15" t="b">
        <f t="shared" si="87"/>
        <v>0</v>
      </c>
      <c r="E171" s="15">
        <f t="shared" si="88"/>
        <v>0</v>
      </c>
      <c r="F171" s="15" t="str">
        <f t="shared" si="89"/>
        <v xml:space="preserve"> </v>
      </c>
      <c r="G171" s="16" t="str">
        <f t="shared" si="90"/>
        <v/>
      </c>
      <c r="H171" s="11" t="str">
        <f t="shared" si="91"/>
        <v/>
      </c>
      <c r="I171">
        <f t="shared" si="92"/>
        <v>0</v>
      </c>
      <c r="J171" s="12">
        <f t="shared" si="93"/>
        <v>0</v>
      </c>
      <c r="K171" s="11">
        <f t="shared" si="94"/>
        <v>0</v>
      </c>
      <c r="L171">
        <f t="shared" si="95"/>
        <v>0</v>
      </c>
      <c r="M171">
        <f t="shared" si="96"/>
        <v>0</v>
      </c>
      <c r="N171" s="12">
        <f t="shared" si="97"/>
        <v>0</v>
      </c>
      <c r="O171" s="11">
        <f t="shared" si="98"/>
        <v>0</v>
      </c>
      <c r="P171">
        <f t="shared" si="99"/>
        <v>0</v>
      </c>
      <c r="Q171">
        <f t="shared" si="100"/>
        <v>0</v>
      </c>
      <c r="R171" s="12">
        <f t="shared" si="101"/>
        <v>0</v>
      </c>
      <c r="S171" s="11">
        <f t="shared" si="102"/>
        <v>0</v>
      </c>
      <c r="T171">
        <f t="shared" si="103"/>
        <v>0</v>
      </c>
      <c r="U171">
        <f t="shared" si="104"/>
        <v>0</v>
      </c>
      <c r="V171" s="12">
        <f t="shared" si="105"/>
        <v>0</v>
      </c>
      <c r="W171" s="13"/>
      <c r="X171" t="str">
        <f t="shared" si="106"/>
        <v/>
      </c>
      <c r="AA171" s="12"/>
    </row>
    <row r="172" spans="1:27" x14ac:dyDescent="0.25">
      <c r="A172" s="14"/>
      <c r="B172">
        <f t="shared" si="85"/>
        <v>0</v>
      </c>
      <c r="C172" s="15" t="b">
        <f t="shared" si="86"/>
        <v>0</v>
      </c>
      <c r="D172" s="15" t="b">
        <f t="shared" si="87"/>
        <v>0</v>
      </c>
      <c r="E172" s="15">
        <f t="shared" si="88"/>
        <v>0</v>
      </c>
      <c r="F172" s="15" t="str">
        <f t="shared" si="89"/>
        <v xml:space="preserve"> </v>
      </c>
      <c r="G172" s="16" t="str">
        <f t="shared" si="90"/>
        <v/>
      </c>
      <c r="H172" s="11" t="str">
        <f t="shared" si="91"/>
        <v/>
      </c>
      <c r="I172">
        <f t="shared" si="92"/>
        <v>0</v>
      </c>
      <c r="J172" s="12">
        <f t="shared" si="93"/>
        <v>0</v>
      </c>
      <c r="K172" s="11">
        <f t="shared" si="94"/>
        <v>0</v>
      </c>
      <c r="L172">
        <f t="shared" si="95"/>
        <v>0</v>
      </c>
      <c r="M172">
        <f t="shared" si="96"/>
        <v>0</v>
      </c>
      <c r="N172" s="12">
        <f t="shared" si="97"/>
        <v>0</v>
      </c>
      <c r="O172" s="11">
        <f t="shared" si="98"/>
        <v>0</v>
      </c>
      <c r="P172">
        <f t="shared" si="99"/>
        <v>0</v>
      </c>
      <c r="Q172">
        <f t="shared" si="100"/>
        <v>0</v>
      </c>
      <c r="R172" s="12">
        <f t="shared" si="101"/>
        <v>0</v>
      </c>
      <c r="S172" s="11">
        <f t="shared" si="102"/>
        <v>0</v>
      </c>
      <c r="T172">
        <f t="shared" si="103"/>
        <v>0</v>
      </c>
      <c r="U172">
        <f t="shared" si="104"/>
        <v>0</v>
      </c>
      <c r="V172" s="12">
        <f t="shared" si="105"/>
        <v>0</v>
      </c>
      <c r="W172" s="13"/>
      <c r="X172" t="str">
        <f t="shared" si="106"/>
        <v/>
      </c>
      <c r="AA172" s="12"/>
    </row>
    <row r="173" spans="1:27" x14ac:dyDescent="0.25">
      <c r="A173" s="14"/>
      <c r="B173">
        <f t="shared" si="85"/>
        <v>0</v>
      </c>
      <c r="C173" s="15" t="b">
        <f t="shared" si="86"/>
        <v>0</v>
      </c>
      <c r="D173" s="15" t="b">
        <f t="shared" si="87"/>
        <v>0</v>
      </c>
      <c r="E173" s="15">
        <f t="shared" si="88"/>
        <v>0</v>
      </c>
      <c r="F173" s="15" t="str">
        <f t="shared" si="89"/>
        <v xml:space="preserve"> </v>
      </c>
      <c r="G173" s="16" t="str">
        <f t="shared" si="90"/>
        <v/>
      </c>
      <c r="H173" s="11" t="str">
        <f t="shared" si="91"/>
        <v/>
      </c>
      <c r="I173">
        <f t="shared" si="92"/>
        <v>0</v>
      </c>
      <c r="J173" s="12">
        <f t="shared" si="93"/>
        <v>0</v>
      </c>
      <c r="K173" s="11">
        <f t="shared" si="94"/>
        <v>0</v>
      </c>
      <c r="L173">
        <f t="shared" si="95"/>
        <v>0</v>
      </c>
      <c r="M173">
        <f t="shared" si="96"/>
        <v>0</v>
      </c>
      <c r="N173" s="12">
        <f t="shared" si="97"/>
        <v>0</v>
      </c>
      <c r="O173" s="11">
        <f t="shared" si="98"/>
        <v>0</v>
      </c>
      <c r="P173">
        <f t="shared" si="99"/>
        <v>0</v>
      </c>
      <c r="Q173">
        <f t="shared" si="100"/>
        <v>0</v>
      </c>
      <c r="R173" s="12">
        <f t="shared" si="101"/>
        <v>0</v>
      </c>
      <c r="S173" s="11">
        <f t="shared" si="102"/>
        <v>0</v>
      </c>
      <c r="T173">
        <f t="shared" si="103"/>
        <v>0</v>
      </c>
      <c r="U173">
        <f t="shared" si="104"/>
        <v>0</v>
      </c>
      <c r="V173" s="12">
        <f t="shared" si="105"/>
        <v>0</v>
      </c>
      <c r="W173" s="13"/>
      <c r="X173" t="str">
        <f t="shared" si="106"/>
        <v/>
      </c>
      <c r="AA173" s="12"/>
    </row>
    <row r="174" spans="1:27" x14ac:dyDescent="0.25">
      <c r="A174" s="14"/>
      <c r="B174">
        <f t="shared" si="85"/>
        <v>0</v>
      </c>
      <c r="C174" s="15" t="b">
        <f t="shared" si="86"/>
        <v>0</v>
      </c>
      <c r="D174" s="15" t="b">
        <f t="shared" si="87"/>
        <v>0</v>
      </c>
      <c r="E174" s="15">
        <f t="shared" si="88"/>
        <v>0</v>
      </c>
      <c r="F174" s="15" t="str">
        <f t="shared" si="89"/>
        <v xml:space="preserve"> </v>
      </c>
      <c r="G174" s="16" t="str">
        <f t="shared" si="90"/>
        <v/>
      </c>
      <c r="H174" s="11" t="str">
        <f t="shared" si="91"/>
        <v/>
      </c>
      <c r="I174">
        <f t="shared" si="92"/>
        <v>0</v>
      </c>
      <c r="J174" s="12">
        <f t="shared" si="93"/>
        <v>0</v>
      </c>
      <c r="K174" s="11">
        <f t="shared" si="94"/>
        <v>0</v>
      </c>
      <c r="L174">
        <f t="shared" si="95"/>
        <v>0</v>
      </c>
      <c r="M174">
        <f t="shared" si="96"/>
        <v>0</v>
      </c>
      <c r="N174" s="12">
        <f t="shared" si="97"/>
        <v>0</v>
      </c>
      <c r="O174" s="11">
        <f t="shared" si="98"/>
        <v>0</v>
      </c>
      <c r="P174">
        <f t="shared" si="99"/>
        <v>0</v>
      </c>
      <c r="Q174">
        <f t="shared" si="100"/>
        <v>0</v>
      </c>
      <c r="R174" s="12">
        <f t="shared" si="101"/>
        <v>0</v>
      </c>
      <c r="S174" s="11">
        <f t="shared" si="102"/>
        <v>0</v>
      </c>
      <c r="T174">
        <f t="shared" si="103"/>
        <v>0</v>
      </c>
      <c r="U174">
        <f t="shared" si="104"/>
        <v>0</v>
      </c>
      <c r="V174" s="12">
        <f t="shared" si="105"/>
        <v>0</v>
      </c>
      <c r="W174" s="13"/>
      <c r="X174" t="str">
        <f t="shared" si="106"/>
        <v/>
      </c>
      <c r="AA174" s="12"/>
    </row>
    <row r="175" spans="1:27" x14ac:dyDescent="0.25">
      <c r="A175" s="14"/>
      <c r="B175">
        <f t="shared" si="85"/>
        <v>0</v>
      </c>
      <c r="C175" s="15" t="b">
        <f t="shared" si="86"/>
        <v>0</v>
      </c>
      <c r="D175" s="15" t="b">
        <f t="shared" si="87"/>
        <v>0</v>
      </c>
      <c r="E175" s="15">
        <f t="shared" si="88"/>
        <v>0</v>
      </c>
      <c r="F175" s="15" t="str">
        <f t="shared" si="89"/>
        <v xml:space="preserve"> </v>
      </c>
      <c r="G175" s="16" t="str">
        <f t="shared" si="90"/>
        <v/>
      </c>
      <c r="H175" s="11" t="str">
        <f t="shared" si="91"/>
        <v/>
      </c>
      <c r="I175">
        <f t="shared" si="92"/>
        <v>0</v>
      </c>
      <c r="J175" s="12">
        <f t="shared" si="93"/>
        <v>0</v>
      </c>
      <c r="K175" s="11">
        <f t="shared" si="94"/>
        <v>0</v>
      </c>
      <c r="L175">
        <f t="shared" si="95"/>
        <v>0</v>
      </c>
      <c r="M175">
        <f t="shared" si="96"/>
        <v>0</v>
      </c>
      <c r="N175" s="12">
        <f t="shared" si="97"/>
        <v>0</v>
      </c>
      <c r="O175" s="11">
        <f t="shared" si="98"/>
        <v>0</v>
      </c>
      <c r="P175">
        <f t="shared" si="99"/>
        <v>0</v>
      </c>
      <c r="Q175">
        <f t="shared" si="100"/>
        <v>0</v>
      </c>
      <c r="R175" s="12">
        <f t="shared" si="101"/>
        <v>0</v>
      </c>
      <c r="S175" s="11">
        <f t="shared" si="102"/>
        <v>0</v>
      </c>
      <c r="T175">
        <f t="shared" si="103"/>
        <v>0</v>
      </c>
      <c r="U175">
        <f t="shared" si="104"/>
        <v>0</v>
      </c>
      <c r="V175" s="12">
        <f t="shared" si="105"/>
        <v>0</v>
      </c>
      <c r="W175" s="13"/>
      <c r="X175" t="str">
        <f t="shared" si="106"/>
        <v/>
      </c>
      <c r="AA175" s="12"/>
    </row>
    <row r="176" spans="1:27" x14ac:dyDescent="0.25">
      <c r="A176" s="14"/>
      <c r="B176">
        <f t="shared" si="85"/>
        <v>0</v>
      </c>
      <c r="C176" s="15" t="b">
        <f t="shared" si="86"/>
        <v>0</v>
      </c>
      <c r="D176" s="15" t="b">
        <f t="shared" si="87"/>
        <v>0</v>
      </c>
      <c r="E176" s="15">
        <f t="shared" si="88"/>
        <v>0</v>
      </c>
      <c r="F176" s="15" t="str">
        <f t="shared" si="89"/>
        <v xml:space="preserve"> </v>
      </c>
      <c r="G176" s="16" t="str">
        <f t="shared" si="90"/>
        <v/>
      </c>
      <c r="H176" s="11" t="str">
        <f t="shared" si="91"/>
        <v/>
      </c>
      <c r="I176">
        <f t="shared" si="92"/>
        <v>0</v>
      </c>
      <c r="J176" s="12">
        <f t="shared" si="93"/>
        <v>0</v>
      </c>
      <c r="K176" s="11">
        <f t="shared" si="94"/>
        <v>0</v>
      </c>
      <c r="L176">
        <f t="shared" si="95"/>
        <v>0</v>
      </c>
      <c r="M176">
        <f t="shared" si="96"/>
        <v>0</v>
      </c>
      <c r="N176" s="12">
        <f t="shared" si="97"/>
        <v>0</v>
      </c>
      <c r="O176" s="11">
        <f t="shared" si="98"/>
        <v>0</v>
      </c>
      <c r="P176">
        <f t="shared" si="99"/>
        <v>0</v>
      </c>
      <c r="Q176">
        <f t="shared" si="100"/>
        <v>0</v>
      </c>
      <c r="R176" s="12">
        <f t="shared" si="101"/>
        <v>0</v>
      </c>
      <c r="S176" s="11">
        <f t="shared" si="102"/>
        <v>0</v>
      </c>
      <c r="T176">
        <f t="shared" si="103"/>
        <v>0</v>
      </c>
      <c r="U176">
        <f t="shared" si="104"/>
        <v>0</v>
      </c>
      <c r="V176" s="12">
        <f t="shared" si="105"/>
        <v>0</v>
      </c>
      <c r="W176" s="13"/>
      <c r="X176" t="str">
        <f t="shared" si="106"/>
        <v/>
      </c>
      <c r="AA176" s="12"/>
    </row>
    <row r="177" spans="1:27" x14ac:dyDescent="0.25">
      <c r="A177" s="14"/>
      <c r="B177">
        <f t="shared" si="85"/>
        <v>0</v>
      </c>
      <c r="C177" s="15" t="b">
        <f t="shared" si="86"/>
        <v>0</v>
      </c>
      <c r="D177" s="15" t="b">
        <f t="shared" si="87"/>
        <v>0</v>
      </c>
      <c r="E177" s="15">
        <f t="shared" si="88"/>
        <v>0</v>
      </c>
      <c r="F177" s="15" t="str">
        <f t="shared" si="89"/>
        <v xml:space="preserve"> </v>
      </c>
      <c r="G177" s="16" t="str">
        <f t="shared" si="90"/>
        <v/>
      </c>
      <c r="H177" s="11" t="str">
        <f t="shared" si="91"/>
        <v/>
      </c>
      <c r="I177">
        <f t="shared" si="92"/>
        <v>0</v>
      </c>
      <c r="J177" s="12">
        <f t="shared" si="93"/>
        <v>0</v>
      </c>
      <c r="K177" s="11">
        <f t="shared" si="94"/>
        <v>0</v>
      </c>
      <c r="L177">
        <f t="shared" si="95"/>
        <v>0</v>
      </c>
      <c r="M177">
        <f t="shared" si="96"/>
        <v>0</v>
      </c>
      <c r="N177" s="12">
        <f t="shared" si="97"/>
        <v>0</v>
      </c>
      <c r="O177" s="11">
        <f t="shared" si="98"/>
        <v>0</v>
      </c>
      <c r="P177">
        <f t="shared" si="99"/>
        <v>0</v>
      </c>
      <c r="Q177">
        <f t="shared" si="100"/>
        <v>0</v>
      </c>
      <c r="R177" s="12">
        <f t="shared" si="101"/>
        <v>0</v>
      </c>
      <c r="S177" s="11">
        <f t="shared" si="102"/>
        <v>0</v>
      </c>
      <c r="T177">
        <f t="shared" si="103"/>
        <v>0</v>
      </c>
      <c r="U177">
        <f t="shared" si="104"/>
        <v>0</v>
      </c>
      <c r="V177" s="12">
        <f t="shared" si="105"/>
        <v>0</v>
      </c>
      <c r="W177" s="13"/>
      <c r="X177" t="str">
        <f t="shared" si="106"/>
        <v/>
      </c>
      <c r="AA177" s="12"/>
    </row>
    <row r="178" spans="1:27" x14ac:dyDescent="0.25">
      <c r="A178" s="14"/>
      <c r="B178">
        <f t="shared" si="85"/>
        <v>0</v>
      </c>
      <c r="C178" s="15" t="b">
        <f t="shared" si="86"/>
        <v>0</v>
      </c>
      <c r="D178" s="15" t="b">
        <f t="shared" si="87"/>
        <v>0</v>
      </c>
      <c r="E178" s="15">
        <f t="shared" si="88"/>
        <v>0</v>
      </c>
      <c r="F178" s="15" t="str">
        <f t="shared" si="89"/>
        <v xml:space="preserve"> </v>
      </c>
      <c r="G178" s="16" t="str">
        <f t="shared" si="90"/>
        <v/>
      </c>
      <c r="H178" s="11" t="str">
        <f t="shared" si="91"/>
        <v/>
      </c>
      <c r="I178">
        <f t="shared" si="92"/>
        <v>0</v>
      </c>
      <c r="J178" s="12">
        <f t="shared" si="93"/>
        <v>0</v>
      </c>
      <c r="K178" s="11">
        <f t="shared" si="94"/>
        <v>0</v>
      </c>
      <c r="L178">
        <f t="shared" si="95"/>
        <v>0</v>
      </c>
      <c r="M178">
        <f t="shared" si="96"/>
        <v>0</v>
      </c>
      <c r="N178" s="12">
        <f t="shared" si="97"/>
        <v>0</v>
      </c>
      <c r="O178" s="11">
        <f t="shared" si="98"/>
        <v>0</v>
      </c>
      <c r="P178">
        <f t="shared" si="99"/>
        <v>0</v>
      </c>
      <c r="Q178">
        <f t="shared" si="100"/>
        <v>0</v>
      </c>
      <c r="R178" s="12">
        <f t="shared" si="101"/>
        <v>0</v>
      </c>
      <c r="S178" s="11">
        <f t="shared" si="102"/>
        <v>0</v>
      </c>
      <c r="T178">
        <f t="shared" si="103"/>
        <v>0</v>
      </c>
      <c r="U178">
        <f t="shared" si="104"/>
        <v>0</v>
      </c>
      <c r="V178" s="12">
        <f t="shared" si="105"/>
        <v>0</v>
      </c>
      <c r="W178" s="13"/>
      <c r="X178" t="str">
        <f t="shared" si="106"/>
        <v/>
      </c>
      <c r="AA178" s="12"/>
    </row>
    <row r="179" spans="1:27" x14ac:dyDescent="0.25">
      <c r="A179" s="14"/>
      <c r="B179">
        <f t="shared" si="85"/>
        <v>0</v>
      </c>
      <c r="C179" s="15" t="b">
        <f t="shared" si="86"/>
        <v>0</v>
      </c>
      <c r="D179" s="15" t="b">
        <f t="shared" si="87"/>
        <v>0</v>
      </c>
      <c r="E179" s="15">
        <f t="shared" si="88"/>
        <v>0</v>
      </c>
      <c r="F179" s="15" t="str">
        <f t="shared" si="89"/>
        <v xml:space="preserve"> </v>
      </c>
      <c r="G179" s="16" t="str">
        <f t="shared" si="90"/>
        <v/>
      </c>
      <c r="H179" s="11" t="str">
        <f t="shared" si="91"/>
        <v/>
      </c>
      <c r="I179">
        <f t="shared" si="92"/>
        <v>0</v>
      </c>
      <c r="J179" s="12">
        <f t="shared" si="93"/>
        <v>0</v>
      </c>
      <c r="K179" s="11">
        <f t="shared" si="94"/>
        <v>0</v>
      </c>
      <c r="L179">
        <f t="shared" si="95"/>
        <v>0</v>
      </c>
      <c r="M179">
        <f t="shared" si="96"/>
        <v>0</v>
      </c>
      <c r="N179" s="12">
        <f t="shared" si="97"/>
        <v>0</v>
      </c>
      <c r="O179" s="11">
        <f t="shared" si="98"/>
        <v>0</v>
      </c>
      <c r="P179">
        <f t="shared" si="99"/>
        <v>0</v>
      </c>
      <c r="Q179">
        <f t="shared" si="100"/>
        <v>0</v>
      </c>
      <c r="R179" s="12">
        <f t="shared" si="101"/>
        <v>0</v>
      </c>
      <c r="S179" s="11">
        <f t="shared" si="102"/>
        <v>0</v>
      </c>
      <c r="T179">
        <f t="shared" si="103"/>
        <v>0</v>
      </c>
      <c r="U179">
        <f t="shared" si="104"/>
        <v>0</v>
      </c>
      <c r="V179" s="12">
        <f t="shared" si="105"/>
        <v>0</v>
      </c>
      <c r="W179" s="13"/>
      <c r="X179" t="str">
        <f t="shared" si="106"/>
        <v/>
      </c>
      <c r="AA179" s="12"/>
    </row>
    <row r="180" spans="1:27" x14ac:dyDescent="0.25">
      <c r="A180" s="14"/>
      <c r="B180">
        <f t="shared" si="85"/>
        <v>0</v>
      </c>
      <c r="C180" s="15" t="b">
        <f t="shared" si="86"/>
        <v>0</v>
      </c>
      <c r="D180" s="15" t="b">
        <f t="shared" si="87"/>
        <v>0</v>
      </c>
      <c r="E180" s="15">
        <f t="shared" si="88"/>
        <v>0</v>
      </c>
      <c r="F180" s="15" t="str">
        <f t="shared" si="89"/>
        <v xml:space="preserve"> </v>
      </c>
      <c r="G180" s="16" t="str">
        <f t="shared" si="90"/>
        <v/>
      </c>
      <c r="H180" s="11" t="str">
        <f t="shared" si="91"/>
        <v/>
      </c>
      <c r="I180">
        <f t="shared" si="92"/>
        <v>0</v>
      </c>
      <c r="J180" s="12">
        <f t="shared" si="93"/>
        <v>0</v>
      </c>
      <c r="K180" s="11">
        <f t="shared" si="94"/>
        <v>0</v>
      </c>
      <c r="L180">
        <f t="shared" si="95"/>
        <v>0</v>
      </c>
      <c r="M180">
        <f t="shared" si="96"/>
        <v>0</v>
      </c>
      <c r="N180" s="12">
        <f t="shared" si="97"/>
        <v>0</v>
      </c>
      <c r="O180" s="11">
        <f t="shared" si="98"/>
        <v>0</v>
      </c>
      <c r="P180">
        <f t="shared" si="99"/>
        <v>0</v>
      </c>
      <c r="Q180">
        <f t="shared" si="100"/>
        <v>0</v>
      </c>
      <c r="R180" s="12">
        <f t="shared" si="101"/>
        <v>0</v>
      </c>
      <c r="S180" s="11">
        <f t="shared" si="102"/>
        <v>0</v>
      </c>
      <c r="T180">
        <f t="shared" si="103"/>
        <v>0</v>
      </c>
      <c r="U180">
        <f t="shared" si="104"/>
        <v>0</v>
      </c>
      <c r="V180" s="12">
        <f t="shared" si="105"/>
        <v>0</v>
      </c>
      <c r="W180" s="13"/>
      <c r="X180" t="str">
        <f t="shared" si="106"/>
        <v/>
      </c>
      <c r="AA180" s="12"/>
    </row>
    <row r="181" spans="1:27" x14ac:dyDescent="0.25">
      <c r="A181" s="14"/>
      <c r="B181">
        <f t="shared" si="85"/>
        <v>0</v>
      </c>
      <c r="C181" s="15" t="b">
        <f t="shared" si="86"/>
        <v>0</v>
      </c>
      <c r="D181" s="15" t="b">
        <f t="shared" si="87"/>
        <v>0</v>
      </c>
      <c r="E181" s="15">
        <f t="shared" si="88"/>
        <v>0</v>
      </c>
      <c r="F181" s="15" t="str">
        <f t="shared" si="89"/>
        <v xml:space="preserve"> </v>
      </c>
      <c r="G181" s="16" t="str">
        <f t="shared" si="90"/>
        <v/>
      </c>
      <c r="H181" s="11" t="str">
        <f t="shared" si="91"/>
        <v/>
      </c>
      <c r="I181">
        <f t="shared" si="92"/>
        <v>0</v>
      </c>
      <c r="J181" s="12">
        <f t="shared" si="93"/>
        <v>0</v>
      </c>
      <c r="K181" s="11">
        <f t="shared" si="94"/>
        <v>0</v>
      </c>
      <c r="L181">
        <f t="shared" si="95"/>
        <v>0</v>
      </c>
      <c r="M181">
        <f t="shared" si="96"/>
        <v>0</v>
      </c>
      <c r="N181" s="12">
        <f t="shared" si="97"/>
        <v>0</v>
      </c>
      <c r="O181" s="11">
        <f t="shared" si="98"/>
        <v>0</v>
      </c>
      <c r="P181">
        <f t="shared" si="99"/>
        <v>0</v>
      </c>
      <c r="Q181">
        <f t="shared" si="100"/>
        <v>0</v>
      </c>
      <c r="R181" s="12">
        <f t="shared" si="101"/>
        <v>0</v>
      </c>
      <c r="S181" s="11">
        <f t="shared" si="102"/>
        <v>0</v>
      </c>
      <c r="T181">
        <f t="shared" si="103"/>
        <v>0</v>
      </c>
      <c r="U181">
        <f t="shared" si="104"/>
        <v>0</v>
      </c>
      <c r="V181" s="12">
        <f t="shared" si="105"/>
        <v>0</v>
      </c>
      <c r="W181" s="13"/>
      <c r="X181" t="str">
        <f t="shared" si="106"/>
        <v/>
      </c>
      <c r="AA181" s="12"/>
    </row>
    <row r="182" spans="1:27" x14ac:dyDescent="0.25">
      <c r="A182" s="14"/>
      <c r="B182">
        <f t="shared" si="85"/>
        <v>0</v>
      </c>
      <c r="C182" s="15" t="b">
        <f t="shared" si="86"/>
        <v>0</v>
      </c>
      <c r="D182" s="15" t="b">
        <f t="shared" si="87"/>
        <v>0</v>
      </c>
      <c r="E182" s="15">
        <f t="shared" si="88"/>
        <v>0</v>
      </c>
      <c r="F182" s="15" t="str">
        <f t="shared" si="89"/>
        <v xml:space="preserve"> </v>
      </c>
      <c r="G182" s="16" t="str">
        <f t="shared" si="90"/>
        <v/>
      </c>
      <c r="H182" s="11" t="str">
        <f t="shared" si="91"/>
        <v/>
      </c>
      <c r="I182">
        <f t="shared" si="92"/>
        <v>0</v>
      </c>
      <c r="J182" s="12">
        <f t="shared" si="93"/>
        <v>0</v>
      </c>
      <c r="K182" s="11">
        <f t="shared" si="94"/>
        <v>0</v>
      </c>
      <c r="L182">
        <f t="shared" si="95"/>
        <v>0</v>
      </c>
      <c r="M182">
        <f t="shared" si="96"/>
        <v>0</v>
      </c>
      <c r="N182" s="12">
        <f t="shared" si="97"/>
        <v>0</v>
      </c>
      <c r="O182" s="11">
        <f t="shared" si="98"/>
        <v>0</v>
      </c>
      <c r="P182">
        <f t="shared" si="99"/>
        <v>0</v>
      </c>
      <c r="Q182">
        <f t="shared" si="100"/>
        <v>0</v>
      </c>
      <c r="R182" s="12">
        <f t="shared" si="101"/>
        <v>0</v>
      </c>
      <c r="S182" s="11">
        <f t="shared" si="102"/>
        <v>0</v>
      </c>
      <c r="T182">
        <f t="shared" si="103"/>
        <v>0</v>
      </c>
      <c r="U182">
        <f t="shared" si="104"/>
        <v>0</v>
      </c>
      <c r="V182" s="12">
        <f t="shared" si="105"/>
        <v>0</v>
      </c>
      <c r="W182" s="13"/>
      <c r="X182" t="str">
        <f t="shared" si="106"/>
        <v/>
      </c>
      <c r="AA182" s="12"/>
    </row>
    <row r="183" spans="1:27" x14ac:dyDescent="0.25">
      <c r="A183" s="14"/>
      <c r="B183">
        <f t="shared" si="85"/>
        <v>0</v>
      </c>
      <c r="C183" s="15" t="b">
        <f t="shared" si="86"/>
        <v>0</v>
      </c>
      <c r="D183" s="15" t="b">
        <f t="shared" si="87"/>
        <v>0</v>
      </c>
      <c r="E183" s="15">
        <f t="shared" si="88"/>
        <v>0</v>
      </c>
      <c r="F183" s="15" t="str">
        <f t="shared" si="89"/>
        <v xml:space="preserve"> </v>
      </c>
      <c r="G183" s="16" t="str">
        <f t="shared" si="90"/>
        <v/>
      </c>
      <c r="H183" s="11" t="str">
        <f t="shared" si="91"/>
        <v/>
      </c>
      <c r="I183">
        <f t="shared" si="92"/>
        <v>0</v>
      </c>
      <c r="J183" s="12">
        <f t="shared" si="93"/>
        <v>0</v>
      </c>
      <c r="K183" s="11">
        <f t="shared" si="94"/>
        <v>0</v>
      </c>
      <c r="L183">
        <f t="shared" si="95"/>
        <v>0</v>
      </c>
      <c r="M183">
        <f t="shared" si="96"/>
        <v>0</v>
      </c>
      <c r="N183" s="12">
        <f t="shared" si="97"/>
        <v>0</v>
      </c>
      <c r="O183" s="11">
        <f t="shared" si="98"/>
        <v>0</v>
      </c>
      <c r="P183">
        <f t="shared" si="99"/>
        <v>0</v>
      </c>
      <c r="Q183">
        <f t="shared" si="100"/>
        <v>0</v>
      </c>
      <c r="R183" s="12">
        <f t="shared" si="101"/>
        <v>0</v>
      </c>
      <c r="S183" s="11">
        <f t="shared" si="102"/>
        <v>0</v>
      </c>
      <c r="T183">
        <f t="shared" si="103"/>
        <v>0</v>
      </c>
      <c r="U183">
        <f t="shared" si="104"/>
        <v>0</v>
      </c>
      <c r="V183" s="12">
        <f t="shared" si="105"/>
        <v>0</v>
      </c>
      <c r="W183" s="13"/>
      <c r="X183" t="str">
        <f t="shared" si="106"/>
        <v/>
      </c>
      <c r="AA183" s="12"/>
    </row>
    <row r="184" spans="1:27" x14ac:dyDescent="0.25">
      <c r="A184" s="14"/>
      <c r="B184">
        <f t="shared" si="85"/>
        <v>0</v>
      </c>
      <c r="C184" s="15" t="b">
        <f t="shared" si="86"/>
        <v>0</v>
      </c>
      <c r="D184" s="15" t="b">
        <f t="shared" si="87"/>
        <v>0</v>
      </c>
      <c r="E184" s="15">
        <f t="shared" si="88"/>
        <v>0</v>
      </c>
      <c r="F184" s="15" t="str">
        <f t="shared" si="89"/>
        <v xml:space="preserve"> </v>
      </c>
      <c r="G184" s="16" t="str">
        <f t="shared" si="90"/>
        <v/>
      </c>
      <c r="H184" s="11" t="str">
        <f t="shared" si="91"/>
        <v/>
      </c>
      <c r="I184">
        <f t="shared" si="92"/>
        <v>0</v>
      </c>
      <c r="J184" s="12">
        <f t="shared" si="93"/>
        <v>0</v>
      </c>
      <c r="K184" s="11">
        <f t="shared" si="94"/>
        <v>0</v>
      </c>
      <c r="L184">
        <f t="shared" si="95"/>
        <v>0</v>
      </c>
      <c r="M184">
        <f t="shared" si="96"/>
        <v>0</v>
      </c>
      <c r="N184" s="12">
        <f t="shared" si="97"/>
        <v>0</v>
      </c>
      <c r="O184" s="11">
        <f t="shared" si="98"/>
        <v>0</v>
      </c>
      <c r="P184">
        <f t="shared" si="99"/>
        <v>0</v>
      </c>
      <c r="Q184">
        <f t="shared" si="100"/>
        <v>0</v>
      </c>
      <c r="R184" s="12">
        <f t="shared" si="101"/>
        <v>0</v>
      </c>
      <c r="S184" s="11">
        <f t="shared" si="102"/>
        <v>0</v>
      </c>
      <c r="T184">
        <f t="shared" si="103"/>
        <v>0</v>
      </c>
      <c r="U184">
        <f t="shared" si="104"/>
        <v>0</v>
      </c>
      <c r="V184" s="12">
        <f t="shared" si="105"/>
        <v>0</v>
      </c>
      <c r="W184" s="13"/>
      <c r="X184" t="str">
        <f t="shared" si="106"/>
        <v/>
      </c>
      <c r="AA184" s="12"/>
    </row>
    <row r="185" spans="1:27" x14ac:dyDescent="0.25">
      <c r="A185" s="14"/>
      <c r="B185">
        <f t="shared" si="85"/>
        <v>0</v>
      </c>
      <c r="C185" s="15" t="b">
        <f t="shared" si="86"/>
        <v>0</v>
      </c>
      <c r="D185" s="15" t="b">
        <f t="shared" si="87"/>
        <v>0</v>
      </c>
      <c r="E185" s="15">
        <f t="shared" si="88"/>
        <v>0</v>
      </c>
      <c r="F185" s="15" t="str">
        <f t="shared" si="89"/>
        <v xml:space="preserve"> </v>
      </c>
      <c r="G185" s="16" t="str">
        <f t="shared" si="90"/>
        <v/>
      </c>
      <c r="H185" s="11" t="str">
        <f t="shared" si="91"/>
        <v/>
      </c>
      <c r="I185">
        <f t="shared" si="92"/>
        <v>0</v>
      </c>
      <c r="J185" s="12">
        <f t="shared" si="93"/>
        <v>0</v>
      </c>
      <c r="K185" s="11">
        <f t="shared" si="94"/>
        <v>0</v>
      </c>
      <c r="L185">
        <f t="shared" si="95"/>
        <v>0</v>
      </c>
      <c r="M185">
        <f t="shared" si="96"/>
        <v>0</v>
      </c>
      <c r="N185" s="12">
        <f t="shared" si="97"/>
        <v>0</v>
      </c>
      <c r="O185" s="11">
        <f t="shared" si="98"/>
        <v>0</v>
      </c>
      <c r="P185">
        <f t="shared" si="99"/>
        <v>0</v>
      </c>
      <c r="Q185">
        <f t="shared" si="100"/>
        <v>0</v>
      </c>
      <c r="R185" s="12">
        <f t="shared" si="101"/>
        <v>0</v>
      </c>
      <c r="S185" s="11">
        <f t="shared" si="102"/>
        <v>0</v>
      </c>
      <c r="T185">
        <f t="shared" si="103"/>
        <v>0</v>
      </c>
      <c r="U185">
        <f t="shared" si="104"/>
        <v>0</v>
      </c>
      <c r="V185" s="12">
        <f t="shared" si="105"/>
        <v>0</v>
      </c>
      <c r="W185" s="13"/>
      <c r="X185" t="str">
        <f t="shared" si="106"/>
        <v/>
      </c>
      <c r="AA185" s="12"/>
    </row>
    <row r="186" spans="1:27" x14ac:dyDescent="0.25">
      <c r="A186" s="14"/>
      <c r="B186">
        <f t="shared" si="85"/>
        <v>0</v>
      </c>
      <c r="C186" s="15" t="b">
        <f t="shared" si="86"/>
        <v>0</v>
      </c>
      <c r="D186" s="15" t="b">
        <f t="shared" si="87"/>
        <v>0</v>
      </c>
      <c r="E186" s="15">
        <f t="shared" si="88"/>
        <v>0</v>
      </c>
      <c r="F186" s="15" t="str">
        <f t="shared" si="89"/>
        <v xml:space="preserve"> </v>
      </c>
      <c r="G186" s="16" t="str">
        <f t="shared" si="90"/>
        <v/>
      </c>
      <c r="H186" s="11" t="str">
        <f t="shared" si="91"/>
        <v/>
      </c>
      <c r="I186">
        <f t="shared" si="92"/>
        <v>0</v>
      </c>
      <c r="J186" s="12">
        <f t="shared" si="93"/>
        <v>0</v>
      </c>
      <c r="K186" s="11">
        <f t="shared" si="94"/>
        <v>0</v>
      </c>
      <c r="L186">
        <f t="shared" si="95"/>
        <v>0</v>
      </c>
      <c r="M186">
        <f t="shared" si="96"/>
        <v>0</v>
      </c>
      <c r="N186" s="12">
        <f t="shared" si="97"/>
        <v>0</v>
      </c>
      <c r="O186" s="11">
        <f t="shared" si="98"/>
        <v>0</v>
      </c>
      <c r="P186">
        <f t="shared" si="99"/>
        <v>0</v>
      </c>
      <c r="Q186">
        <f t="shared" si="100"/>
        <v>0</v>
      </c>
      <c r="R186" s="12">
        <f t="shared" si="101"/>
        <v>0</v>
      </c>
      <c r="S186" s="11">
        <f t="shared" si="102"/>
        <v>0</v>
      </c>
      <c r="T186">
        <f t="shared" si="103"/>
        <v>0</v>
      </c>
      <c r="U186">
        <f t="shared" si="104"/>
        <v>0</v>
      </c>
      <c r="V186" s="12">
        <f t="shared" si="105"/>
        <v>0</v>
      </c>
      <c r="W186" s="13"/>
      <c r="X186" t="str">
        <f t="shared" si="106"/>
        <v/>
      </c>
      <c r="AA186" s="12"/>
    </row>
    <row r="187" spans="1:27" x14ac:dyDescent="0.25">
      <c r="A187" s="14"/>
      <c r="B187">
        <f t="shared" si="85"/>
        <v>0</v>
      </c>
      <c r="C187" s="15" t="b">
        <f t="shared" si="86"/>
        <v>0</v>
      </c>
      <c r="D187" s="15" t="b">
        <f t="shared" si="87"/>
        <v>0</v>
      </c>
      <c r="E187" s="15">
        <f t="shared" si="88"/>
        <v>0</v>
      </c>
      <c r="F187" s="15" t="str">
        <f t="shared" si="89"/>
        <v xml:space="preserve"> </v>
      </c>
      <c r="G187" s="16" t="str">
        <f t="shared" si="90"/>
        <v/>
      </c>
      <c r="H187" s="11" t="str">
        <f t="shared" si="91"/>
        <v/>
      </c>
      <c r="I187">
        <f t="shared" si="92"/>
        <v>0</v>
      </c>
      <c r="J187" s="12">
        <f t="shared" si="93"/>
        <v>0</v>
      </c>
      <c r="K187" s="11">
        <f t="shared" si="94"/>
        <v>0</v>
      </c>
      <c r="L187">
        <f t="shared" si="95"/>
        <v>0</v>
      </c>
      <c r="M187">
        <f t="shared" si="96"/>
        <v>0</v>
      </c>
      <c r="N187" s="12">
        <f t="shared" si="97"/>
        <v>0</v>
      </c>
      <c r="O187" s="11">
        <f t="shared" si="98"/>
        <v>0</v>
      </c>
      <c r="P187">
        <f t="shared" si="99"/>
        <v>0</v>
      </c>
      <c r="Q187">
        <f t="shared" si="100"/>
        <v>0</v>
      </c>
      <c r="R187" s="12">
        <f t="shared" si="101"/>
        <v>0</v>
      </c>
      <c r="S187" s="11">
        <f t="shared" si="102"/>
        <v>0</v>
      </c>
      <c r="T187">
        <f t="shared" si="103"/>
        <v>0</v>
      </c>
      <c r="U187">
        <f t="shared" si="104"/>
        <v>0</v>
      </c>
      <c r="V187" s="12">
        <f t="shared" si="105"/>
        <v>0</v>
      </c>
      <c r="W187" s="13"/>
      <c r="X187" t="str">
        <f t="shared" si="106"/>
        <v/>
      </c>
      <c r="AA187" s="12"/>
    </row>
    <row r="188" spans="1:27" x14ac:dyDescent="0.25">
      <c r="A188" s="14"/>
      <c r="B188">
        <f t="shared" si="85"/>
        <v>0</v>
      </c>
      <c r="C188" s="15" t="b">
        <f t="shared" si="86"/>
        <v>0</v>
      </c>
      <c r="D188" s="15" t="b">
        <f t="shared" si="87"/>
        <v>0</v>
      </c>
      <c r="E188" s="15">
        <f t="shared" si="88"/>
        <v>0</v>
      </c>
      <c r="F188" s="15" t="str">
        <f t="shared" si="89"/>
        <v xml:space="preserve"> </v>
      </c>
      <c r="G188" s="16" t="str">
        <f t="shared" si="90"/>
        <v/>
      </c>
      <c r="H188" s="11" t="str">
        <f t="shared" si="91"/>
        <v/>
      </c>
      <c r="I188">
        <f t="shared" si="92"/>
        <v>0</v>
      </c>
      <c r="J188" s="12">
        <f t="shared" si="93"/>
        <v>0</v>
      </c>
      <c r="K188" s="11">
        <f t="shared" si="94"/>
        <v>0</v>
      </c>
      <c r="L188">
        <f t="shared" si="95"/>
        <v>0</v>
      </c>
      <c r="M188">
        <f t="shared" si="96"/>
        <v>0</v>
      </c>
      <c r="N188" s="12">
        <f t="shared" si="97"/>
        <v>0</v>
      </c>
      <c r="O188" s="11">
        <f t="shared" si="98"/>
        <v>0</v>
      </c>
      <c r="P188">
        <f t="shared" si="99"/>
        <v>0</v>
      </c>
      <c r="Q188">
        <f t="shared" si="100"/>
        <v>0</v>
      </c>
      <c r="R188" s="12">
        <f t="shared" si="101"/>
        <v>0</v>
      </c>
      <c r="S188" s="11">
        <f t="shared" si="102"/>
        <v>0</v>
      </c>
      <c r="T188">
        <f t="shared" si="103"/>
        <v>0</v>
      </c>
      <c r="U188">
        <f t="shared" si="104"/>
        <v>0</v>
      </c>
      <c r="V188" s="12">
        <f t="shared" si="105"/>
        <v>0</v>
      </c>
      <c r="W188" s="13"/>
      <c r="X188" t="str">
        <f t="shared" si="106"/>
        <v/>
      </c>
      <c r="AA188" s="12"/>
    </row>
    <row r="189" spans="1:27" x14ac:dyDescent="0.25">
      <c r="A189" s="14"/>
      <c r="B189">
        <f t="shared" si="85"/>
        <v>0</v>
      </c>
      <c r="C189" s="15" t="b">
        <f t="shared" si="86"/>
        <v>0</v>
      </c>
      <c r="D189" s="15" t="b">
        <f t="shared" si="87"/>
        <v>0</v>
      </c>
      <c r="E189" s="15">
        <f t="shared" si="88"/>
        <v>0</v>
      </c>
      <c r="F189" s="15" t="str">
        <f t="shared" si="89"/>
        <v xml:space="preserve"> </v>
      </c>
      <c r="G189" s="16" t="str">
        <f t="shared" si="90"/>
        <v/>
      </c>
      <c r="H189" s="11" t="str">
        <f t="shared" si="91"/>
        <v/>
      </c>
      <c r="I189">
        <f t="shared" si="92"/>
        <v>0</v>
      </c>
      <c r="J189" s="12">
        <f t="shared" si="93"/>
        <v>0</v>
      </c>
      <c r="K189" s="11">
        <f t="shared" si="94"/>
        <v>0</v>
      </c>
      <c r="L189">
        <f t="shared" si="95"/>
        <v>0</v>
      </c>
      <c r="M189">
        <f t="shared" si="96"/>
        <v>0</v>
      </c>
      <c r="N189" s="12">
        <f t="shared" si="97"/>
        <v>0</v>
      </c>
      <c r="O189" s="11">
        <f t="shared" si="98"/>
        <v>0</v>
      </c>
      <c r="P189">
        <f t="shared" si="99"/>
        <v>0</v>
      </c>
      <c r="Q189">
        <f t="shared" si="100"/>
        <v>0</v>
      </c>
      <c r="R189" s="12">
        <f t="shared" si="101"/>
        <v>0</v>
      </c>
      <c r="S189" s="11">
        <f t="shared" si="102"/>
        <v>0</v>
      </c>
      <c r="T189">
        <f t="shared" si="103"/>
        <v>0</v>
      </c>
      <c r="U189">
        <f t="shared" si="104"/>
        <v>0</v>
      </c>
      <c r="V189" s="12">
        <f t="shared" si="105"/>
        <v>0</v>
      </c>
      <c r="W189" s="13"/>
      <c r="X189" t="str">
        <f t="shared" si="106"/>
        <v/>
      </c>
      <c r="AA189" s="12"/>
    </row>
    <row r="190" spans="1:27" x14ac:dyDescent="0.25">
      <c r="A190" s="14"/>
      <c r="B190">
        <f t="shared" si="85"/>
        <v>0</v>
      </c>
      <c r="C190" s="15" t="b">
        <f t="shared" si="86"/>
        <v>0</v>
      </c>
      <c r="D190" s="15" t="b">
        <f t="shared" si="87"/>
        <v>0</v>
      </c>
      <c r="E190" s="15">
        <f t="shared" si="88"/>
        <v>0</v>
      </c>
      <c r="F190" s="15" t="str">
        <f t="shared" si="89"/>
        <v xml:space="preserve"> </v>
      </c>
      <c r="G190" s="16" t="str">
        <f t="shared" si="90"/>
        <v/>
      </c>
      <c r="H190" s="11" t="str">
        <f t="shared" si="91"/>
        <v/>
      </c>
      <c r="I190">
        <f t="shared" si="92"/>
        <v>0</v>
      </c>
      <c r="J190" s="12">
        <f t="shared" si="93"/>
        <v>0</v>
      </c>
      <c r="K190" s="11">
        <f t="shared" si="94"/>
        <v>0</v>
      </c>
      <c r="L190">
        <f t="shared" si="95"/>
        <v>0</v>
      </c>
      <c r="M190">
        <f t="shared" si="96"/>
        <v>0</v>
      </c>
      <c r="N190" s="12">
        <f t="shared" si="97"/>
        <v>0</v>
      </c>
      <c r="O190" s="11">
        <f t="shared" si="98"/>
        <v>0</v>
      </c>
      <c r="P190">
        <f t="shared" si="99"/>
        <v>0</v>
      </c>
      <c r="Q190">
        <f t="shared" si="100"/>
        <v>0</v>
      </c>
      <c r="R190" s="12">
        <f t="shared" si="101"/>
        <v>0</v>
      </c>
      <c r="S190" s="11">
        <f t="shared" si="102"/>
        <v>0</v>
      </c>
      <c r="T190">
        <f t="shared" si="103"/>
        <v>0</v>
      </c>
      <c r="U190">
        <f t="shared" si="104"/>
        <v>0</v>
      </c>
      <c r="V190" s="12">
        <f t="shared" si="105"/>
        <v>0</v>
      </c>
      <c r="W190" s="13"/>
      <c r="X190" t="str">
        <f t="shared" si="106"/>
        <v/>
      </c>
      <c r="AA190" s="12"/>
    </row>
    <row r="191" spans="1:27" x14ac:dyDescent="0.25">
      <c r="A191" s="14"/>
      <c r="B191">
        <f t="shared" si="85"/>
        <v>0</v>
      </c>
      <c r="C191" s="15" t="b">
        <f t="shared" si="86"/>
        <v>0</v>
      </c>
      <c r="D191" s="15" t="b">
        <f t="shared" si="87"/>
        <v>0</v>
      </c>
      <c r="E191" s="15">
        <f t="shared" si="88"/>
        <v>0</v>
      </c>
      <c r="F191" s="15" t="str">
        <f t="shared" si="89"/>
        <v xml:space="preserve"> </v>
      </c>
      <c r="G191" s="16" t="str">
        <f t="shared" si="90"/>
        <v/>
      </c>
      <c r="H191" s="11" t="str">
        <f t="shared" si="91"/>
        <v/>
      </c>
      <c r="I191">
        <f t="shared" si="92"/>
        <v>0</v>
      </c>
      <c r="J191" s="12">
        <f t="shared" si="93"/>
        <v>0</v>
      </c>
      <c r="K191" s="11">
        <f t="shared" si="94"/>
        <v>0</v>
      </c>
      <c r="L191">
        <f t="shared" si="95"/>
        <v>0</v>
      </c>
      <c r="M191">
        <f t="shared" si="96"/>
        <v>0</v>
      </c>
      <c r="N191" s="12">
        <f t="shared" si="97"/>
        <v>0</v>
      </c>
      <c r="O191" s="11">
        <f t="shared" si="98"/>
        <v>0</v>
      </c>
      <c r="P191">
        <f t="shared" si="99"/>
        <v>0</v>
      </c>
      <c r="Q191">
        <f t="shared" si="100"/>
        <v>0</v>
      </c>
      <c r="R191" s="12">
        <f t="shared" si="101"/>
        <v>0</v>
      </c>
      <c r="S191" s="11">
        <f t="shared" si="102"/>
        <v>0</v>
      </c>
      <c r="T191">
        <f t="shared" si="103"/>
        <v>0</v>
      </c>
      <c r="U191">
        <f t="shared" si="104"/>
        <v>0</v>
      </c>
      <c r="V191" s="12">
        <f t="shared" si="105"/>
        <v>0</v>
      </c>
      <c r="W191" s="13"/>
      <c r="X191" t="str">
        <f t="shared" si="106"/>
        <v/>
      </c>
      <c r="AA191" s="12"/>
    </row>
    <row r="192" spans="1:27" x14ac:dyDescent="0.25">
      <c r="A192" s="14"/>
      <c r="B192">
        <f t="shared" si="85"/>
        <v>0</v>
      </c>
      <c r="C192" s="15" t="b">
        <f t="shared" si="86"/>
        <v>0</v>
      </c>
      <c r="D192" s="15" t="b">
        <f t="shared" si="87"/>
        <v>0</v>
      </c>
      <c r="E192" s="15">
        <f t="shared" si="88"/>
        <v>0</v>
      </c>
      <c r="F192" s="15" t="str">
        <f t="shared" si="89"/>
        <v xml:space="preserve"> </v>
      </c>
      <c r="G192" s="16" t="str">
        <f t="shared" si="90"/>
        <v/>
      </c>
      <c r="H192" s="11" t="str">
        <f t="shared" si="91"/>
        <v/>
      </c>
      <c r="I192">
        <f t="shared" si="92"/>
        <v>0</v>
      </c>
      <c r="J192" s="12">
        <f t="shared" si="93"/>
        <v>0</v>
      </c>
      <c r="K192" s="11">
        <f t="shared" si="94"/>
        <v>0</v>
      </c>
      <c r="L192">
        <f t="shared" si="95"/>
        <v>0</v>
      </c>
      <c r="M192">
        <f t="shared" si="96"/>
        <v>0</v>
      </c>
      <c r="N192" s="12">
        <f t="shared" si="97"/>
        <v>0</v>
      </c>
      <c r="O192" s="11">
        <f t="shared" si="98"/>
        <v>0</v>
      </c>
      <c r="P192">
        <f t="shared" si="99"/>
        <v>0</v>
      </c>
      <c r="Q192">
        <f t="shared" si="100"/>
        <v>0</v>
      </c>
      <c r="R192" s="12">
        <f t="shared" si="101"/>
        <v>0</v>
      </c>
      <c r="S192" s="11">
        <f t="shared" si="102"/>
        <v>0</v>
      </c>
      <c r="T192">
        <f t="shared" si="103"/>
        <v>0</v>
      </c>
      <c r="U192">
        <f t="shared" si="104"/>
        <v>0</v>
      </c>
      <c r="V192" s="12">
        <f t="shared" si="105"/>
        <v>0</v>
      </c>
      <c r="W192" s="13"/>
      <c r="X192" t="str">
        <f t="shared" si="106"/>
        <v/>
      </c>
      <c r="AA192" s="12"/>
    </row>
    <row r="193" spans="1:27" x14ac:dyDescent="0.25">
      <c r="A193" s="14"/>
      <c r="B193">
        <f t="shared" si="85"/>
        <v>0</v>
      </c>
      <c r="C193" s="15" t="b">
        <f t="shared" si="86"/>
        <v>0</v>
      </c>
      <c r="D193" s="15" t="b">
        <f t="shared" si="87"/>
        <v>0</v>
      </c>
      <c r="E193" s="15">
        <f t="shared" si="88"/>
        <v>0</v>
      </c>
      <c r="F193" s="15" t="str">
        <f t="shared" si="89"/>
        <v xml:space="preserve"> </v>
      </c>
      <c r="G193" s="16" t="str">
        <f t="shared" si="90"/>
        <v/>
      </c>
      <c r="H193" s="11" t="str">
        <f t="shared" si="91"/>
        <v/>
      </c>
      <c r="I193">
        <f t="shared" si="92"/>
        <v>0</v>
      </c>
      <c r="J193" s="12">
        <f t="shared" si="93"/>
        <v>0</v>
      </c>
      <c r="K193" s="11">
        <f t="shared" si="94"/>
        <v>0</v>
      </c>
      <c r="L193">
        <f t="shared" si="95"/>
        <v>0</v>
      </c>
      <c r="M193">
        <f t="shared" si="96"/>
        <v>0</v>
      </c>
      <c r="N193" s="12">
        <f t="shared" si="97"/>
        <v>0</v>
      </c>
      <c r="O193" s="11">
        <f t="shared" si="98"/>
        <v>0</v>
      </c>
      <c r="P193">
        <f t="shared" si="99"/>
        <v>0</v>
      </c>
      <c r="Q193">
        <f t="shared" si="100"/>
        <v>0</v>
      </c>
      <c r="R193" s="12">
        <f t="shared" si="101"/>
        <v>0</v>
      </c>
      <c r="S193" s="11">
        <f t="shared" si="102"/>
        <v>0</v>
      </c>
      <c r="T193">
        <f t="shared" si="103"/>
        <v>0</v>
      </c>
      <c r="U193">
        <f t="shared" si="104"/>
        <v>0</v>
      </c>
      <c r="V193" s="12">
        <f t="shared" si="105"/>
        <v>0</v>
      </c>
      <c r="W193" s="13"/>
      <c r="X193" t="str">
        <f t="shared" si="106"/>
        <v/>
      </c>
      <c r="AA193" s="12"/>
    </row>
    <row r="194" spans="1:27" x14ac:dyDescent="0.25">
      <c r="A194" s="14"/>
      <c r="B194">
        <f t="shared" si="85"/>
        <v>0</v>
      </c>
      <c r="C194" s="15" t="b">
        <f t="shared" si="86"/>
        <v>0</v>
      </c>
      <c r="D194" s="15" t="b">
        <f t="shared" si="87"/>
        <v>0</v>
      </c>
      <c r="E194" s="15">
        <f t="shared" si="88"/>
        <v>0</v>
      </c>
      <c r="F194" s="15" t="str">
        <f t="shared" si="89"/>
        <v xml:space="preserve"> </v>
      </c>
      <c r="G194" s="16" t="str">
        <f t="shared" si="90"/>
        <v/>
      </c>
      <c r="H194" s="11" t="str">
        <f t="shared" si="91"/>
        <v/>
      </c>
      <c r="I194">
        <f t="shared" si="92"/>
        <v>0</v>
      </c>
      <c r="J194" s="12">
        <f t="shared" si="93"/>
        <v>0</v>
      </c>
      <c r="K194" s="11">
        <f t="shared" si="94"/>
        <v>0</v>
      </c>
      <c r="L194">
        <f t="shared" si="95"/>
        <v>0</v>
      </c>
      <c r="M194">
        <f t="shared" si="96"/>
        <v>0</v>
      </c>
      <c r="N194" s="12">
        <f t="shared" si="97"/>
        <v>0</v>
      </c>
      <c r="O194" s="11">
        <f t="shared" si="98"/>
        <v>0</v>
      </c>
      <c r="P194">
        <f t="shared" si="99"/>
        <v>0</v>
      </c>
      <c r="Q194">
        <f t="shared" si="100"/>
        <v>0</v>
      </c>
      <c r="R194" s="12">
        <f t="shared" si="101"/>
        <v>0</v>
      </c>
      <c r="S194" s="11">
        <f t="shared" si="102"/>
        <v>0</v>
      </c>
      <c r="T194">
        <f t="shared" si="103"/>
        <v>0</v>
      </c>
      <c r="U194">
        <f t="shared" si="104"/>
        <v>0</v>
      </c>
      <c r="V194" s="12">
        <f t="shared" si="105"/>
        <v>0</v>
      </c>
      <c r="W194" s="13"/>
      <c r="X194" t="str">
        <f t="shared" si="106"/>
        <v/>
      </c>
      <c r="AA194" s="12"/>
    </row>
    <row r="195" spans="1:27" x14ac:dyDescent="0.25">
      <c r="A195" s="14"/>
      <c r="B195">
        <f t="shared" si="85"/>
        <v>0</v>
      </c>
      <c r="C195" s="15" t="b">
        <f t="shared" si="86"/>
        <v>0</v>
      </c>
      <c r="D195" s="15" t="b">
        <f t="shared" si="87"/>
        <v>0</v>
      </c>
      <c r="E195" s="15">
        <f t="shared" si="88"/>
        <v>0</v>
      </c>
      <c r="F195" s="15" t="str">
        <f t="shared" si="89"/>
        <v xml:space="preserve"> </v>
      </c>
      <c r="G195" s="16" t="str">
        <f t="shared" si="90"/>
        <v/>
      </c>
      <c r="H195" s="11" t="str">
        <f t="shared" si="91"/>
        <v/>
      </c>
      <c r="I195">
        <f t="shared" si="92"/>
        <v>0</v>
      </c>
      <c r="J195" s="12">
        <f t="shared" si="93"/>
        <v>0</v>
      </c>
      <c r="K195" s="11">
        <f t="shared" si="94"/>
        <v>0</v>
      </c>
      <c r="L195">
        <f t="shared" si="95"/>
        <v>0</v>
      </c>
      <c r="M195">
        <f t="shared" si="96"/>
        <v>0</v>
      </c>
      <c r="N195" s="12">
        <f t="shared" si="97"/>
        <v>0</v>
      </c>
      <c r="O195" s="11">
        <f t="shared" si="98"/>
        <v>0</v>
      </c>
      <c r="P195">
        <f t="shared" si="99"/>
        <v>0</v>
      </c>
      <c r="Q195">
        <f t="shared" si="100"/>
        <v>0</v>
      </c>
      <c r="R195" s="12">
        <f t="shared" si="101"/>
        <v>0</v>
      </c>
      <c r="S195" s="11">
        <f t="shared" si="102"/>
        <v>0</v>
      </c>
      <c r="T195">
        <f t="shared" si="103"/>
        <v>0</v>
      </c>
      <c r="U195">
        <f t="shared" si="104"/>
        <v>0</v>
      </c>
      <c r="V195" s="12">
        <f t="shared" si="105"/>
        <v>0</v>
      </c>
      <c r="W195" s="13"/>
      <c r="X195" t="str">
        <f t="shared" si="106"/>
        <v/>
      </c>
      <c r="AA195" s="12"/>
    </row>
    <row r="196" spans="1:27" x14ac:dyDescent="0.25">
      <c r="A196" s="14"/>
      <c r="B196">
        <f t="shared" si="85"/>
        <v>0</v>
      </c>
      <c r="C196" s="15" t="b">
        <f t="shared" si="86"/>
        <v>0</v>
      </c>
      <c r="D196" s="15" t="b">
        <f t="shared" si="87"/>
        <v>0</v>
      </c>
      <c r="E196" s="15">
        <f t="shared" si="88"/>
        <v>0</v>
      </c>
      <c r="F196" s="15" t="str">
        <f t="shared" si="89"/>
        <v xml:space="preserve"> </v>
      </c>
      <c r="G196" s="16" t="str">
        <f t="shared" si="90"/>
        <v/>
      </c>
      <c r="H196" s="11" t="str">
        <f t="shared" si="91"/>
        <v/>
      </c>
      <c r="I196">
        <f t="shared" si="92"/>
        <v>0</v>
      </c>
      <c r="J196" s="12">
        <f t="shared" si="93"/>
        <v>0</v>
      </c>
      <c r="K196" s="11">
        <f t="shared" si="94"/>
        <v>0</v>
      </c>
      <c r="L196">
        <f t="shared" si="95"/>
        <v>0</v>
      </c>
      <c r="M196">
        <f t="shared" si="96"/>
        <v>0</v>
      </c>
      <c r="N196" s="12">
        <f t="shared" si="97"/>
        <v>0</v>
      </c>
      <c r="O196" s="11">
        <f t="shared" si="98"/>
        <v>0</v>
      </c>
      <c r="P196">
        <f t="shared" si="99"/>
        <v>0</v>
      </c>
      <c r="Q196">
        <f t="shared" si="100"/>
        <v>0</v>
      </c>
      <c r="R196" s="12">
        <f t="shared" si="101"/>
        <v>0</v>
      </c>
      <c r="S196" s="11">
        <f t="shared" si="102"/>
        <v>0</v>
      </c>
      <c r="T196">
        <f t="shared" si="103"/>
        <v>0</v>
      </c>
      <c r="U196">
        <f t="shared" si="104"/>
        <v>0</v>
      </c>
      <c r="V196" s="12">
        <f t="shared" si="105"/>
        <v>0</v>
      </c>
      <c r="W196" s="13"/>
      <c r="X196" t="str">
        <f t="shared" si="106"/>
        <v/>
      </c>
      <c r="AA196" s="12"/>
    </row>
    <row r="197" spans="1:27" x14ac:dyDescent="0.25">
      <c r="A197" s="14"/>
      <c r="B197">
        <f t="shared" si="85"/>
        <v>0</v>
      </c>
      <c r="C197" s="15" t="b">
        <f t="shared" si="86"/>
        <v>0</v>
      </c>
      <c r="D197" s="15" t="b">
        <f t="shared" si="87"/>
        <v>0</v>
      </c>
      <c r="E197" s="15">
        <f t="shared" si="88"/>
        <v>0</v>
      </c>
      <c r="F197" s="15" t="str">
        <f t="shared" si="89"/>
        <v xml:space="preserve"> </v>
      </c>
      <c r="G197" s="16" t="str">
        <f t="shared" si="90"/>
        <v/>
      </c>
      <c r="H197" s="11" t="str">
        <f t="shared" si="91"/>
        <v/>
      </c>
      <c r="I197">
        <f t="shared" si="92"/>
        <v>0</v>
      </c>
      <c r="J197" s="12">
        <f t="shared" si="93"/>
        <v>0</v>
      </c>
      <c r="K197" s="11">
        <f t="shared" si="94"/>
        <v>0</v>
      </c>
      <c r="L197">
        <f t="shared" si="95"/>
        <v>0</v>
      </c>
      <c r="M197">
        <f t="shared" si="96"/>
        <v>0</v>
      </c>
      <c r="N197" s="12">
        <f t="shared" si="97"/>
        <v>0</v>
      </c>
      <c r="O197" s="11">
        <f t="shared" si="98"/>
        <v>0</v>
      </c>
      <c r="P197">
        <f t="shared" si="99"/>
        <v>0</v>
      </c>
      <c r="Q197">
        <f t="shared" si="100"/>
        <v>0</v>
      </c>
      <c r="R197" s="12">
        <f t="shared" si="101"/>
        <v>0</v>
      </c>
      <c r="S197" s="11">
        <f t="shared" si="102"/>
        <v>0</v>
      </c>
      <c r="T197">
        <f t="shared" si="103"/>
        <v>0</v>
      </c>
      <c r="U197">
        <f t="shared" si="104"/>
        <v>0</v>
      </c>
      <c r="V197" s="12">
        <f t="shared" si="105"/>
        <v>0</v>
      </c>
      <c r="W197" s="13"/>
      <c r="X197" t="str">
        <f t="shared" si="106"/>
        <v/>
      </c>
      <c r="AA197" s="12"/>
    </row>
    <row r="198" spans="1:27" x14ac:dyDescent="0.25">
      <c r="A198" s="14"/>
      <c r="B198">
        <f t="shared" si="85"/>
        <v>0</v>
      </c>
      <c r="C198" s="15" t="b">
        <f t="shared" si="86"/>
        <v>0</v>
      </c>
      <c r="D198" s="15" t="b">
        <f t="shared" si="87"/>
        <v>0</v>
      </c>
      <c r="E198" s="15">
        <f t="shared" si="88"/>
        <v>0</v>
      </c>
      <c r="F198" s="15" t="str">
        <f t="shared" si="89"/>
        <v xml:space="preserve"> </v>
      </c>
      <c r="G198" s="16" t="str">
        <f t="shared" si="90"/>
        <v/>
      </c>
      <c r="H198" s="11" t="str">
        <f t="shared" si="91"/>
        <v/>
      </c>
      <c r="I198">
        <f t="shared" si="92"/>
        <v>0</v>
      </c>
      <c r="J198" s="12">
        <f t="shared" si="93"/>
        <v>0</v>
      </c>
      <c r="K198" s="11">
        <f t="shared" si="94"/>
        <v>0</v>
      </c>
      <c r="L198">
        <f t="shared" si="95"/>
        <v>0</v>
      </c>
      <c r="M198">
        <f t="shared" si="96"/>
        <v>0</v>
      </c>
      <c r="N198" s="12">
        <f t="shared" si="97"/>
        <v>0</v>
      </c>
      <c r="O198" s="11">
        <f t="shared" si="98"/>
        <v>0</v>
      </c>
      <c r="P198">
        <f t="shared" si="99"/>
        <v>0</v>
      </c>
      <c r="Q198">
        <f t="shared" si="100"/>
        <v>0</v>
      </c>
      <c r="R198" s="12">
        <f t="shared" si="101"/>
        <v>0</v>
      </c>
      <c r="S198" s="11">
        <f t="shared" si="102"/>
        <v>0</v>
      </c>
      <c r="T198">
        <f t="shared" si="103"/>
        <v>0</v>
      </c>
      <c r="U198">
        <f t="shared" si="104"/>
        <v>0</v>
      </c>
      <c r="V198" s="12">
        <f t="shared" si="105"/>
        <v>0</v>
      </c>
      <c r="W198" s="13"/>
      <c r="X198" t="str">
        <f t="shared" si="106"/>
        <v/>
      </c>
      <c r="AA198" s="12"/>
    </row>
    <row r="199" spans="1:27" x14ac:dyDescent="0.25">
      <c r="A199" s="14"/>
      <c r="B199">
        <f t="shared" si="85"/>
        <v>0</v>
      </c>
      <c r="C199" s="15" t="b">
        <f t="shared" si="86"/>
        <v>0</v>
      </c>
      <c r="D199" s="15" t="b">
        <f t="shared" si="87"/>
        <v>0</v>
      </c>
      <c r="E199" s="15">
        <f t="shared" si="88"/>
        <v>0</v>
      </c>
      <c r="F199" s="15" t="str">
        <f t="shared" si="89"/>
        <v xml:space="preserve"> </v>
      </c>
      <c r="G199" s="16" t="str">
        <f t="shared" si="90"/>
        <v/>
      </c>
      <c r="H199" s="11" t="str">
        <f t="shared" si="91"/>
        <v/>
      </c>
      <c r="I199">
        <f t="shared" si="92"/>
        <v>0</v>
      </c>
      <c r="J199" s="12">
        <f t="shared" si="93"/>
        <v>0</v>
      </c>
      <c r="K199" s="11">
        <f t="shared" si="94"/>
        <v>0</v>
      </c>
      <c r="L199">
        <f t="shared" si="95"/>
        <v>0</v>
      </c>
      <c r="M199">
        <f t="shared" si="96"/>
        <v>0</v>
      </c>
      <c r="N199" s="12">
        <f t="shared" si="97"/>
        <v>0</v>
      </c>
      <c r="O199" s="11">
        <f t="shared" si="98"/>
        <v>0</v>
      </c>
      <c r="P199">
        <f t="shared" si="99"/>
        <v>0</v>
      </c>
      <c r="Q199">
        <f t="shared" si="100"/>
        <v>0</v>
      </c>
      <c r="R199" s="12">
        <f t="shared" si="101"/>
        <v>0</v>
      </c>
      <c r="S199" s="11">
        <f t="shared" si="102"/>
        <v>0</v>
      </c>
      <c r="T199">
        <f t="shared" si="103"/>
        <v>0</v>
      </c>
      <c r="U199">
        <f t="shared" si="104"/>
        <v>0</v>
      </c>
      <c r="V199" s="12">
        <f t="shared" si="105"/>
        <v>0</v>
      </c>
      <c r="W199" s="13"/>
      <c r="X199" t="str">
        <f t="shared" si="106"/>
        <v/>
      </c>
      <c r="AA199" s="12"/>
    </row>
    <row r="200" spans="1:27" x14ac:dyDescent="0.25">
      <c r="A200" s="14"/>
      <c r="B200">
        <f t="shared" si="85"/>
        <v>0</v>
      </c>
      <c r="C200" s="15" t="b">
        <f t="shared" si="86"/>
        <v>0</v>
      </c>
      <c r="D200" s="15" t="b">
        <f t="shared" si="87"/>
        <v>0</v>
      </c>
      <c r="E200" s="15">
        <f t="shared" si="88"/>
        <v>0</v>
      </c>
      <c r="F200" s="15" t="str">
        <f t="shared" si="89"/>
        <v xml:space="preserve"> </v>
      </c>
      <c r="G200" s="16" t="str">
        <f t="shared" si="90"/>
        <v/>
      </c>
      <c r="H200" s="11" t="str">
        <f t="shared" si="91"/>
        <v/>
      </c>
      <c r="I200">
        <f t="shared" si="92"/>
        <v>0</v>
      </c>
      <c r="J200" s="12">
        <f t="shared" si="93"/>
        <v>0</v>
      </c>
      <c r="K200" s="11">
        <f t="shared" si="94"/>
        <v>0</v>
      </c>
      <c r="L200">
        <f t="shared" si="95"/>
        <v>0</v>
      </c>
      <c r="M200">
        <f t="shared" si="96"/>
        <v>0</v>
      </c>
      <c r="N200" s="12">
        <f t="shared" si="97"/>
        <v>0</v>
      </c>
      <c r="O200" s="11">
        <f t="shared" si="98"/>
        <v>0</v>
      </c>
      <c r="P200">
        <f t="shared" si="99"/>
        <v>0</v>
      </c>
      <c r="Q200">
        <f t="shared" si="100"/>
        <v>0</v>
      </c>
      <c r="R200" s="12">
        <f t="shared" si="101"/>
        <v>0</v>
      </c>
      <c r="S200" s="11">
        <f t="shared" si="102"/>
        <v>0</v>
      </c>
      <c r="T200">
        <f t="shared" si="103"/>
        <v>0</v>
      </c>
      <c r="U200">
        <f t="shared" si="104"/>
        <v>0</v>
      </c>
      <c r="V200" s="12">
        <f t="shared" si="105"/>
        <v>0</v>
      </c>
      <c r="W200" s="13"/>
      <c r="X200" t="str">
        <f t="shared" si="106"/>
        <v/>
      </c>
      <c r="AA200" s="12"/>
    </row>
    <row r="201" spans="1:27" x14ac:dyDescent="0.25">
      <c r="A201" s="14"/>
      <c r="B201">
        <f t="shared" si="85"/>
        <v>0</v>
      </c>
      <c r="C201" s="15" t="b">
        <f t="shared" si="86"/>
        <v>0</v>
      </c>
      <c r="D201" s="15" t="b">
        <f t="shared" si="87"/>
        <v>0</v>
      </c>
      <c r="E201" s="15">
        <f t="shared" si="88"/>
        <v>0</v>
      </c>
      <c r="F201" s="15" t="str">
        <f t="shared" si="89"/>
        <v xml:space="preserve"> </v>
      </c>
      <c r="G201" s="16" t="str">
        <f t="shared" si="90"/>
        <v/>
      </c>
      <c r="H201" s="11" t="str">
        <f t="shared" si="91"/>
        <v/>
      </c>
      <c r="I201">
        <f t="shared" si="92"/>
        <v>0</v>
      </c>
      <c r="J201" s="12">
        <f t="shared" si="93"/>
        <v>0</v>
      </c>
      <c r="K201" s="11">
        <f t="shared" si="94"/>
        <v>0</v>
      </c>
      <c r="L201">
        <f t="shared" si="95"/>
        <v>0</v>
      </c>
      <c r="M201">
        <f t="shared" si="96"/>
        <v>0</v>
      </c>
      <c r="N201" s="12">
        <f t="shared" si="97"/>
        <v>0</v>
      </c>
      <c r="O201" s="11">
        <f t="shared" si="98"/>
        <v>0</v>
      </c>
      <c r="P201">
        <f t="shared" si="99"/>
        <v>0</v>
      </c>
      <c r="Q201">
        <f t="shared" si="100"/>
        <v>0</v>
      </c>
      <c r="R201" s="12">
        <f t="shared" si="101"/>
        <v>0</v>
      </c>
      <c r="S201" s="11">
        <f t="shared" si="102"/>
        <v>0</v>
      </c>
      <c r="T201">
        <f t="shared" si="103"/>
        <v>0</v>
      </c>
      <c r="U201">
        <f t="shared" si="104"/>
        <v>0</v>
      </c>
      <c r="V201" s="12">
        <f t="shared" si="105"/>
        <v>0</v>
      </c>
      <c r="W201" s="13"/>
      <c r="X201" t="str">
        <f t="shared" si="106"/>
        <v/>
      </c>
      <c r="AA201" s="12"/>
    </row>
    <row r="202" spans="1:27" x14ac:dyDescent="0.25">
      <c r="A202" s="14"/>
      <c r="B202">
        <f t="shared" si="85"/>
        <v>0</v>
      </c>
      <c r="C202" s="15" t="b">
        <f t="shared" si="86"/>
        <v>0</v>
      </c>
      <c r="D202" s="15" t="b">
        <f t="shared" si="87"/>
        <v>0</v>
      </c>
      <c r="E202" s="15">
        <f t="shared" si="88"/>
        <v>0</v>
      </c>
      <c r="F202" s="15" t="str">
        <f t="shared" si="89"/>
        <v xml:space="preserve"> </v>
      </c>
      <c r="G202" s="16" t="str">
        <f t="shared" si="90"/>
        <v/>
      </c>
      <c r="H202" s="11" t="str">
        <f t="shared" si="91"/>
        <v/>
      </c>
      <c r="I202">
        <f t="shared" si="92"/>
        <v>0</v>
      </c>
      <c r="J202" s="12">
        <f t="shared" si="93"/>
        <v>0</v>
      </c>
      <c r="K202" s="11">
        <f t="shared" si="94"/>
        <v>0</v>
      </c>
      <c r="L202">
        <f t="shared" si="95"/>
        <v>0</v>
      </c>
      <c r="M202">
        <f t="shared" si="96"/>
        <v>0</v>
      </c>
      <c r="N202" s="12">
        <f t="shared" si="97"/>
        <v>0</v>
      </c>
      <c r="O202" s="11">
        <f t="shared" si="98"/>
        <v>0</v>
      </c>
      <c r="P202">
        <f t="shared" si="99"/>
        <v>0</v>
      </c>
      <c r="Q202">
        <f t="shared" si="100"/>
        <v>0</v>
      </c>
      <c r="R202" s="12">
        <f t="shared" si="101"/>
        <v>0</v>
      </c>
      <c r="S202" s="11">
        <f t="shared" si="102"/>
        <v>0</v>
      </c>
      <c r="T202">
        <f t="shared" si="103"/>
        <v>0</v>
      </c>
      <c r="U202">
        <f t="shared" si="104"/>
        <v>0</v>
      </c>
      <c r="V202" s="12">
        <f t="shared" si="105"/>
        <v>0</v>
      </c>
      <c r="W202" s="13"/>
      <c r="X202" t="str">
        <f t="shared" si="106"/>
        <v/>
      </c>
      <c r="AA202" s="12"/>
    </row>
    <row r="203" spans="1:27" x14ac:dyDescent="0.25">
      <c r="A203" s="14"/>
      <c r="B203">
        <f t="shared" si="85"/>
        <v>0</v>
      </c>
      <c r="C203" s="15" t="b">
        <f t="shared" si="86"/>
        <v>0</v>
      </c>
      <c r="D203" s="15" t="b">
        <f t="shared" si="87"/>
        <v>0</v>
      </c>
      <c r="E203" s="15">
        <f t="shared" si="88"/>
        <v>0</v>
      </c>
      <c r="F203" s="15" t="str">
        <f t="shared" si="89"/>
        <v xml:space="preserve"> </v>
      </c>
      <c r="G203" s="16" t="str">
        <f t="shared" si="90"/>
        <v/>
      </c>
      <c r="H203" s="11" t="str">
        <f t="shared" si="91"/>
        <v/>
      </c>
      <c r="I203">
        <f t="shared" si="92"/>
        <v>0</v>
      </c>
      <c r="J203" s="12">
        <f t="shared" si="93"/>
        <v>0</v>
      </c>
      <c r="K203" s="11">
        <f t="shared" si="94"/>
        <v>0</v>
      </c>
      <c r="L203">
        <f t="shared" si="95"/>
        <v>0</v>
      </c>
      <c r="M203">
        <f t="shared" si="96"/>
        <v>0</v>
      </c>
      <c r="N203" s="12">
        <f t="shared" si="97"/>
        <v>0</v>
      </c>
      <c r="O203" s="11">
        <f t="shared" si="98"/>
        <v>0</v>
      </c>
      <c r="P203">
        <f t="shared" si="99"/>
        <v>0</v>
      </c>
      <c r="Q203">
        <f t="shared" si="100"/>
        <v>0</v>
      </c>
      <c r="R203" s="12">
        <f t="shared" si="101"/>
        <v>0</v>
      </c>
      <c r="S203" s="11">
        <f t="shared" si="102"/>
        <v>0</v>
      </c>
      <c r="T203">
        <f t="shared" si="103"/>
        <v>0</v>
      </c>
      <c r="U203">
        <f t="shared" si="104"/>
        <v>0</v>
      </c>
      <c r="V203" s="12">
        <f t="shared" si="105"/>
        <v>0</v>
      </c>
      <c r="W203" s="13"/>
      <c r="X203" t="str">
        <f t="shared" si="106"/>
        <v/>
      </c>
      <c r="AA203" s="12"/>
    </row>
    <row r="204" spans="1:27" x14ac:dyDescent="0.25">
      <c r="A204" s="14"/>
      <c r="B204">
        <f t="shared" si="85"/>
        <v>0</v>
      </c>
      <c r="C204" s="15" t="b">
        <f t="shared" si="86"/>
        <v>0</v>
      </c>
      <c r="D204" s="15" t="b">
        <f t="shared" si="87"/>
        <v>0</v>
      </c>
      <c r="E204" s="15">
        <f t="shared" si="88"/>
        <v>0</v>
      </c>
      <c r="F204" s="15" t="str">
        <f t="shared" si="89"/>
        <v xml:space="preserve"> </v>
      </c>
      <c r="G204" s="16" t="str">
        <f t="shared" si="90"/>
        <v/>
      </c>
      <c r="H204" s="11" t="str">
        <f t="shared" si="91"/>
        <v/>
      </c>
      <c r="I204">
        <f t="shared" si="92"/>
        <v>0</v>
      </c>
      <c r="J204" s="12">
        <f t="shared" si="93"/>
        <v>0</v>
      </c>
      <c r="K204" s="11">
        <f t="shared" si="94"/>
        <v>0</v>
      </c>
      <c r="L204">
        <f t="shared" si="95"/>
        <v>0</v>
      </c>
      <c r="M204">
        <f t="shared" si="96"/>
        <v>0</v>
      </c>
      <c r="N204" s="12">
        <f t="shared" si="97"/>
        <v>0</v>
      </c>
      <c r="O204" s="11">
        <f t="shared" si="98"/>
        <v>0</v>
      </c>
      <c r="P204">
        <f t="shared" si="99"/>
        <v>0</v>
      </c>
      <c r="Q204">
        <f t="shared" si="100"/>
        <v>0</v>
      </c>
      <c r="R204" s="12">
        <f t="shared" si="101"/>
        <v>0</v>
      </c>
      <c r="S204" s="11">
        <f t="shared" si="102"/>
        <v>0</v>
      </c>
      <c r="T204">
        <f t="shared" si="103"/>
        <v>0</v>
      </c>
      <c r="U204">
        <f t="shared" si="104"/>
        <v>0</v>
      </c>
      <c r="V204" s="12">
        <f t="shared" si="105"/>
        <v>0</v>
      </c>
      <c r="W204" s="13"/>
      <c r="X204" t="str">
        <f t="shared" si="106"/>
        <v/>
      </c>
      <c r="AA204" s="12"/>
    </row>
    <row r="205" spans="1:27" x14ac:dyDescent="0.25">
      <c r="A205" s="14"/>
      <c r="B205">
        <f t="shared" si="85"/>
        <v>0</v>
      </c>
      <c r="C205" s="15" t="b">
        <f t="shared" si="86"/>
        <v>0</v>
      </c>
      <c r="D205" s="15" t="b">
        <f t="shared" si="87"/>
        <v>0</v>
      </c>
      <c r="E205" s="15">
        <f t="shared" si="88"/>
        <v>0</v>
      </c>
      <c r="F205" s="15" t="str">
        <f t="shared" si="89"/>
        <v xml:space="preserve"> </v>
      </c>
      <c r="G205" s="16" t="str">
        <f t="shared" si="90"/>
        <v/>
      </c>
      <c r="H205" s="11" t="str">
        <f t="shared" si="91"/>
        <v/>
      </c>
      <c r="I205">
        <f t="shared" si="92"/>
        <v>0</v>
      </c>
      <c r="J205" s="12">
        <f t="shared" si="93"/>
        <v>0</v>
      </c>
      <c r="K205" s="11">
        <f t="shared" si="94"/>
        <v>0</v>
      </c>
      <c r="L205">
        <f t="shared" si="95"/>
        <v>0</v>
      </c>
      <c r="M205">
        <f t="shared" si="96"/>
        <v>0</v>
      </c>
      <c r="N205" s="12">
        <f t="shared" si="97"/>
        <v>0</v>
      </c>
      <c r="O205" s="11">
        <f t="shared" si="98"/>
        <v>0</v>
      </c>
      <c r="P205">
        <f t="shared" si="99"/>
        <v>0</v>
      </c>
      <c r="Q205">
        <f t="shared" si="100"/>
        <v>0</v>
      </c>
      <c r="R205" s="12">
        <f t="shared" si="101"/>
        <v>0</v>
      </c>
      <c r="S205" s="11">
        <f t="shared" si="102"/>
        <v>0</v>
      </c>
      <c r="T205">
        <f t="shared" si="103"/>
        <v>0</v>
      </c>
      <c r="U205">
        <f t="shared" si="104"/>
        <v>0</v>
      </c>
      <c r="V205" s="12">
        <f t="shared" si="105"/>
        <v>0</v>
      </c>
      <c r="W205" s="13"/>
      <c r="X205" t="str">
        <f t="shared" si="106"/>
        <v/>
      </c>
      <c r="AA205" s="12"/>
    </row>
    <row r="206" spans="1:27" x14ac:dyDescent="0.25">
      <c r="A206" s="14"/>
      <c r="B206">
        <f t="shared" si="85"/>
        <v>0</v>
      </c>
      <c r="C206" s="15" t="b">
        <f t="shared" si="86"/>
        <v>0</v>
      </c>
      <c r="D206" s="15" t="b">
        <f t="shared" si="87"/>
        <v>0</v>
      </c>
      <c r="E206" s="15">
        <f t="shared" si="88"/>
        <v>0</v>
      </c>
      <c r="F206" s="15" t="str">
        <f t="shared" si="89"/>
        <v xml:space="preserve"> </v>
      </c>
      <c r="G206" s="16" t="str">
        <f t="shared" si="90"/>
        <v/>
      </c>
      <c r="H206" s="11" t="str">
        <f t="shared" si="91"/>
        <v/>
      </c>
      <c r="I206">
        <f t="shared" si="92"/>
        <v>0</v>
      </c>
      <c r="J206" s="12">
        <f t="shared" si="93"/>
        <v>0</v>
      </c>
      <c r="K206" s="11">
        <f t="shared" si="94"/>
        <v>0</v>
      </c>
      <c r="L206">
        <f t="shared" si="95"/>
        <v>0</v>
      </c>
      <c r="M206">
        <f t="shared" si="96"/>
        <v>0</v>
      </c>
      <c r="N206" s="12">
        <f t="shared" si="97"/>
        <v>0</v>
      </c>
      <c r="O206" s="11">
        <f t="shared" si="98"/>
        <v>0</v>
      </c>
      <c r="P206">
        <f t="shared" si="99"/>
        <v>0</v>
      </c>
      <c r="Q206">
        <f t="shared" si="100"/>
        <v>0</v>
      </c>
      <c r="R206" s="12">
        <f t="shared" si="101"/>
        <v>0</v>
      </c>
      <c r="S206" s="11">
        <f t="shared" si="102"/>
        <v>0</v>
      </c>
      <c r="T206">
        <f t="shared" si="103"/>
        <v>0</v>
      </c>
      <c r="U206">
        <f t="shared" si="104"/>
        <v>0</v>
      </c>
      <c r="V206" s="12">
        <f t="shared" si="105"/>
        <v>0</v>
      </c>
      <c r="W206" s="13"/>
      <c r="X206" t="str">
        <f t="shared" si="106"/>
        <v/>
      </c>
      <c r="AA206" s="12"/>
    </row>
    <row r="207" spans="1:27" x14ac:dyDescent="0.25">
      <c r="A207" s="14"/>
      <c r="B207">
        <f t="shared" si="85"/>
        <v>0</v>
      </c>
      <c r="C207" s="15" t="b">
        <f t="shared" si="86"/>
        <v>0</v>
      </c>
      <c r="D207" s="15" t="b">
        <f t="shared" si="87"/>
        <v>0</v>
      </c>
      <c r="E207" s="15">
        <f t="shared" si="88"/>
        <v>0</v>
      </c>
      <c r="F207" s="15" t="str">
        <f t="shared" si="89"/>
        <v xml:space="preserve"> </v>
      </c>
      <c r="G207" s="16" t="str">
        <f t="shared" si="90"/>
        <v/>
      </c>
      <c r="H207" s="11" t="str">
        <f t="shared" si="91"/>
        <v/>
      </c>
      <c r="I207">
        <f t="shared" si="92"/>
        <v>0</v>
      </c>
      <c r="J207" s="12">
        <f t="shared" si="93"/>
        <v>0</v>
      </c>
      <c r="K207" s="11">
        <f t="shared" si="94"/>
        <v>0</v>
      </c>
      <c r="L207">
        <f t="shared" si="95"/>
        <v>0</v>
      </c>
      <c r="M207">
        <f t="shared" si="96"/>
        <v>0</v>
      </c>
      <c r="N207" s="12">
        <f t="shared" si="97"/>
        <v>0</v>
      </c>
      <c r="O207" s="11">
        <f t="shared" si="98"/>
        <v>0</v>
      </c>
      <c r="P207">
        <f t="shared" si="99"/>
        <v>0</v>
      </c>
      <c r="Q207">
        <f t="shared" si="100"/>
        <v>0</v>
      </c>
      <c r="R207" s="12">
        <f t="shared" si="101"/>
        <v>0</v>
      </c>
      <c r="S207" s="11">
        <f t="shared" si="102"/>
        <v>0</v>
      </c>
      <c r="T207">
        <f t="shared" si="103"/>
        <v>0</v>
      </c>
      <c r="U207">
        <f t="shared" si="104"/>
        <v>0</v>
      </c>
      <c r="V207" s="12">
        <f t="shared" si="105"/>
        <v>0</v>
      </c>
      <c r="W207" s="13"/>
      <c r="X207" t="str">
        <f t="shared" si="106"/>
        <v/>
      </c>
      <c r="AA207" s="12"/>
    </row>
    <row r="208" spans="1:27" x14ac:dyDescent="0.25">
      <c r="A208" s="14"/>
      <c r="B208">
        <f t="shared" si="85"/>
        <v>0</v>
      </c>
      <c r="C208" s="15" t="b">
        <f t="shared" si="86"/>
        <v>0</v>
      </c>
      <c r="D208" s="15" t="b">
        <f t="shared" si="87"/>
        <v>0</v>
      </c>
      <c r="E208" s="15">
        <f t="shared" si="88"/>
        <v>0</v>
      </c>
      <c r="F208" s="15" t="str">
        <f t="shared" si="89"/>
        <v xml:space="preserve"> </v>
      </c>
      <c r="G208" s="16" t="str">
        <f t="shared" si="90"/>
        <v/>
      </c>
      <c r="H208" s="11" t="str">
        <f t="shared" si="91"/>
        <v/>
      </c>
      <c r="I208">
        <f t="shared" si="92"/>
        <v>0</v>
      </c>
      <c r="J208" s="12">
        <f t="shared" si="93"/>
        <v>0</v>
      </c>
      <c r="K208" s="11">
        <f t="shared" si="94"/>
        <v>0</v>
      </c>
      <c r="L208">
        <f t="shared" si="95"/>
        <v>0</v>
      </c>
      <c r="M208">
        <f t="shared" si="96"/>
        <v>0</v>
      </c>
      <c r="N208" s="12">
        <f t="shared" si="97"/>
        <v>0</v>
      </c>
      <c r="O208" s="11">
        <f t="shared" si="98"/>
        <v>0</v>
      </c>
      <c r="P208">
        <f t="shared" si="99"/>
        <v>0</v>
      </c>
      <c r="Q208">
        <f t="shared" si="100"/>
        <v>0</v>
      </c>
      <c r="R208" s="12">
        <f t="shared" si="101"/>
        <v>0</v>
      </c>
      <c r="S208" s="11">
        <f t="shared" si="102"/>
        <v>0</v>
      </c>
      <c r="T208">
        <f t="shared" si="103"/>
        <v>0</v>
      </c>
      <c r="U208">
        <f t="shared" si="104"/>
        <v>0</v>
      </c>
      <c r="V208" s="12">
        <f t="shared" si="105"/>
        <v>0</v>
      </c>
      <c r="W208" s="13"/>
      <c r="X208" t="str">
        <f t="shared" si="106"/>
        <v/>
      </c>
      <c r="AA208" s="12"/>
    </row>
    <row r="209" spans="1:27" x14ac:dyDescent="0.25">
      <c r="A209" s="14"/>
      <c r="B209">
        <f t="shared" si="85"/>
        <v>0</v>
      </c>
      <c r="C209" s="15" t="b">
        <f t="shared" si="86"/>
        <v>0</v>
      </c>
      <c r="D209" s="15" t="b">
        <f t="shared" si="87"/>
        <v>0</v>
      </c>
      <c r="E209" s="15">
        <f t="shared" si="88"/>
        <v>0</v>
      </c>
      <c r="F209" s="15" t="str">
        <f t="shared" si="89"/>
        <v xml:space="preserve"> </v>
      </c>
      <c r="G209" s="16" t="str">
        <f t="shared" si="90"/>
        <v/>
      </c>
      <c r="H209" s="11" t="str">
        <f t="shared" si="91"/>
        <v/>
      </c>
      <c r="I209">
        <f t="shared" si="92"/>
        <v>0</v>
      </c>
      <c r="J209" s="12">
        <f t="shared" si="93"/>
        <v>0</v>
      </c>
      <c r="K209" s="11">
        <f t="shared" si="94"/>
        <v>0</v>
      </c>
      <c r="L209">
        <f t="shared" si="95"/>
        <v>0</v>
      </c>
      <c r="M209">
        <f t="shared" si="96"/>
        <v>0</v>
      </c>
      <c r="N209" s="12">
        <f t="shared" si="97"/>
        <v>0</v>
      </c>
      <c r="O209" s="11">
        <f t="shared" si="98"/>
        <v>0</v>
      </c>
      <c r="P209">
        <f t="shared" si="99"/>
        <v>0</v>
      </c>
      <c r="Q209">
        <f t="shared" si="100"/>
        <v>0</v>
      </c>
      <c r="R209" s="12">
        <f t="shared" si="101"/>
        <v>0</v>
      </c>
      <c r="S209" s="11">
        <f t="shared" si="102"/>
        <v>0</v>
      </c>
      <c r="T209">
        <f t="shared" si="103"/>
        <v>0</v>
      </c>
      <c r="U209">
        <f t="shared" si="104"/>
        <v>0</v>
      </c>
      <c r="V209" s="12">
        <f t="shared" si="105"/>
        <v>0</v>
      </c>
      <c r="W209" s="13"/>
      <c r="X209" t="str">
        <f t="shared" si="106"/>
        <v/>
      </c>
      <c r="AA209" s="12"/>
    </row>
    <row r="210" spans="1:27" x14ac:dyDescent="0.25">
      <c r="A210" s="14"/>
      <c r="B210">
        <f t="shared" si="85"/>
        <v>0</v>
      </c>
      <c r="C210" s="15" t="b">
        <f t="shared" si="86"/>
        <v>0</v>
      </c>
      <c r="D210" s="15" t="b">
        <f t="shared" si="87"/>
        <v>0</v>
      </c>
      <c r="E210" s="15">
        <f t="shared" si="88"/>
        <v>0</v>
      </c>
      <c r="F210" s="15" t="str">
        <f t="shared" si="89"/>
        <v xml:space="preserve"> </v>
      </c>
      <c r="G210" s="16" t="str">
        <f t="shared" si="90"/>
        <v/>
      </c>
      <c r="H210" s="11" t="str">
        <f t="shared" si="91"/>
        <v/>
      </c>
      <c r="I210">
        <f t="shared" si="92"/>
        <v>0</v>
      </c>
      <c r="J210" s="12">
        <f t="shared" si="93"/>
        <v>0</v>
      </c>
      <c r="K210" s="11">
        <f t="shared" si="94"/>
        <v>0</v>
      </c>
      <c r="L210">
        <f t="shared" si="95"/>
        <v>0</v>
      </c>
      <c r="M210">
        <f t="shared" si="96"/>
        <v>0</v>
      </c>
      <c r="N210" s="12">
        <f t="shared" si="97"/>
        <v>0</v>
      </c>
      <c r="O210" s="11">
        <f t="shared" si="98"/>
        <v>0</v>
      </c>
      <c r="P210">
        <f t="shared" si="99"/>
        <v>0</v>
      </c>
      <c r="Q210">
        <f t="shared" si="100"/>
        <v>0</v>
      </c>
      <c r="R210" s="12">
        <f t="shared" si="101"/>
        <v>0</v>
      </c>
      <c r="S210" s="11">
        <f t="shared" si="102"/>
        <v>0</v>
      </c>
      <c r="T210">
        <f t="shared" si="103"/>
        <v>0</v>
      </c>
      <c r="U210">
        <f t="shared" si="104"/>
        <v>0</v>
      </c>
      <c r="V210" s="12">
        <f t="shared" si="105"/>
        <v>0</v>
      </c>
      <c r="W210" s="13"/>
      <c r="X210" t="str">
        <f t="shared" si="106"/>
        <v/>
      </c>
      <c r="AA210" s="12"/>
    </row>
    <row r="211" spans="1:27" x14ac:dyDescent="0.25">
      <c r="A211" s="14"/>
      <c r="B211">
        <f t="shared" si="85"/>
        <v>0</v>
      </c>
      <c r="C211" s="15" t="b">
        <f t="shared" si="86"/>
        <v>0</v>
      </c>
      <c r="D211" s="15" t="b">
        <f t="shared" si="87"/>
        <v>0</v>
      </c>
      <c r="E211" s="15">
        <f t="shared" si="88"/>
        <v>0</v>
      </c>
      <c r="F211" s="15" t="str">
        <f t="shared" si="89"/>
        <v xml:space="preserve"> </v>
      </c>
      <c r="G211" s="16" t="str">
        <f t="shared" si="90"/>
        <v/>
      </c>
      <c r="H211" s="11" t="str">
        <f t="shared" si="91"/>
        <v/>
      </c>
      <c r="I211">
        <f t="shared" si="92"/>
        <v>0</v>
      </c>
      <c r="J211" s="12">
        <f t="shared" si="93"/>
        <v>0</v>
      </c>
      <c r="K211" s="11">
        <f t="shared" si="94"/>
        <v>0</v>
      </c>
      <c r="L211">
        <f t="shared" si="95"/>
        <v>0</v>
      </c>
      <c r="M211">
        <f t="shared" si="96"/>
        <v>0</v>
      </c>
      <c r="N211" s="12">
        <f t="shared" si="97"/>
        <v>0</v>
      </c>
      <c r="O211" s="11">
        <f t="shared" si="98"/>
        <v>0</v>
      </c>
      <c r="P211">
        <f t="shared" si="99"/>
        <v>0</v>
      </c>
      <c r="Q211">
        <f t="shared" si="100"/>
        <v>0</v>
      </c>
      <c r="R211" s="12">
        <f t="shared" si="101"/>
        <v>0</v>
      </c>
      <c r="S211" s="11">
        <f t="shared" si="102"/>
        <v>0</v>
      </c>
      <c r="T211">
        <f t="shared" si="103"/>
        <v>0</v>
      </c>
      <c r="U211">
        <f t="shared" si="104"/>
        <v>0</v>
      </c>
      <c r="V211" s="12">
        <f t="shared" si="105"/>
        <v>0</v>
      </c>
      <c r="W211" s="13"/>
      <c r="X211" t="str">
        <f t="shared" si="106"/>
        <v/>
      </c>
      <c r="AA211" s="12"/>
    </row>
    <row r="212" spans="1:27" x14ac:dyDescent="0.25">
      <c r="A212" s="14"/>
      <c r="B212">
        <f t="shared" si="85"/>
        <v>0</v>
      </c>
      <c r="C212" s="15" t="b">
        <f t="shared" si="86"/>
        <v>0</v>
      </c>
      <c r="D212" s="15" t="b">
        <f t="shared" si="87"/>
        <v>0</v>
      </c>
      <c r="E212" s="15">
        <f t="shared" si="88"/>
        <v>0</v>
      </c>
      <c r="F212" s="15" t="str">
        <f t="shared" si="89"/>
        <v xml:space="preserve"> </v>
      </c>
      <c r="G212" s="16" t="str">
        <f t="shared" si="90"/>
        <v/>
      </c>
      <c r="H212" s="11" t="str">
        <f t="shared" si="91"/>
        <v/>
      </c>
      <c r="I212">
        <f t="shared" si="92"/>
        <v>0</v>
      </c>
      <c r="J212" s="12">
        <f t="shared" si="93"/>
        <v>0</v>
      </c>
      <c r="K212" s="11">
        <f t="shared" si="94"/>
        <v>0</v>
      </c>
      <c r="L212">
        <f t="shared" si="95"/>
        <v>0</v>
      </c>
      <c r="M212">
        <f t="shared" si="96"/>
        <v>0</v>
      </c>
      <c r="N212" s="12">
        <f t="shared" si="97"/>
        <v>0</v>
      </c>
      <c r="O212" s="11">
        <f t="shared" si="98"/>
        <v>0</v>
      </c>
      <c r="P212">
        <f t="shared" si="99"/>
        <v>0</v>
      </c>
      <c r="Q212">
        <f t="shared" si="100"/>
        <v>0</v>
      </c>
      <c r="R212" s="12">
        <f t="shared" si="101"/>
        <v>0</v>
      </c>
      <c r="S212" s="11">
        <f t="shared" si="102"/>
        <v>0</v>
      </c>
      <c r="T212">
        <f t="shared" si="103"/>
        <v>0</v>
      </c>
      <c r="U212">
        <f t="shared" si="104"/>
        <v>0</v>
      </c>
      <c r="V212" s="12">
        <f t="shared" si="105"/>
        <v>0</v>
      </c>
      <c r="W212" s="13"/>
      <c r="X212" t="str">
        <f t="shared" si="106"/>
        <v/>
      </c>
      <c r="AA212" s="12"/>
    </row>
    <row r="213" spans="1:27" x14ac:dyDescent="0.25">
      <c r="A213" s="14"/>
      <c r="B213">
        <f t="shared" si="85"/>
        <v>0</v>
      </c>
      <c r="C213" s="15" t="b">
        <f t="shared" si="86"/>
        <v>0</v>
      </c>
      <c r="D213" s="15" t="b">
        <f t="shared" si="87"/>
        <v>0</v>
      </c>
      <c r="E213" s="15">
        <f t="shared" si="88"/>
        <v>0</v>
      </c>
      <c r="F213" s="15" t="str">
        <f t="shared" si="89"/>
        <v xml:space="preserve"> </v>
      </c>
      <c r="G213" s="16" t="str">
        <f t="shared" si="90"/>
        <v/>
      </c>
      <c r="H213" s="11" t="str">
        <f t="shared" si="91"/>
        <v/>
      </c>
      <c r="I213">
        <f t="shared" si="92"/>
        <v>0</v>
      </c>
      <c r="J213" s="12">
        <f t="shared" si="93"/>
        <v>0</v>
      </c>
      <c r="K213" s="11">
        <f t="shared" si="94"/>
        <v>0</v>
      </c>
      <c r="L213">
        <f t="shared" si="95"/>
        <v>0</v>
      </c>
      <c r="M213">
        <f t="shared" si="96"/>
        <v>0</v>
      </c>
      <c r="N213" s="12">
        <f t="shared" si="97"/>
        <v>0</v>
      </c>
      <c r="O213" s="11">
        <f t="shared" si="98"/>
        <v>0</v>
      </c>
      <c r="P213">
        <f t="shared" si="99"/>
        <v>0</v>
      </c>
      <c r="Q213">
        <f t="shared" si="100"/>
        <v>0</v>
      </c>
      <c r="R213" s="12">
        <f t="shared" si="101"/>
        <v>0</v>
      </c>
      <c r="S213" s="11">
        <f t="shared" si="102"/>
        <v>0</v>
      </c>
      <c r="T213">
        <f t="shared" si="103"/>
        <v>0</v>
      </c>
      <c r="U213">
        <f t="shared" si="104"/>
        <v>0</v>
      </c>
      <c r="V213" s="12">
        <f t="shared" si="105"/>
        <v>0</v>
      </c>
      <c r="W213" s="13"/>
      <c r="X213" t="str">
        <f t="shared" si="106"/>
        <v/>
      </c>
      <c r="AA213" s="12"/>
    </row>
    <row r="214" spans="1:27" x14ac:dyDescent="0.25">
      <c r="A214" s="14"/>
      <c r="B214">
        <f t="shared" si="85"/>
        <v>0</v>
      </c>
      <c r="C214" s="15" t="b">
        <f t="shared" si="86"/>
        <v>0</v>
      </c>
      <c r="D214" s="15" t="b">
        <f t="shared" si="87"/>
        <v>0</v>
      </c>
      <c r="E214" s="15">
        <f t="shared" si="88"/>
        <v>0</v>
      </c>
      <c r="F214" s="15" t="str">
        <f t="shared" si="89"/>
        <v xml:space="preserve"> </v>
      </c>
      <c r="G214" s="16" t="str">
        <f t="shared" si="90"/>
        <v/>
      </c>
      <c r="H214" s="11" t="str">
        <f t="shared" si="91"/>
        <v/>
      </c>
      <c r="I214">
        <f t="shared" si="92"/>
        <v>0</v>
      </c>
      <c r="J214" s="12">
        <f t="shared" si="93"/>
        <v>0</v>
      </c>
      <c r="K214" s="11">
        <f t="shared" si="94"/>
        <v>0</v>
      </c>
      <c r="L214">
        <f t="shared" si="95"/>
        <v>0</v>
      </c>
      <c r="M214">
        <f t="shared" si="96"/>
        <v>0</v>
      </c>
      <c r="N214" s="12">
        <f t="shared" si="97"/>
        <v>0</v>
      </c>
      <c r="O214" s="11">
        <f t="shared" si="98"/>
        <v>0</v>
      </c>
      <c r="P214">
        <f t="shared" si="99"/>
        <v>0</v>
      </c>
      <c r="Q214">
        <f t="shared" si="100"/>
        <v>0</v>
      </c>
      <c r="R214" s="12">
        <f t="shared" si="101"/>
        <v>0</v>
      </c>
      <c r="S214" s="11">
        <f t="shared" si="102"/>
        <v>0</v>
      </c>
      <c r="T214">
        <f t="shared" si="103"/>
        <v>0</v>
      </c>
      <c r="U214">
        <f t="shared" si="104"/>
        <v>0</v>
      </c>
      <c r="V214" s="12">
        <f t="shared" si="105"/>
        <v>0</v>
      </c>
      <c r="W214" s="13"/>
      <c r="X214" t="str">
        <f t="shared" si="106"/>
        <v/>
      </c>
      <c r="AA214" s="12"/>
    </row>
    <row r="215" spans="1:27" x14ac:dyDescent="0.25">
      <c r="A215" s="14"/>
      <c r="B215">
        <f t="shared" si="85"/>
        <v>0</v>
      </c>
      <c r="C215" s="15" t="b">
        <f t="shared" si="86"/>
        <v>0</v>
      </c>
      <c r="D215" s="15" t="b">
        <f t="shared" si="87"/>
        <v>0</v>
      </c>
      <c r="E215" s="15">
        <f t="shared" si="88"/>
        <v>0</v>
      </c>
      <c r="F215" s="15" t="str">
        <f t="shared" si="89"/>
        <v xml:space="preserve"> </v>
      </c>
      <c r="G215" s="16" t="str">
        <f t="shared" si="90"/>
        <v/>
      </c>
      <c r="H215" s="11" t="str">
        <f t="shared" si="91"/>
        <v/>
      </c>
      <c r="I215">
        <f t="shared" si="92"/>
        <v>0</v>
      </c>
      <c r="J215" s="12">
        <f t="shared" si="93"/>
        <v>0</v>
      </c>
      <c r="K215" s="11">
        <f t="shared" si="94"/>
        <v>0</v>
      </c>
      <c r="L215">
        <f t="shared" si="95"/>
        <v>0</v>
      </c>
      <c r="M215">
        <f t="shared" si="96"/>
        <v>0</v>
      </c>
      <c r="N215" s="12">
        <f t="shared" si="97"/>
        <v>0</v>
      </c>
      <c r="O215" s="11">
        <f t="shared" si="98"/>
        <v>0</v>
      </c>
      <c r="P215">
        <f t="shared" si="99"/>
        <v>0</v>
      </c>
      <c r="Q215">
        <f t="shared" si="100"/>
        <v>0</v>
      </c>
      <c r="R215" s="12">
        <f t="shared" si="101"/>
        <v>0</v>
      </c>
      <c r="S215" s="11">
        <f t="shared" si="102"/>
        <v>0</v>
      </c>
      <c r="T215">
        <f t="shared" si="103"/>
        <v>0</v>
      </c>
      <c r="U215">
        <f t="shared" si="104"/>
        <v>0</v>
      </c>
      <c r="V215" s="12">
        <f t="shared" si="105"/>
        <v>0</v>
      </c>
      <c r="W215" s="13"/>
      <c r="X215" t="str">
        <f t="shared" si="106"/>
        <v/>
      </c>
      <c r="AA215" s="12"/>
    </row>
    <row r="216" spans="1:27" x14ac:dyDescent="0.25">
      <c r="A216" s="14"/>
      <c r="B216">
        <f t="shared" si="85"/>
        <v>0</v>
      </c>
      <c r="C216" s="15" t="b">
        <f t="shared" si="86"/>
        <v>0</v>
      </c>
      <c r="D216" s="15" t="b">
        <f t="shared" si="87"/>
        <v>0</v>
      </c>
      <c r="E216" s="15">
        <f t="shared" si="88"/>
        <v>0</v>
      </c>
      <c r="F216" s="15" t="str">
        <f t="shared" si="89"/>
        <v xml:space="preserve"> </v>
      </c>
      <c r="G216" s="16" t="str">
        <f t="shared" si="90"/>
        <v/>
      </c>
      <c r="H216" s="11" t="str">
        <f t="shared" si="91"/>
        <v/>
      </c>
      <c r="I216">
        <f t="shared" si="92"/>
        <v>0</v>
      </c>
      <c r="J216" s="12">
        <f t="shared" si="93"/>
        <v>0</v>
      </c>
      <c r="K216" s="11">
        <f t="shared" si="94"/>
        <v>0</v>
      </c>
      <c r="L216">
        <f t="shared" si="95"/>
        <v>0</v>
      </c>
      <c r="M216">
        <f t="shared" si="96"/>
        <v>0</v>
      </c>
      <c r="N216" s="12">
        <f t="shared" si="97"/>
        <v>0</v>
      </c>
      <c r="O216" s="11">
        <f t="shared" si="98"/>
        <v>0</v>
      </c>
      <c r="P216">
        <f t="shared" si="99"/>
        <v>0</v>
      </c>
      <c r="Q216">
        <f t="shared" si="100"/>
        <v>0</v>
      </c>
      <c r="R216" s="12">
        <f t="shared" si="101"/>
        <v>0</v>
      </c>
      <c r="S216" s="11">
        <f t="shared" si="102"/>
        <v>0</v>
      </c>
      <c r="T216">
        <f t="shared" si="103"/>
        <v>0</v>
      </c>
      <c r="U216">
        <f t="shared" si="104"/>
        <v>0</v>
      </c>
      <c r="V216" s="12">
        <f t="shared" si="105"/>
        <v>0</v>
      </c>
      <c r="W216" s="13"/>
      <c r="X216" t="str">
        <f t="shared" si="106"/>
        <v/>
      </c>
      <c r="AA216" s="12"/>
    </row>
    <row r="217" spans="1:27" x14ac:dyDescent="0.25">
      <c r="A217" s="14"/>
      <c r="B217">
        <f t="shared" si="85"/>
        <v>0</v>
      </c>
      <c r="C217" s="15" t="b">
        <f t="shared" si="86"/>
        <v>0</v>
      </c>
      <c r="D217" s="15" t="b">
        <f t="shared" si="87"/>
        <v>0</v>
      </c>
      <c r="E217" s="15">
        <f t="shared" si="88"/>
        <v>0</v>
      </c>
      <c r="F217" s="15" t="str">
        <f t="shared" si="89"/>
        <v xml:space="preserve"> </v>
      </c>
      <c r="G217" s="16" t="str">
        <f t="shared" si="90"/>
        <v/>
      </c>
      <c r="H217" s="11" t="str">
        <f t="shared" si="91"/>
        <v/>
      </c>
      <c r="I217">
        <f t="shared" si="92"/>
        <v>0</v>
      </c>
      <c r="J217" s="12">
        <f t="shared" si="93"/>
        <v>0</v>
      </c>
      <c r="K217" s="11">
        <f t="shared" si="94"/>
        <v>0</v>
      </c>
      <c r="L217">
        <f t="shared" si="95"/>
        <v>0</v>
      </c>
      <c r="M217">
        <f t="shared" si="96"/>
        <v>0</v>
      </c>
      <c r="N217" s="12">
        <f t="shared" si="97"/>
        <v>0</v>
      </c>
      <c r="O217" s="11">
        <f t="shared" si="98"/>
        <v>0</v>
      </c>
      <c r="P217">
        <f t="shared" si="99"/>
        <v>0</v>
      </c>
      <c r="Q217">
        <f t="shared" si="100"/>
        <v>0</v>
      </c>
      <c r="R217" s="12">
        <f t="shared" si="101"/>
        <v>0</v>
      </c>
      <c r="S217" s="11">
        <f t="shared" si="102"/>
        <v>0</v>
      </c>
      <c r="T217">
        <f t="shared" si="103"/>
        <v>0</v>
      </c>
      <c r="U217">
        <f t="shared" si="104"/>
        <v>0</v>
      </c>
      <c r="V217" s="12">
        <f t="shared" si="105"/>
        <v>0</v>
      </c>
      <c r="W217" s="13"/>
      <c r="X217" t="str">
        <f t="shared" si="106"/>
        <v/>
      </c>
      <c r="AA217" s="12"/>
    </row>
    <row r="218" spans="1:27" x14ac:dyDescent="0.25">
      <c r="A218" s="14"/>
      <c r="B218">
        <f t="shared" si="85"/>
        <v>0</v>
      </c>
      <c r="C218" s="15" t="b">
        <f t="shared" si="86"/>
        <v>0</v>
      </c>
      <c r="D218" s="15" t="b">
        <f t="shared" si="87"/>
        <v>0</v>
      </c>
      <c r="E218" s="15">
        <f t="shared" si="88"/>
        <v>0</v>
      </c>
      <c r="F218" s="15" t="str">
        <f t="shared" si="89"/>
        <v xml:space="preserve"> </v>
      </c>
      <c r="G218" s="16" t="str">
        <f t="shared" si="90"/>
        <v/>
      </c>
      <c r="H218" s="11" t="str">
        <f t="shared" si="91"/>
        <v/>
      </c>
      <c r="I218">
        <f t="shared" si="92"/>
        <v>0</v>
      </c>
      <c r="J218" s="12">
        <f t="shared" si="93"/>
        <v>0</v>
      </c>
      <c r="K218" s="11">
        <f t="shared" si="94"/>
        <v>0</v>
      </c>
      <c r="L218">
        <f t="shared" si="95"/>
        <v>0</v>
      </c>
      <c r="M218">
        <f t="shared" si="96"/>
        <v>0</v>
      </c>
      <c r="N218" s="12">
        <f t="shared" si="97"/>
        <v>0</v>
      </c>
      <c r="O218" s="11">
        <f t="shared" si="98"/>
        <v>0</v>
      </c>
      <c r="P218">
        <f t="shared" si="99"/>
        <v>0</v>
      </c>
      <c r="Q218">
        <f t="shared" si="100"/>
        <v>0</v>
      </c>
      <c r="R218" s="12">
        <f t="shared" si="101"/>
        <v>0</v>
      </c>
      <c r="S218" s="11">
        <f t="shared" si="102"/>
        <v>0</v>
      </c>
      <c r="T218">
        <f t="shared" si="103"/>
        <v>0</v>
      </c>
      <c r="U218">
        <f t="shared" si="104"/>
        <v>0</v>
      </c>
      <c r="V218" s="12">
        <f t="shared" si="105"/>
        <v>0</v>
      </c>
      <c r="W218" s="13"/>
      <c r="X218" t="str">
        <f t="shared" si="106"/>
        <v/>
      </c>
      <c r="AA218" s="12"/>
    </row>
    <row r="219" spans="1:27" x14ac:dyDescent="0.25">
      <c r="A219" s="14"/>
      <c r="B219">
        <f t="shared" si="85"/>
        <v>0</v>
      </c>
      <c r="C219" s="15" t="b">
        <f t="shared" si="86"/>
        <v>0</v>
      </c>
      <c r="D219" s="15" t="b">
        <f t="shared" si="87"/>
        <v>0</v>
      </c>
      <c r="E219" s="15">
        <f t="shared" si="88"/>
        <v>0</v>
      </c>
      <c r="F219" s="15" t="str">
        <f t="shared" si="89"/>
        <v xml:space="preserve"> </v>
      </c>
      <c r="G219" s="16" t="str">
        <f t="shared" si="90"/>
        <v/>
      </c>
      <c r="H219" s="11" t="str">
        <f t="shared" si="91"/>
        <v/>
      </c>
      <c r="I219">
        <f t="shared" si="92"/>
        <v>0</v>
      </c>
      <c r="J219" s="12">
        <f t="shared" si="93"/>
        <v>0</v>
      </c>
      <c r="K219" s="11">
        <f t="shared" si="94"/>
        <v>0</v>
      </c>
      <c r="L219">
        <f t="shared" si="95"/>
        <v>0</v>
      </c>
      <c r="M219">
        <f t="shared" si="96"/>
        <v>0</v>
      </c>
      <c r="N219" s="12">
        <f t="shared" si="97"/>
        <v>0</v>
      </c>
      <c r="O219" s="11">
        <f t="shared" si="98"/>
        <v>0</v>
      </c>
      <c r="P219">
        <f t="shared" si="99"/>
        <v>0</v>
      </c>
      <c r="Q219">
        <f t="shared" si="100"/>
        <v>0</v>
      </c>
      <c r="R219" s="12">
        <f t="shared" si="101"/>
        <v>0</v>
      </c>
      <c r="S219" s="11">
        <f t="shared" si="102"/>
        <v>0</v>
      </c>
      <c r="T219">
        <f t="shared" si="103"/>
        <v>0</v>
      </c>
      <c r="U219">
        <f t="shared" si="104"/>
        <v>0</v>
      </c>
      <c r="V219" s="12">
        <f t="shared" si="105"/>
        <v>0</v>
      </c>
      <c r="W219" s="13"/>
      <c r="X219" t="str">
        <f t="shared" si="106"/>
        <v/>
      </c>
      <c r="AA219" s="12"/>
    </row>
    <row r="220" spans="1:27" x14ac:dyDescent="0.25">
      <c r="A220" s="14"/>
      <c r="B220">
        <f t="shared" si="85"/>
        <v>0</v>
      </c>
      <c r="C220" s="15" t="b">
        <f t="shared" si="86"/>
        <v>0</v>
      </c>
      <c r="D220" s="15" t="b">
        <f t="shared" si="87"/>
        <v>0</v>
      </c>
      <c r="E220" s="15">
        <f t="shared" si="88"/>
        <v>0</v>
      </c>
      <c r="F220" s="15" t="str">
        <f t="shared" si="89"/>
        <v xml:space="preserve"> </v>
      </c>
      <c r="G220" s="16" t="str">
        <f t="shared" si="90"/>
        <v/>
      </c>
      <c r="H220" s="11" t="str">
        <f t="shared" si="91"/>
        <v/>
      </c>
      <c r="I220">
        <f t="shared" si="92"/>
        <v>0</v>
      </c>
      <c r="J220" s="12">
        <f t="shared" si="93"/>
        <v>0</v>
      </c>
      <c r="K220" s="11">
        <f t="shared" si="94"/>
        <v>0</v>
      </c>
      <c r="L220">
        <f t="shared" si="95"/>
        <v>0</v>
      </c>
      <c r="M220">
        <f t="shared" si="96"/>
        <v>0</v>
      </c>
      <c r="N220" s="12">
        <f t="shared" si="97"/>
        <v>0</v>
      </c>
      <c r="O220" s="11">
        <f t="shared" si="98"/>
        <v>0</v>
      </c>
      <c r="P220">
        <f t="shared" si="99"/>
        <v>0</v>
      </c>
      <c r="Q220">
        <f t="shared" si="100"/>
        <v>0</v>
      </c>
      <c r="R220" s="12">
        <f t="shared" si="101"/>
        <v>0</v>
      </c>
      <c r="S220" s="11">
        <f t="shared" si="102"/>
        <v>0</v>
      </c>
      <c r="T220">
        <f t="shared" si="103"/>
        <v>0</v>
      </c>
      <c r="U220">
        <f t="shared" si="104"/>
        <v>0</v>
      </c>
      <c r="V220" s="12">
        <f t="shared" si="105"/>
        <v>0</v>
      </c>
      <c r="W220" s="13"/>
      <c r="X220" t="str">
        <f t="shared" si="106"/>
        <v/>
      </c>
      <c r="AA220" s="12"/>
    </row>
    <row r="221" spans="1:27" x14ac:dyDescent="0.25">
      <c r="A221" s="14"/>
      <c r="B221">
        <f t="shared" si="85"/>
        <v>0</v>
      </c>
      <c r="C221" s="15" t="b">
        <f t="shared" si="86"/>
        <v>0</v>
      </c>
      <c r="D221" s="15" t="b">
        <f t="shared" si="87"/>
        <v>0</v>
      </c>
      <c r="E221" s="15">
        <f t="shared" si="88"/>
        <v>0</v>
      </c>
      <c r="F221" s="15" t="str">
        <f t="shared" si="89"/>
        <v xml:space="preserve"> </v>
      </c>
      <c r="G221" s="16" t="str">
        <f t="shared" si="90"/>
        <v/>
      </c>
      <c r="H221" s="11" t="str">
        <f t="shared" si="91"/>
        <v/>
      </c>
      <c r="I221">
        <f t="shared" si="92"/>
        <v>0</v>
      </c>
      <c r="J221" s="12">
        <f t="shared" si="93"/>
        <v>0</v>
      </c>
      <c r="K221" s="11">
        <f t="shared" si="94"/>
        <v>0</v>
      </c>
      <c r="L221">
        <f t="shared" si="95"/>
        <v>0</v>
      </c>
      <c r="M221">
        <f t="shared" si="96"/>
        <v>0</v>
      </c>
      <c r="N221" s="12">
        <f t="shared" si="97"/>
        <v>0</v>
      </c>
      <c r="O221" s="11">
        <f t="shared" si="98"/>
        <v>0</v>
      </c>
      <c r="P221">
        <f t="shared" si="99"/>
        <v>0</v>
      </c>
      <c r="Q221">
        <f t="shared" si="100"/>
        <v>0</v>
      </c>
      <c r="R221" s="12">
        <f t="shared" si="101"/>
        <v>0</v>
      </c>
      <c r="S221" s="11">
        <f t="shared" si="102"/>
        <v>0</v>
      </c>
      <c r="T221">
        <f t="shared" si="103"/>
        <v>0</v>
      </c>
      <c r="U221">
        <f t="shared" si="104"/>
        <v>0</v>
      </c>
      <c r="V221" s="12">
        <f t="shared" si="105"/>
        <v>0</v>
      </c>
      <c r="W221" s="13"/>
      <c r="X221" t="str">
        <f t="shared" si="106"/>
        <v/>
      </c>
      <c r="AA221" s="12"/>
    </row>
    <row r="222" spans="1:27" x14ac:dyDescent="0.25">
      <c r="A222" s="14"/>
      <c r="B222">
        <f t="shared" si="85"/>
        <v>0</v>
      </c>
      <c r="C222" s="15" t="b">
        <f t="shared" si="86"/>
        <v>0</v>
      </c>
      <c r="D222" s="15" t="b">
        <f t="shared" si="87"/>
        <v>0</v>
      </c>
      <c r="E222" s="15">
        <f t="shared" si="88"/>
        <v>0</v>
      </c>
      <c r="F222" s="15" t="str">
        <f t="shared" si="89"/>
        <v xml:space="preserve"> </v>
      </c>
      <c r="G222" s="16" t="str">
        <f t="shared" si="90"/>
        <v/>
      </c>
      <c r="H222" s="11" t="str">
        <f t="shared" si="91"/>
        <v/>
      </c>
      <c r="I222">
        <f t="shared" si="92"/>
        <v>0</v>
      </c>
      <c r="J222" s="12">
        <f t="shared" si="93"/>
        <v>0</v>
      </c>
      <c r="K222" s="11">
        <f t="shared" si="94"/>
        <v>0</v>
      </c>
      <c r="L222">
        <f t="shared" si="95"/>
        <v>0</v>
      </c>
      <c r="M222">
        <f t="shared" si="96"/>
        <v>0</v>
      </c>
      <c r="N222" s="12">
        <f t="shared" si="97"/>
        <v>0</v>
      </c>
      <c r="O222" s="11">
        <f t="shared" si="98"/>
        <v>0</v>
      </c>
      <c r="P222">
        <f t="shared" si="99"/>
        <v>0</v>
      </c>
      <c r="Q222">
        <f t="shared" si="100"/>
        <v>0</v>
      </c>
      <c r="R222" s="12">
        <f t="shared" si="101"/>
        <v>0</v>
      </c>
      <c r="S222" s="11">
        <f t="shared" si="102"/>
        <v>0</v>
      </c>
      <c r="T222">
        <f t="shared" si="103"/>
        <v>0</v>
      </c>
      <c r="U222">
        <f t="shared" si="104"/>
        <v>0</v>
      </c>
      <c r="V222" s="12">
        <f t="shared" si="105"/>
        <v>0</v>
      </c>
      <c r="W222" s="13"/>
      <c r="X222" t="str">
        <f t="shared" si="106"/>
        <v/>
      </c>
      <c r="AA222" s="12"/>
    </row>
    <row r="223" spans="1:27" x14ac:dyDescent="0.25">
      <c r="A223" s="14"/>
      <c r="B223">
        <f t="shared" si="85"/>
        <v>0</v>
      </c>
      <c r="C223" s="15" t="b">
        <f t="shared" si="86"/>
        <v>0</v>
      </c>
      <c r="D223" s="15" t="b">
        <f t="shared" si="87"/>
        <v>0</v>
      </c>
      <c r="E223" s="15">
        <f t="shared" si="88"/>
        <v>0</v>
      </c>
      <c r="F223" s="15" t="str">
        <f t="shared" si="89"/>
        <v xml:space="preserve"> </v>
      </c>
      <c r="G223" s="16" t="str">
        <f t="shared" si="90"/>
        <v/>
      </c>
      <c r="H223" s="11" t="str">
        <f t="shared" si="91"/>
        <v/>
      </c>
      <c r="I223">
        <f t="shared" si="92"/>
        <v>0</v>
      </c>
      <c r="J223" s="12">
        <f t="shared" si="93"/>
        <v>0</v>
      </c>
      <c r="K223" s="11">
        <f t="shared" si="94"/>
        <v>0</v>
      </c>
      <c r="L223">
        <f t="shared" si="95"/>
        <v>0</v>
      </c>
      <c r="M223">
        <f t="shared" si="96"/>
        <v>0</v>
      </c>
      <c r="N223" s="12">
        <f t="shared" si="97"/>
        <v>0</v>
      </c>
      <c r="O223" s="11">
        <f t="shared" si="98"/>
        <v>0</v>
      </c>
      <c r="P223">
        <f t="shared" si="99"/>
        <v>0</v>
      </c>
      <c r="Q223">
        <f t="shared" si="100"/>
        <v>0</v>
      </c>
      <c r="R223" s="12">
        <f t="shared" si="101"/>
        <v>0</v>
      </c>
      <c r="S223" s="11">
        <f t="shared" si="102"/>
        <v>0</v>
      </c>
      <c r="T223">
        <f t="shared" si="103"/>
        <v>0</v>
      </c>
      <c r="U223">
        <f t="shared" si="104"/>
        <v>0</v>
      </c>
      <c r="V223" s="12">
        <f t="shared" si="105"/>
        <v>0</v>
      </c>
      <c r="W223" s="13"/>
      <c r="X223" t="str">
        <f t="shared" si="106"/>
        <v/>
      </c>
      <c r="AA223" s="12"/>
    </row>
    <row r="224" spans="1:27" x14ac:dyDescent="0.25">
      <c r="A224" s="14"/>
      <c r="B224">
        <f t="shared" si="85"/>
        <v>0</v>
      </c>
      <c r="C224" s="15" t="b">
        <f t="shared" si="86"/>
        <v>0</v>
      </c>
      <c r="D224" s="15" t="b">
        <f t="shared" si="87"/>
        <v>0</v>
      </c>
      <c r="E224" s="15">
        <f t="shared" si="88"/>
        <v>0</v>
      </c>
      <c r="F224" s="15" t="str">
        <f t="shared" si="89"/>
        <v xml:space="preserve"> </v>
      </c>
      <c r="G224" s="16" t="str">
        <f t="shared" si="90"/>
        <v/>
      </c>
      <c r="H224" s="11" t="str">
        <f t="shared" si="91"/>
        <v/>
      </c>
      <c r="I224">
        <f t="shared" si="92"/>
        <v>0</v>
      </c>
      <c r="J224" s="12">
        <f t="shared" si="93"/>
        <v>0</v>
      </c>
      <c r="K224" s="11">
        <f t="shared" si="94"/>
        <v>0</v>
      </c>
      <c r="L224">
        <f t="shared" si="95"/>
        <v>0</v>
      </c>
      <c r="M224">
        <f t="shared" si="96"/>
        <v>0</v>
      </c>
      <c r="N224" s="12">
        <f t="shared" si="97"/>
        <v>0</v>
      </c>
      <c r="O224" s="11">
        <f t="shared" si="98"/>
        <v>0</v>
      </c>
      <c r="P224">
        <f t="shared" si="99"/>
        <v>0</v>
      </c>
      <c r="Q224">
        <f t="shared" si="100"/>
        <v>0</v>
      </c>
      <c r="R224" s="12">
        <f t="shared" si="101"/>
        <v>0</v>
      </c>
      <c r="S224" s="11">
        <f t="shared" si="102"/>
        <v>0</v>
      </c>
      <c r="T224">
        <f t="shared" si="103"/>
        <v>0</v>
      </c>
      <c r="U224">
        <f t="shared" si="104"/>
        <v>0</v>
      </c>
      <c r="V224" s="12">
        <f t="shared" si="105"/>
        <v>0</v>
      </c>
      <c r="W224" s="13"/>
      <c r="X224" t="str">
        <f t="shared" si="106"/>
        <v/>
      </c>
      <c r="AA224" s="12"/>
    </row>
    <row r="225" spans="1:27" x14ac:dyDescent="0.25">
      <c r="A225" s="14"/>
      <c r="B225">
        <f t="shared" ref="B225:B288" si="107">IF(C225,VALUE(LEFT(A225,FIND(". ",A225)-1)),B224)</f>
        <v>0</v>
      </c>
      <c r="C225" s="15" t="b">
        <f t="shared" ref="C225:C288" si="108">AND(NOT(ISERROR(FIND(". ",A225))),ISNUMBER(VALUE(LEFT(A225,FIND(". ",A225)-1))))</f>
        <v>0</v>
      </c>
      <c r="D225" s="15" t="b">
        <f t="shared" ref="D225:D288" si="109">OR(AND(NOT(ISERROR(FIND("m",A226))),ISNUMBER(VALUE(LEFT(A226,FIND("m",A226)-1)))),AND(NOT(ISERROR(FIND("s",A226))),ISNUMBER(VALUE(LEFT(A226,FIND("s",A226)-1)))))</f>
        <v>0</v>
      </c>
      <c r="E225" s="15">
        <f t="shared" ref="E225:E288" si="110">IF(C225,0,IF(D225,E224+1,E224))</f>
        <v>0</v>
      </c>
      <c r="F225" s="15" t="str">
        <f t="shared" ref="F225:F288" si="111">SUBSTITUTE(SUBSTITUTE(SUBSTITUTE(SUBSTITUTE(IF(C225,REPT("0",LEN(MAX(B$12:B$219))-LEN(B225))&amp;A225,F224),"?",""),":"," -"),"""","'"),"/","")</f>
        <v xml:space="preserve"> </v>
      </c>
      <c r="G225" s="16" t="str">
        <f t="shared" ref="G225:G288" si="112">SUBSTITUTE(SUBSTITUTE(SUBSTITUTE(SUBSTITUTE(SUBSTITUTE(SUBSTITUTE(IF(D225,REPT("0",LEN(_xlfn.MAXIFS(E$12:E$219,F$12:F$219,F225))-LEN(E225))&amp;E225&amp;". "&amp;A225,IF(LEFT(A225,12)="Chapter Quiz",A225,"")),"?",""),":"," -"),"(Viewed)",""),"(In progress)",""),"""","'"),"/","")</f>
        <v/>
      </c>
      <c r="H225" s="11" t="str">
        <f t="shared" ref="H225:H288" si="113">IF(D225,IF(ISERROR(FIND("s",A226)),LEFT(A226,FIND("m",A226)),LEFT(A226,FIND("s",A226))),"")</f>
        <v/>
      </c>
      <c r="I225">
        <f t="shared" ref="I225:I288" si="114">IF(OR(H225="",ISERROR(FIND("m",H225))),0,VALUE(LEFT(H225,FIND("m",H225)-1)))</f>
        <v>0</v>
      </c>
      <c r="J225" s="12">
        <f t="shared" ref="J225:J288" si="115">IF(OR(H225="",ISERROR(FIND("s",H225))),0,VALUE(SUBSTITUTE(MID(H225,IF(ISERROR(FIND("m",H225)), 0,FIND("m",H225))+1,LEN(H225)),"s","")))</f>
        <v>0</v>
      </c>
      <c r="K225" s="11">
        <f t="shared" ref="K225:K288" si="116">K224+(I225*60+J225)</f>
        <v>0</v>
      </c>
      <c r="L225">
        <f t="shared" ref="L225:L288" si="117">INT(K225/60/60)</f>
        <v>0</v>
      </c>
      <c r="M225">
        <f t="shared" ref="M225:M288" si="118">INT((K225-(L225*60*60))/60)</f>
        <v>0</v>
      </c>
      <c r="N225" s="12">
        <f t="shared" ref="N225:N288" si="119">K225-(((L225*60)+M225)*60)</f>
        <v>0</v>
      </c>
      <c r="O225" s="11">
        <f t="shared" ref="O225:O288" si="120">S224</f>
        <v>0</v>
      </c>
      <c r="P225">
        <f t="shared" ref="P225:P288" si="121">T224</f>
        <v>0</v>
      </c>
      <c r="Q225">
        <f t="shared" ref="Q225:Q288" si="122">U224</f>
        <v>0</v>
      </c>
      <c r="R225" s="12">
        <f t="shared" ref="R225:R288" si="123">(((O225*60)+P225)*60)+Q225</f>
        <v>0</v>
      </c>
      <c r="S225" s="11">
        <f t="shared" ref="S225:S288" si="124">INT(V225/60/60)</f>
        <v>0</v>
      </c>
      <c r="T225">
        <f t="shared" ref="T225:T288" si="125">INT((V225-(S225*60*60))/60)</f>
        <v>0</v>
      </c>
      <c r="U225">
        <f t="shared" ref="U225:U288" si="126">V225-(((S225*60)+T225)*60)</f>
        <v>0</v>
      </c>
      <c r="V225" s="12">
        <f t="shared" ref="V225:V288" si="127">((I225*60)+J225)+R225</f>
        <v>0</v>
      </c>
      <c r="W225" s="13"/>
      <c r="X225" t="str">
        <f t="shared" ref="X225:X288" si="128">IF(G225="","",$X$11&amp;"\"&amp;F225&amp;"\0"&amp;G225&amp;".mkv")</f>
        <v/>
      </c>
      <c r="AA225" s="12"/>
    </row>
    <row r="226" spans="1:27" x14ac:dyDescent="0.25">
      <c r="A226" s="14"/>
      <c r="B226">
        <f t="shared" si="107"/>
        <v>0</v>
      </c>
      <c r="C226" s="15" t="b">
        <f t="shared" si="108"/>
        <v>0</v>
      </c>
      <c r="D226" s="15" t="b">
        <f t="shared" si="109"/>
        <v>0</v>
      </c>
      <c r="E226" s="15">
        <f t="shared" si="110"/>
        <v>0</v>
      </c>
      <c r="F226" s="15" t="str">
        <f t="shared" si="111"/>
        <v xml:space="preserve"> </v>
      </c>
      <c r="G226" s="16" t="str">
        <f t="shared" si="112"/>
        <v/>
      </c>
      <c r="H226" s="11" t="str">
        <f t="shared" si="113"/>
        <v/>
      </c>
      <c r="I226">
        <f t="shared" si="114"/>
        <v>0</v>
      </c>
      <c r="J226" s="12">
        <f t="shared" si="115"/>
        <v>0</v>
      </c>
      <c r="K226" s="11">
        <f t="shared" si="116"/>
        <v>0</v>
      </c>
      <c r="L226">
        <f t="shared" si="117"/>
        <v>0</v>
      </c>
      <c r="M226">
        <f t="shared" si="118"/>
        <v>0</v>
      </c>
      <c r="N226" s="12">
        <f t="shared" si="119"/>
        <v>0</v>
      </c>
      <c r="O226" s="11">
        <f t="shared" si="120"/>
        <v>0</v>
      </c>
      <c r="P226">
        <f t="shared" si="121"/>
        <v>0</v>
      </c>
      <c r="Q226">
        <f t="shared" si="122"/>
        <v>0</v>
      </c>
      <c r="R226" s="12">
        <f t="shared" si="123"/>
        <v>0</v>
      </c>
      <c r="S226" s="11">
        <f t="shared" si="124"/>
        <v>0</v>
      </c>
      <c r="T226">
        <f t="shared" si="125"/>
        <v>0</v>
      </c>
      <c r="U226">
        <f t="shared" si="126"/>
        <v>0</v>
      </c>
      <c r="V226" s="12">
        <f t="shared" si="127"/>
        <v>0</v>
      </c>
      <c r="W226" s="13"/>
      <c r="X226" t="str">
        <f t="shared" si="128"/>
        <v/>
      </c>
      <c r="AA226" s="12"/>
    </row>
    <row r="227" spans="1:27" x14ac:dyDescent="0.25">
      <c r="A227" s="14"/>
      <c r="B227">
        <f t="shared" si="107"/>
        <v>0</v>
      </c>
      <c r="C227" s="15" t="b">
        <f t="shared" si="108"/>
        <v>0</v>
      </c>
      <c r="D227" s="15" t="b">
        <f t="shared" si="109"/>
        <v>0</v>
      </c>
      <c r="E227" s="15">
        <f t="shared" si="110"/>
        <v>0</v>
      </c>
      <c r="F227" s="15" t="str">
        <f t="shared" si="111"/>
        <v xml:space="preserve"> </v>
      </c>
      <c r="G227" s="16" t="str">
        <f t="shared" si="112"/>
        <v/>
      </c>
      <c r="H227" s="11" t="str">
        <f t="shared" si="113"/>
        <v/>
      </c>
      <c r="I227">
        <f t="shared" si="114"/>
        <v>0</v>
      </c>
      <c r="J227" s="12">
        <f t="shared" si="115"/>
        <v>0</v>
      </c>
      <c r="K227" s="11">
        <f t="shared" si="116"/>
        <v>0</v>
      </c>
      <c r="L227">
        <f t="shared" si="117"/>
        <v>0</v>
      </c>
      <c r="M227">
        <f t="shared" si="118"/>
        <v>0</v>
      </c>
      <c r="N227" s="12">
        <f t="shared" si="119"/>
        <v>0</v>
      </c>
      <c r="O227" s="11">
        <f t="shared" si="120"/>
        <v>0</v>
      </c>
      <c r="P227">
        <f t="shared" si="121"/>
        <v>0</v>
      </c>
      <c r="Q227">
        <f t="shared" si="122"/>
        <v>0</v>
      </c>
      <c r="R227" s="12">
        <f t="shared" si="123"/>
        <v>0</v>
      </c>
      <c r="S227" s="11">
        <f t="shared" si="124"/>
        <v>0</v>
      </c>
      <c r="T227">
        <f t="shared" si="125"/>
        <v>0</v>
      </c>
      <c r="U227">
        <f t="shared" si="126"/>
        <v>0</v>
      </c>
      <c r="V227" s="12">
        <f t="shared" si="127"/>
        <v>0</v>
      </c>
      <c r="W227" s="13"/>
      <c r="X227" t="str">
        <f t="shared" si="128"/>
        <v/>
      </c>
      <c r="AA227" s="12"/>
    </row>
    <row r="228" spans="1:27" x14ac:dyDescent="0.25">
      <c r="A228" s="14"/>
      <c r="B228">
        <f t="shared" si="107"/>
        <v>0</v>
      </c>
      <c r="C228" s="15" t="b">
        <f t="shared" si="108"/>
        <v>0</v>
      </c>
      <c r="D228" s="15" t="b">
        <f t="shared" si="109"/>
        <v>0</v>
      </c>
      <c r="E228" s="15">
        <f t="shared" si="110"/>
        <v>0</v>
      </c>
      <c r="F228" s="15" t="str">
        <f t="shared" si="111"/>
        <v xml:space="preserve"> </v>
      </c>
      <c r="G228" s="16" t="str">
        <f t="shared" si="112"/>
        <v/>
      </c>
      <c r="H228" s="11" t="str">
        <f t="shared" si="113"/>
        <v/>
      </c>
      <c r="I228">
        <f t="shared" si="114"/>
        <v>0</v>
      </c>
      <c r="J228" s="12">
        <f t="shared" si="115"/>
        <v>0</v>
      </c>
      <c r="K228" s="11">
        <f t="shared" si="116"/>
        <v>0</v>
      </c>
      <c r="L228">
        <f t="shared" si="117"/>
        <v>0</v>
      </c>
      <c r="M228">
        <f t="shared" si="118"/>
        <v>0</v>
      </c>
      <c r="N228" s="12">
        <f t="shared" si="119"/>
        <v>0</v>
      </c>
      <c r="O228" s="11">
        <f t="shared" si="120"/>
        <v>0</v>
      </c>
      <c r="P228">
        <f t="shared" si="121"/>
        <v>0</v>
      </c>
      <c r="Q228">
        <f t="shared" si="122"/>
        <v>0</v>
      </c>
      <c r="R228" s="12">
        <f t="shared" si="123"/>
        <v>0</v>
      </c>
      <c r="S228" s="11">
        <f t="shared" si="124"/>
        <v>0</v>
      </c>
      <c r="T228">
        <f t="shared" si="125"/>
        <v>0</v>
      </c>
      <c r="U228">
        <f t="shared" si="126"/>
        <v>0</v>
      </c>
      <c r="V228" s="12">
        <f t="shared" si="127"/>
        <v>0</v>
      </c>
      <c r="W228" s="13"/>
      <c r="X228" t="str">
        <f t="shared" si="128"/>
        <v/>
      </c>
      <c r="AA228" s="12"/>
    </row>
    <row r="229" spans="1:27" x14ac:dyDescent="0.25">
      <c r="A229" s="14"/>
      <c r="B229">
        <f t="shared" si="107"/>
        <v>0</v>
      </c>
      <c r="C229" s="15" t="b">
        <f t="shared" si="108"/>
        <v>0</v>
      </c>
      <c r="D229" s="15" t="b">
        <f t="shared" si="109"/>
        <v>0</v>
      </c>
      <c r="E229" s="15">
        <f t="shared" si="110"/>
        <v>0</v>
      </c>
      <c r="F229" s="15" t="str">
        <f t="shared" si="111"/>
        <v xml:space="preserve"> </v>
      </c>
      <c r="G229" s="16" t="str">
        <f t="shared" si="112"/>
        <v/>
      </c>
      <c r="H229" s="11" t="str">
        <f t="shared" si="113"/>
        <v/>
      </c>
      <c r="I229">
        <f t="shared" si="114"/>
        <v>0</v>
      </c>
      <c r="J229" s="12">
        <f t="shared" si="115"/>
        <v>0</v>
      </c>
      <c r="K229" s="11">
        <f t="shared" si="116"/>
        <v>0</v>
      </c>
      <c r="L229">
        <f t="shared" si="117"/>
        <v>0</v>
      </c>
      <c r="M229">
        <f t="shared" si="118"/>
        <v>0</v>
      </c>
      <c r="N229" s="12">
        <f t="shared" si="119"/>
        <v>0</v>
      </c>
      <c r="O229" s="11">
        <f t="shared" si="120"/>
        <v>0</v>
      </c>
      <c r="P229">
        <f t="shared" si="121"/>
        <v>0</v>
      </c>
      <c r="Q229">
        <f t="shared" si="122"/>
        <v>0</v>
      </c>
      <c r="R229" s="12">
        <f t="shared" si="123"/>
        <v>0</v>
      </c>
      <c r="S229" s="11">
        <f t="shared" si="124"/>
        <v>0</v>
      </c>
      <c r="T229">
        <f t="shared" si="125"/>
        <v>0</v>
      </c>
      <c r="U229">
        <f t="shared" si="126"/>
        <v>0</v>
      </c>
      <c r="V229" s="12">
        <f t="shared" si="127"/>
        <v>0</v>
      </c>
      <c r="W229" s="13"/>
      <c r="X229" t="str">
        <f t="shared" si="128"/>
        <v/>
      </c>
      <c r="AA229" s="12"/>
    </row>
    <row r="230" spans="1:27" x14ac:dyDescent="0.25">
      <c r="A230" s="14"/>
      <c r="B230">
        <f t="shared" si="107"/>
        <v>0</v>
      </c>
      <c r="C230" s="15" t="b">
        <f t="shared" si="108"/>
        <v>0</v>
      </c>
      <c r="D230" s="15" t="b">
        <f t="shared" si="109"/>
        <v>0</v>
      </c>
      <c r="E230" s="15">
        <f t="shared" si="110"/>
        <v>0</v>
      </c>
      <c r="F230" s="15" t="str">
        <f t="shared" si="111"/>
        <v xml:space="preserve"> </v>
      </c>
      <c r="G230" s="16" t="str">
        <f t="shared" si="112"/>
        <v/>
      </c>
      <c r="H230" s="11" t="str">
        <f t="shared" si="113"/>
        <v/>
      </c>
      <c r="I230">
        <f t="shared" si="114"/>
        <v>0</v>
      </c>
      <c r="J230" s="12">
        <f t="shared" si="115"/>
        <v>0</v>
      </c>
      <c r="K230" s="11">
        <f t="shared" si="116"/>
        <v>0</v>
      </c>
      <c r="L230">
        <f t="shared" si="117"/>
        <v>0</v>
      </c>
      <c r="M230">
        <f t="shared" si="118"/>
        <v>0</v>
      </c>
      <c r="N230" s="12">
        <f t="shared" si="119"/>
        <v>0</v>
      </c>
      <c r="O230" s="11">
        <f t="shared" si="120"/>
        <v>0</v>
      </c>
      <c r="P230">
        <f t="shared" si="121"/>
        <v>0</v>
      </c>
      <c r="Q230">
        <f t="shared" si="122"/>
        <v>0</v>
      </c>
      <c r="R230" s="12">
        <f t="shared" si="123"/>
        <v>0</v>
      </c>
      <c r="S230" s="11">
        <f t="shared" si="124"/>
        <v>0</v>
      </c>
      <c r="T230">
        <f t="shared" si="125"/>
        <v>0</v>
      </c>
      <c r="U230">
        <f t="shared" si="126"/>
        <v>0</v>
      </c>
      <c r="V230" s="12">
        <f t="shared" si="127"/>
        <v>0</v>
      </c>
      <c r="W230" s="13"/>
      <c r="X230" t="str">
        <f t="shared" si="128"/>
        <v/>
      </c>
      <c r="AA230" s="12"/>
    </row>
    <row r="231" spans="1:27" x14ac:dyDescent="0.25">
      <c r="A231" s="14"/>
      <c r="B231">
        <f t="shared" si="107"/>
        <v>0</v>
      </c>
      <c r="C231" s="15" t="b">
        <f t="shared" si="108"/>
        <v>0</v>
      </c>
      <c r="D231" s="15" t="b">
        <f t="shared" si="109"/>
        <v>0</v>
      </c>
      <c r="E231" s="15">
        <f t="shared" si="110"/>
        <v>0</v>
      </c>
      <c r="F231" s="15" t="str">
        <f t="shared" si="111"/>
        <v xml:space="preserve"> </v>
      </c>
      <c r="G231" s="16" t="str">
        <f t="shared" si="112"/>
        <v/>
      </c>
      <c r="H231" s="11" t="str">
        <f t="shared" si="113"/>
        <v/>
      </c>
      <c r="I231">
        <f t="shared" si="114"/>
        <v>0</v>
      </c>
      <c r="J231" s="12">
        <f t="shared" si="115"/>
        <v>0</v>
      </c>
      <c r="K231" s="11">
        <f t="shared" si="116"/>
        <v>0</v>
      </c>
      <c r="L231">
        <f t="shared" si="117"/>
        <v>0</v>
      </c>
      <c r="M231">
        <f t="shared" si="118"/>
        <v>0</v>
      </c>
      <c r="N231" s="12">
        <f t="shared" si="119"/>
        <v>0</v>
      </c>
      <c r="O231" s="11">
        <f t="shared" si="120"/>
        <v>0</v>
      </c>
      <c r="P231">
        <f t="shared" si="121"/>
        <v>0</v>
      </c>
      <c r="Q231">
        <f t="shared" si="122"/>
        <v>0</v>
      </c>
      <c r="R231" s="12">
        <f t="shared" si="123"/>
        <v>0</v>
      </c>
      <c r="S231" s="11">
        <f t="shared" si="124"/>
        <v>0</v>
      </c>
      <c r="T231">
        <f t="shared" si="125"/>
        <v>0</v>
      </c>
      <c r="U231">
        <f t="shared" si="126"/>
        <v>0</v>
      </c>
      <c r="V231" s="12">
        <f t="shared" si="127"/>
        <v>0</v>
      </c>
      <c r="W231" s="13"/>
      <c r="X231" t="str">
        <f t="shared" si="128"/>
        <v/>
      </c>
      <c r="AA231" s="12"/>
    </row>
    <row r="232" spans="1:27" x14ac:dyDescent="0.25">
      <c r="A232" s="14"/>
      <c r="B232">
        <f t="shared" si="107"/>
        <v>0</v>
      </c>
      <c r="C232" s="15" t="b">
        <f t="shared" si="108"/>
        <v>0</v>
      </c>
      <c r="D232" s="15" t="b">
        <f t="shared" si="109"/>
        <v>0</v>
      </c>
      <c r="E232" s="15">
        <f t="shared" si="110"/>
        <v>0</v>
      </c>
      <c r="F232" s="15" t="str">
        <f t="shared" si="111"/>
        <v xml:space="preserve"> </v>
      </c>
      <c r="G232" s="16" t="str">
        <f t="shared" si="112"/>
        <v/>
      </c>
      <c r="H232" s="11" t="str">
        <f t="shared" si="113"/>
        <v/>
      </c>
      <c r="I232">
        <f t="shared" si="114"/>
        <v>0</v>
      </c>
      <c r="J232" s="12">
        <f t="shared" si="115"/>
        <v>0</v>
      </c>
      <c r="K232" s="11">
        <f t="shared" si="116"/>
        <v>0</v>
      </c>
      <c r="L232">
        <f t="shared" si="117"/>
        <v>0</v>
      </c>
      <c r="M232">
        <f t="shared" si="118"/>
        <v>0</v>
      </c>
      <c r="N232" s="12">
        <f t="shared" si="119"/>
        <v>0</v>
      </c>
      <c r="O232" s="11">
        <f t="shared" si="120"/>
        <v>0</v>
      </c>
      <c r="P232">
        <f t="shared" si="121"/>
        <v>0</v>
      </c>
      <c r="Q232">
        <f t="shared" si="122"/>
        <v>0</v>
      </c>
      <c r="R232" s="12">
        <f t="shared" si="123"/>
        <v>0</v>
      </c>
      <c r="S232" s="11">
        <f t="shared" si="124"/>
        <v>0</v>
      </c>
      <c r="T232">
        <f t="shared" si="125"/>
        <v>0</v>
      </c>
      <c r="U232">
        <f t="shared" si="126"/>
        <v>0</v>
      </c>
      <c r="V232" s="12">
        <f t="shared" si="127"/>
        <v>0</v>
      </c>
      <c r="W232" s="13"/>
      <c r="X232" t="str">
        <f t="shared" si="128"/>
        <v/>
      </c>
      <c r="AA232" s="12"/>
    </row>
    <row r="233" spans="1:27" x14ac:dyDescent="0.25">
      <c r="A233" s="14"/>
      <c r="B233">
        <f t="shared" si="107"/>
        <v>0</v>
      </c>
      <c r="C233" s="15" t="b">
        <f t="shared" si="108"/>
        <v>0</v>
      </c>
      <c r="D233" s="15" t="b">
        <f t="shared" si="109"/>
        <v>0</v>
      </c>
      <c r="E233" s="15">
        <f t="shared" si="110"/>
        <v>0</v>
      </c>
      <c r="F233" s="15" t="str">
        <f t="shared" si="111"/>
        <v xml:space="preserve"> </v>
      </c>
      <c r="G233" s="16" t="str">
        <f t="shared" si="112"/>
        <v/>
      </c>
      <c r="H233" s="11" t="str">
        <f t="shared" si="113"/>
        <v/>
      </c>
      <c r="I233">
        <f t="shared" si="114"/>
        <v>0</v>
      </c>
      <c r="J233" s="12">
        <f t="shared" si="115"/>
        <v>0</v>
      </c>
      <c r="K233" s="11">
        <f t="shared" si="116"/>
        <v>0</v>
      </c>
      <c r="L233">
        <f t="shared" si="117"/>
        <v>0</v>
      </c>
      <c r="M233">
        <f t="shared" si="118"/>
        <v>0</v>
      </c>
      <c r="N233" s="12">
        <f t="shared" si="119"/>
        <v>0</v>
      </c>
      <c r="O233" s="11">
        <f t="shared" si="120"/>
        <v>0</v>
      </c>
      <c r="P233">
        <f t="shared" si="121"/>
        <v>0</v>
      </c>
      <c r="Q233">
        <f t="shared" si="122"/>
        <v>0</v>
      </c>
      <c r="R233" s="12">
        <f t="shared" si="123"/>
        <v>0</v>
      </c>
      <c r="S233" s="11">
        <f t="shared" si="124"/>
        <v>0</v>
      </c>
      <c r="T233">
        <f t="shared" si="125"/>
        <v>0</v>
      </c>
      <c r="U233">
        <f t="shared" si="126"/>
        <v>0</v>
      </c>
      <c r="V233" s="12">
        <f t="shared" si="127"/>
        <v>0</v>
      </c>
      <c r="W233" s="13"/>
      <c r="X233" t="str">
        <f t="shared" si="128"/>
        <v/>
      </c>
      <c r="AA233" s="12"/>
    </row>
    <row r="234" spans="1:27" x14ac:dyDescent="0.25">
      <c r="A234" s="14"/>
      <c r="B234">
        <f t="shared" si="107"/>
        <v>0</v>
      </c>
      <c r="C234" s="15" t="b">
        <f t="shared" si="108"/>
        <v>0</v>
      </c>
      <c r="D234" s="15" t="b">
        <f t="shared" si="109"/>
        <v>0</v>
      </c>
      <c r="E234" s="15">
        <f t="shared" si="110"/>
        <v>0</v>
      </c>
      <c r="F234" s="15" t="str">
        <f t="shared" si="111"/>
        <v xml:space="preserve"> </v>
      </c>
      <c r="G234" s="16" t="str">
        <f t="shared" si="112"/>
        <v/>
      </c>
      <c r="H234" s="11" t="str">
        <f t="shared" si="113"/>
        <v/>
      </c>
      <c r="I234">
        <f t="shared" si="114"/>
        <v>0</v>
      </c>
      <c r="J234" s="12">
        <f t="shared" si="115"/>
        <v>0</v>
      </c>
      <c r="K234" s="11">
        <f t="shared" si="116"/>
        <v>0</v>
      </c>
      <c r="L234">
        <f t="shared" si="117"/>
        <v>0</v>
      </c>
      <c r="M234">
        <f t="shared" si="118"/>
        <v>0</v>
      </c>
      <c r="N234" s="12">
        <f t="shared" si="119"/>
        <v>0</v>
      </c>
      <c r="O234" s="11">
        <f t="shared" si="120"/>
        <v>0</v>
      </c>
      <c r="P234">
        <f t="shared" si="121"/>
        <v>0</v>
      </c>
      <c r="Q234">
        <f t="shared" si="122"/>
        <v>0</v>
      </c>
      <c r="R234" s="12">
        <f t="shared" si="123"/>
        <v>0</v>
      </c>
      <c r="S234" s="11">
        <f t="shared" si="124"/>
        <v>0</v>
      </c>
      <c r="T234">
        <f t="shared" si="125"/>
        <v>0</v>
      </c>
      <c r="U234">
        <f t="shared" si="126"/>
        <v>0</v>
      </c>
      <c r="V234" s="12">
        <f t="shared" si="127"/>
        <v>0</v>
      </c>
      <c r="W234" s="13"/>
      <c r="X234" t="str">
        <f t="shared" si="128"/>
        <v/>
      </c>
      <c r="AA234" s="12"/>
    </row>
    <row r="235" spans="1:27" x14ac:dyDescent="0.25">
      <c r="A235" s="14"/>
      <c r="B235">
        <f t="shared" si="107"/>
        <v>0</v>
      </c>
      <c r="C235" s="15" t="b">
        <f t="shared" si="108"/>
        <v>0</v>
      </c>
      <c r="D235" s="15" t="b">
        <f t="shared" si="109"/>
        <v>0</v>
      </c>
      <c r="E235" s="15">
        <f t="shared" si="110"/>
        <v>0</v>
      </c>
      <c r="F235" s="15" t="str">
        <f t="shared" si="111"/>
        <v xml:space="preserve"> </v>
      </c>
      <c r="G235" s="16" t="str">
        <f t="shared" si="112"/>
        <v/>
      </c>
      <c r="H235" s="11" t="str">
        <f t="shared" si="113"/>
        <v/>
      </c>
      <c r="I235">
        <f t="shared" si="114"/>
        <v>0</v>
      </c>
      <c r="J235" s="12">
        <f t="shared" si="115"/>
        <v>0</v>
      </c>
      <c r="K235" s="11">
        <f t="shared" si="116"/>
        <v>0</v>
      </c>
      <c r="L235">
        <f t="shared" si="117"/>
        <v>0</v>
      </c>
      <c r="M235">
        <f t="shared" si="118"/>
        <v>0</v>
      </c>
      <c r="N235" s="12">
        <f t="shared" si="119"/>
        <v>0</v>
      </c>
      <c r="O235" s="11">
        <f t="shared" si="120"/>
        <v>0</v>
      </c>
      <c r="P235">
        <f t="shared" si="121"/>
        <v>0</v>
      </c>
      <c r="Q235">
        <f t="shared" si="122"/>
        <v>0</v>
      </c>
      <c r="R235" s="12">
        <f t="shared" si="123"/>
        <v>0</v>
      </c>
      <c r="S235" s="11">
        <f t="shared" si="124"/>
        <v>0</v>
      </c>
      <c r="T235">
        <f t="shared" si="125"/>
        <v>0</v>
      </c>
      <c r="U235">
        <f t="shared" si="126"/>
        <v>0</v>
      </c>
      <c r="V235" s="12">
        <f t="shared" si="127"/>
        <v>0</v>
      </c>
      <c r="W235" s="13"/>
      <c r="X235" t="str">
        <f t="shared" si="128"/>
        <v/>
      </c>
      <c r="AA235" s="12"/>
    </row>
    <row r="236" spans="1:27" x14ac:dyDescent="0.25">
      <c r="A236" s="14"/>
      <c r="B236">
        <f t="shared" si="107"/>
        <v>0</v>
      </c>
      <c r="C236" s="15" t="b">
        <f t="shared" si="108"/>
        <v>0</v>
      </c>
      <c r="D236" s="15" t="b">
        <f t="shared" si="109"/>
        <v>0</v>
      </c>
      <c r="E236" s="15">
        <f t="shared" si="110"/>
        <v>0</v>
      </c>
      <c r="F236" s="15" t="str">
        <f t="shared" si="111"/>
        <v xml:space="preserve"> </v>
      </c>
      <c r="G236" s="16" t="str">
        <f t="shared" si="112"/>
        <v/>
      </c>
      <c r="H236" s="11" t="str">
        <f t="shared" si="113"/>
        <v/>
      </c>
      <c r="I236">
        <f t="shared" si="114"/>
        <v>0</v>
      </c>
      <c r="J236" s="12">
        <f t="shared" si="115"/>
        <v>0</v>
      </c>
      <c r="K236" s="11">
        <f t="shared" si="116"/>
        <v>0</v>
      </c>
      <c r="L236">
        <f t="shared" si="117"/>
        <v>0</v>
      </c>
      <c r="M236">
        <f t="shared" si="118"/>
        <v>0</v>
      </c>
      <c r="N236" s="12">
        <f t="shared" si="119"/>
        <v>0</v>
      </c>
      <c r="O236" s="11">
        <f t="shared" si="120"/>
        <v>0</v>
      </c>
      <c r="P236">
        <f t="shared" si="121"/>
        <v>0</v>
      </c>
      <c r="Q236">
        <f t="shared" si="122"/>
        <v>0</v>
      </c>
      <c r="R236" s="12">
        <f t="shared" si="123"/>
        <v>0</v>
      </c>
      <c r="S236" s="11">
        <f t="shared" si="124"/>
        <v>0</v>
      </c>
      <c r="T236">
        <f t="shared" si="125"/>
        <v>0</v>
      </c>
      <c r="U236">
        <f t="shared" si="126"/>
        <v>0</v>
      </c>
      <c r="V236" s="12">
        <f t="shared" si="127"/>
        <v>0</v>
      </c>
      <c r="W236" s="13"/>
      <c r="X236" t="str">
        <f t="shared" si="128"/>
        <v/>
      </c>
      <c r="AA236" s="12"/>
    </row>
    <row r="237" spans="1:27" x14ac:dyDescent="0.25">
      <c r="A237" s="14"/>
      <c r="B237">
        <f t="shared" si="107"/>
        <v>0</v>
      </c>
      <c r="C237" s="15" t="b">
        <f t="shared" si="108"/>
        <v>0</v>
      </c>
      <c r="D237" s="15" t="b">
        <f t="shared" si="109"/>
        <v>0</v>
      </c>
      <c r="E237" s="15">
        <f t="shared" si="110"/>
        <v>0</v>
      </c>
      <c r="F237" s="15" t="str">
        <f t="shared" si="111"/>
        <v xml:space="preserve"> </v>
      </c>
      <c r="G237" s="16" t="str">
        <f t="shared" si="112"/>
        <v/>
      </c>
      <c r="H237" s="11" t="str">
        <f t="shared" si="113"/>
        <v/>
      </c>
      <c r="I237">
        <f t="shared" si="114"/>
        <v>0</v>
      </c>
      <c r="J237" s="12">
        <f t="shared" si="115"/>
        <v>0</v>
      </c>
      <c r="K237" s="11">
        <f t="shared" si="116"/>
        <v>0</v>
      </c>
      <c r="L237">
        <f t="shared" si="117"/>
        <v>0</v>
      </c>
      <c r="M237">
        <f t="shared" si="118"/>
        <v>0</v>
      </c>
      <c r="N237" s="12">
        <f t="shared" si="119"/>
        <v>0</v>
      </c>
      <c r="O237" s="11">
        <f t="shared" si="120"/>
        <v>0</v>
      </c>
      <c r="P237">
        <f t="shared" si="121"/>
        <v>0</v>
      </c>
      <c r="Q237">
        <f t="shared" si="122"/>
        <v>0</v>
      </c>
      <c r="R237" s="12">
        <f t="shared" si="123"/>
        <v>0</v>
      </c>
      <c r="S237" s="11">
        <f t="shared" si="124"/>
        <v>0</v>
      </c>
      <c r="T237">
        <f t="shared" si="125"/>
        <v>0</v>
      </c>
      <c r="U237">
        <f t="shared" si="126"/>
        <v>0</v>
      </c>
      <c r="V237" s="12">
        <f t="shared" si="127"/>
        <v>0</v>
      </c>
      <c r="W237" s="13"/>
      <c r="X237" t="str">
        <f t="shared" si="128"/>
        <v/>
      </c>
      <c r="AA237" s="12"/>
    </row>
    <row r="238" spans="1:27" x14ac:dyDescent="0.25">
      <c r="A238" s="14"/>
      <c r="B238">
        <f t="shared" si="107"/>
        <v>0</v>
      </c>
      <c r="C238" s="15" t="b">
        <f t="shared" si="108"/>
        <v>0</v>
      </c>
      <c r="D238" s="15" t="b">
        <f t="shared" si="109"/>
        <v>0</v>
      </c>
      <c r="E238" s="15">
        <f t="shared" si="110"/>
        <v>0</v>
      </c>
      <c r="F238" s="15" t="str">
        <f t="shared" si="111"/>
        <v xml:space="preserve"> </v>
      </c>
      <c r="G238" s="16" t="str">
        <f t="shared" si="112"/>
        <v/>
      </c>
      <c r="H238" s="11" t="str">
        <f t="shared" si="113"/>
        <v/>
      </c>
      <c r="I238">
        <f t="shared" si="114"/>
        <v>0</v>
      </c>
      <c r="J238" s="12">
        <f t="shared" si="115"/>
        <v>0</v>
      </c>
      <c r="K238" s="11">
        <f t="shared" si="116"/>
        <v>0</v>
      </c>
      <c r="L238">
        <f t="shared" si="117"/>
        <v>0</v>
      </c>
      <c r="M238">
        <f t="shared" si="118"/>
        <v>0</v>
      </c>
      <c r="N238" s="12">
        <f t="shared" si="119"/>
        <v>0</v>
      </c>
      <c r="O238" s="11">
        <f t="shared" si="120"/>
        <v>0</v>
      </c>
      <c r="P238">
        <f t="shared" si="121"/>
        <v>0</v>
      </c>
      <c r="Q238">
        <f t="shared" si="122"/>
        <v>0</v>
      </c>
      <c r="R238" s="12">
        <f t="shared" si="123"/>
        <v>0</v>
      </c>
      <c r="S238" s="11">
        <f t="shared" si="124"/>
        <v>0</v>
      </c>
      <c r="T238">
        <f t="shared" si="125"/>
        <v>0</v>
      </c>
      <c r="U238">
        <f t="shared" si="126"/>
        <v>0</v>
      </c>
      <c r="V238" s="12">
        <f t="shared" si="127"/>
        <v>0</v>
      </c>
      <c r="W238" s="13"/>
      <c r="X238" t="str">
        <f t="shared" si="128"/>
        <v/>
      </c>
      <c r="AA238" s="12"/>
    </row>
    <row r="239" spans="1:27" x14ac:dyDescent="0.25">
      <c r="A239" s="14"/>
      <c r="B239">
        <f t="shared" si="107"/>
        <v>0</v>
      </c>
      <c r="C239" s="15" t="b">
        <f t="shared" si="108"/>
        <v>0</v>
      </c>
      <c r="D239" s="15" t="b">
        <f t="shared" si="109"/>
        <v>0</v>
      </c>
      <c r="E239" s="15">
        <f t="shared" si="110"/>
        <v>0</v>
      </c>
      <c r="F239" s="15" t="str">
        <f t="shared" si="111"/>
        <v xml:space="preserve"> </v>
      </c>
      <c r="G239" s="16" t="str">
        <f t="shared" si="112"/>
        <v/>
      </c>
      <c r="H239" s="11" t="str">
        <f t="shared" si="113"/>
        <v/>
      </c>
      <c r="I239">
        <f t="shared" si="114"/>
        <v>0</v>
      </c>
      <c r="J239" s="12">
        <f t="shared" si="115"/>
        <v>0</v>
      </c>
      <c r="K239" s="11">
        <f t="shared" si="116"/>
        <v>0</v>
      </c>
      <c r="L239">
        <f t="shared" si="117"/>
        <v>0</v>
      </c>
      <c r="M239">
        <f t="shared" si="118"/>
        <v>0</v>
      </c>
      <c r="N239" s="12">
        <f t="shared" si="119"/>
        <v>0</v>
      </c>
      <c r="O239" s="11">
        <f t="shared" si="120"/>
        <v>0</v>
      </c>
      <c r="P239">
        <f t="shared" si="121"/>
        <v>0</v>
      </c>
      <c r="Q239">
        <f t="shared" si="122"/>
        <v>0</v>
      </c>
      <c r="R239" s="12">
        <f t="shared" si="123"/>
        <v>0</v>
      </c>
      <c r="S239" s="11">
        <f t="shared" si="124"/>
        <v>0</v>
      </c>
      <c r="T239">
        <f t="shared" si="125"/>
        <v>0</v>
      </c>
      <c r="U239">
        <f t="shared" si="126"/>
        <v>0</v>
      </c>
      <c r="V239" s="12">
        <f t="shared" si="127"/>
        <v>0</v>
      </c>
      <c r="W239" s="13"/>
      <c r="X239" t="str">
        <f t="shared" si="128"/>
        <v/>
      </c>
      <c r="AA239" s="12"/>
    </row>
    <row r="240" spans="1:27" x14ac:dyDescent="0.25">
      <c r="A240" s="14"/>
      <c r="B240">
        <f t="shared" si="107"/>
        <v>0</v>
      </c>
      <c r="C240" s="15" t="b">
        <f t="shared" si="108"/>
        <v>0</v>
      </c>
      <c r="D240" s="15" t="b">
        <f t="shared" si="109"/>
        <v>0</v>
      </c>
      <c r="E240" s="15">
        <f t="shared" si="110"/>
        <v>0</v>
      </c>
      <c r="F240" s="15" t="str">
        <f t="shared" si="111"/>
        <v xml:space="preserve"> </v>
      </c>
      <c r="G240" s="16" t="str">
        <f t="shared" si="112"/>
        <v/>
      </c>
      <c r="H240" s="11" t="str">
        <f t="shared" si="113"/>
        <v/>
      </c>
      <c r="I240">
        <f t="shared" si="114"/>
        <v>0</v>
      </c>
      <c r="J240" s="12">
        <f t="shared" si="115"/>
        <v>0</v>
      </c>
      <c r="K240" s="11">
        <f t="shared" si="116"/>
        <v>0</v>
      </c>
      <c r="L240">
        <f t="shared" si="117"/>
        <v>0</v>
      </c>
      <c r="M240">
        <f t="shared" si="118"/>
        <v>0</v>
      </c>
      <c r="N240" s="12">
        <f t="shared" si="119"/>
        <v>0</v>
      </c>
      <c r="O240" s="11">
        <f t="shared" si="120"/>
        <v>0</v>
      </c>
      <c r="P240">
        <f t="shared" si="121"/>
        <v>0</v>
      </c>
      <c r="Q240">
        <f t="shared" si="122"/>
        <v>0</v>
      </c>
      <c r="R240" s="12">
        <f t="shared" si="123"/>
        <v>0</v>
      </c>
      <c r="S240" s="11">
        <f t="shared" si="124"/>
        <v>0</v>
      </c>
      <c r="T240">
        <f t="shared" si="125"/>
        <v>0</v>
      </c>
      <c r="U240">
        <f t="shared" si="126"/>
        <v>0</v>
      </c>
      <c r="V240" s="12">
        <f t="shared" si="127"/>
        <v>0</v>
      </c>
      <c r="W240" s="13"/>
      <c r="X240" t="str">
        <f t="shared" si="128"/>
        <v/>
      </c>
      <c r="AA240" s="12"/>
    </row>
    <row r="241" spans="1:27" x14ac:dyDescent="0.25">
      <c r="A241" s="14"/>
      <c r="B241">
        <f t="shared" si="107"/>
        <v>0</v>
      </c>
      <c r="C241" s="15" t="b">
        <f t="shared" si="108"/>
        <v>0</v>
      </c>
      <c r="D241" s="15" t="b">
        <f t="shared" si="109"/>
        <v>0</v>
      </c>
      <c r="E241" s="15">
        <f t="shared" si="110"/>
        <v>0</v>
      </c>
      <c r="F241" s="15" t="str">
        <f t="shared" si="111"/>
        <v xml:space="preserve"> </v>
      </c>
      <c r="G241" s="16" t="str">
        <f t="shared" si="112"/>
        <v/>
      </c>
      <c r="H241" s="11" t="str">
        <f t="shared" si="113"/>
        <v/>
      </c>
      <c r="I241">
        <f t="shared" si="114"/>
        <v>0</v>
      </c>
      <c r="J241" s="12">
        <f t="shared" si="115"/>
        <v>0</v>
      </c>
      <c r="K241" s="11">
        <f t="shared" si="116"/>
        <v>0</v>
      </c>
      <c r="L241">
        <f t="shared" si="117"/>
        <v>0</v>
      </c>
      <c r="M241">
        <f t="shared" si="118"/>
        <v>0</v>
      </c>
      <c r="N241" s="12">
        <f t="shared" si="119"/>
        <v>0</v>
      </c>
      <c r="O241" s="11">
        <f t="shared" si="120"/>
        <v>0</v>
      </c>
      <c r="P241">
        <f t="shared" si="121"/>
        <v>0</v>
      </c>
      <c r="Q241">
        <f t="shared" si="122"/>
        <v>0</v>
      </c>
      <c r="R241" s="12">
        <f t="shared" si="123"/>
        <v>0</v>
      </c>
      <c r="S241" s="11">
        <f t="shared" si="124"/>
        <v>0</v>
      </c>
      <c r="T241">
        <f t="shared" si="125"/>
        <v>0</v>
      </c>
      <c r="U241">
        <f t="shared" si="126"/>
        <v>0</v>
      </c>
      <c r="V241" s="12">
        <f t="shared" si="127"/>
        <v>0</v>
      </c>
      <c r="W241" s="13"/>
      <c r="X241" t="str">
        <f t="shared" si="128"/>
        <v/>
      </c>
      <c r="AA241" s="12"/>
    </row>
    <row r="242" spans="1:27" x14ac:dyDescent="0.25">
      <c r="A242" s="14"/>
      <c r="B242">
        <f t="shared" si="107"/>
        <v>0</v>
      </c>
      <c r="C242" s="15" t="b">
        <f t="shared" si="108"/>
        <v>0</v>
      </c>
      <c r="D242" s="15" t="b">
        <f t="shared" si="109"/>
        <v>0</v>
      </c>
      <c r="E242" s="15">
        <f t="shared" si="110"/>
        <v>0</v>
      </c>
      <c r="F242" s="15" t="str">
        <f t="shared" si="111"/>
        <v xml:space="preserve"> </v>
      </c>
      <c r="G242" s="16" t="str">
        <f t="shared" si="112"/>
        <v/>
      </c>
      <c r="H242" s="11" t="str">
        <f t="shared" si="113"/>
        <v/>
      </c>
      <c r="I242">
        <f t="shared" si="114"/>
        <v>0</v>
      </c>
      <c r="J242" s="12">
        <f t="shared" si="115"/>
        <v>0</v>
      </c>
      <c r="K242" s="11">
        <f t="shared" si="116"/>
        <v>0</v>
      </c>
      <c r="L242">
        <f t="shared" si="117"/>
        <v>0</v>
      </c>
      <c r="M242">
        <f t="shared" si="118"/>
        <v>0</v>
      </c>
      <c r="N242" s="12">
        <f t="shared" si="119"/>
        <v>0</v>
      </c>
      <c r="O242" s="11">
        <f t="shared" si="120"/>
        <v>0</v>
      </c>
      <c r="P242">
        <f t="shared" si="121"/>
        <v>0</v>
      </c>
      <c r="Q242">
        <f t="shared" si="122"/>
        <v>0</v>
      </c>
      <c r="R242" s="12">
        <f t="shared" si="123"/>
        <v>0</v>
      </c>
      <c r="S242" s="11">
        <f t="shared" si="124"/>
        <v>0</v>
      </c>
      <c r="T242">
        <f t="shared" si="125"/>
        <v>0</v>
      </c>
      <c r="U242">
        <f t="shared" si="126"/>
        <v>0</v>
      </c>
      <c r="V242" s="12">
        <f t="shared" si="127"/>
        <v>0</v>
      </c>
      <c r="W242" s="13"/>
      <c r="X242" t="str">
        <f t="shared" si="128"/>
        <v/>
      </c>
      <c r="AA242" s="12"/>
    </row>
    <row r="243" spans="1:27" x14ac:dyDescent="0.25">
      <c r="A243" s="14"/>
      <c r="B243">
        <f t="shared" si="107"/>
        <v>0</v>
      </c>
      <c r="C243" s="15" t="b">
        <f t="shared" si="108"/>
        <v>0</v>
      </c>
      <c r="D243" s="15" t="b">
        <f t="shared" si="109"/>
        <v>0</v>
      </c>
      <c r="E243" s="15">
        <f t="shared" si="110"/>
        <v>0</v>
      </c>
      <c r="F243" s="15" t="str">
        <f t="shared" si="111"/>
        <v xml:space="preserve"> </v>
      </c>
      <c r="G243" s="16" t="str">
        <f t="shared" si="112"/>
        <v/>
      </c>
      <c r="H243" s="11" t="str">
        <f t="shared" si="113"/>
        <v/>
      </c>
      <c r="I243">
        <f t="shared" si="114"/>
        <v>0</v>
      </c>
      <c r="J243" s="12">
        <f t="shared" si="115"/>
        <v>0</v>
      </c>
      <c r="K243" s="11">
        <f t="shared" si="116"/>
        <v>0</v>
      </c>
      <c r="L243">
        <f t="shared" si="117"/>
        <v>0</v>
      </c>
      <c r="M243">
        <f t="shared" si="118"/>
        <v>0</v>
      </c>
      <c r="N243" s="12">
        <f t="shared" si="119"/>
        <v>0</v>
      </c>
      <c r="O243" s="11">
        <f t="shared" si="120"/>
        <v>0</v>
      </c>
      <c r="P243">
        <f t="shared" si="121"/>
        <v>0</v>
      </c>
      <c r="Q243">
        <f t="shared" si="122"/>
        <v>0</v>
      </c>
      <c r="R243" s="12">
        <f t="shared" si="123"/>
        <v>0</v>
      </c>
      <c r="S243" s="11">
        <f t="shared" si="124"/>
        <v>0</v>
      </c>
      <c r="T243">
        <f t="shared" si="125"/>
        <v>0</v>
      </c>
      <c r="U243">
        <f t="shared" si="126"/>
        <v>0</v>
      </c>
      <c r="V243" s="12">
        <f t="shared" si="127"/>
        <v>0</v>
      </c>
      <c r="W243" s="13"/>
      <c r="X243" t="str">
        <f t="shared" si="128"/>
        <v/>
      </c>
      <c r="AA243" s="12"/>
    </row>
    <row r="244" spans="1:27" x14ac:dyDescent="0.25">
      <c r="A244" s="14"/>
      <c r="B244">
        <f t="shared" si="107"/>
        <v>0</v>
      </c>
      <c r="C244" s="15" t="b">
        <f t="shared" si="108"/>
        <v>0</v>
      </c>
      <c r="D244" s="15" t="b">
        <f t="shared" si="109"/>
        <v>0</v>
      </c>
      <c r="E244" s="15">
        <f t="shared" si="110"/>
        <v>0</v>
      </c>
      <c r="F244" s="15" t="str">
        <f t="shared" si="111"/>
        <v xml:space="preserve"> </v>
      </c>
      <c r="G244" s="16" t="str">
        <f t="shared" si="112"/>
        <v/>
      </c>
      <c r="H244" s="11" t="str">
        <f t="shared" si="113"/>
        <v/>
      </c>
      <c r="I244">
        <f t="shared" si="114"/>
        <v>0</v>
      </c>
      <c r="J244" s="12">
        <f t="shared" si="115"/>
        <v>0</v>
      </c>
      <c r="K244" s="11">
        <f t="shared" si="116"/>
        <v>0</v>
      </c>
      <c r="L244">
        <f t="shared" si="117"/>
        <v>0</v>
      </c>
      <c r="M244">
        <f t="shared" si="118"/>
        <v>0</v>
      </c>
      <c r="N244" s="12">
        <f t="shared" si="119"/>
        <v>0</v>
      </c>
      <c r="O244" s="11">
        <f t="shared" si="120"/>
        <v>0</v>
      </c>
      <c r="P244">
        <f t="shared" si="121"/>
        <v>0</v>
      </c>
      <c r="Q244">
        <f t="shared" si="122"/>
        <v>0</v>
      </c>
      <c r="R244" s="12">
        <f t="shared" si="123"/>
        <v>0</v>
      </c>
      <c r="S244" s="11">
        <f t="shared" si="124"/>
        <v>0</v>
      </c>
      <c r="T244">
        <f t="shared" si="125"/>
        <v>0</v>
      </c>
      <c r="U244">
        <f t="shared" si="126"/>
        <v>0</v>
      </c>
      <c r="V244" s="12">
        <f t="shared" si="127"/>
        <v>0</v>
      </c>
      <c r="W244" s="13"/>
      <c r="X244" t="str">
        <f t="shared" si="128"/>
        <v/>
      </c>
      <c r="AA244" s="12"/>
    </row>
    <row r="245" spans="1:27" x14ac:dyDescent="0.25">
      <c r="A245" s="14"/>
      <c r="B245">
        <f t="shared" si="107"/>
        <v>0</v>
      </c>
      <c r="C245" s="15" t="b">
        <f t="shared" si="108"/>
        <v>0</v>
      </c>
      <c r="D245" s="15" t="b">
        <f t="shared" si="109"/>
        <v>0</v>
      </c>
      <c r="E245" s="15">
        <f t="shared" si="110"/>
        <v>0</v>
      </c>
      <c r="F245" s="15" t="str">
        <f t="shared" si="111"/>
        <v xml:space="preserve"> </v>
      </c>
      <c r="G245" s="16" t="str">
        <f t="shared" si="112"/>
        <v/>
      </c>
      <c r="H245" s="11" t="str">
        <f t="shared" si="113"/>
        <v/>
      </c>
      <c r="I245">
        <f t="shared" si="114"/>
        <v>0</v>
      </c>
      <c r="J245" s="12">
        <f t="shared" si="115"/>
        <v>0</v>
      </c>
      <c r="K245" s="11">
        <f t="shared" si="116"/>
        <v>0</v>
      </c>
      <c r="L245">
        <f t="shared" si="117"/>
        <v>0</v>
      </c>
      <c r="M245">
        <f t="shared" si="118"/>
        <v>0</v>
      </c>
      <c r="N245" s="12">
        <f t="shared" si="119"/>
        <v>0</v>
      </c>
      <c r="O245" s="11">
        <f t="shared" si="120"/>
        <v>0</v>
      </c>
      <c r="P245">
        <f t="shared" si="121"/>
        <v>0</v>
      </c>
      <c r="Q245">
        <f t="shared" si="122"/>
        <v>0</v>
      </c>
      <c r="R245" s="12">
        <f t="shared" si="123"/>
        <v>0</v>
      </c>
      <c r="S245" s="11">
        <f t="shared" si="124"/>
        <v>0</v>
      </c>
      <c r="T245">
        <f t="shared" si="125"/>
        <v>0</v>
      </c>
      <c r="U245">
        <f t="shared" si="126"/>
        <v>0</v>
      </c>
      <c r="V245" s="12">
        <f t="shared" si="127"/>
        <v>0</v>
      </c>
      <c r="W245" s="13"/>
      <c r="X245" t="str">
        <f t="shared" si="128"/>
        <v/>
      </c>
      <c r="AA245" s="12"/>
    </row>
    <row r="246" spans="1:27" x14ac:dyDescent="0.25">
      <c r="A246" s="14"/>
      <c r="B246">
        <f t="shared" si="107"/>
        <v>0</v>
      </c>
      <c r="C246" s="15" t="b">
        <f t="shared" si="108"/>
        <v>0</v>
      </c>
      <c r="D246" s="15" t="b">
        <f t="shared" si="109"/>
        <v>0</v>
      </c>
      <c r="E246" s="15">
        <f t="shared" si="110"/>
        <v>0</v>
      </c>
      <c r="F246" s="15" t="str">
        <f t="shared" si="111"/>
        <v xml:space="preserve"> </v>
      </c>
      <c r="G246" s="16" t="str">
        <f t="shared" si="112"/>
        <v/>
      </c>
      <c r="H246" s="11" t="str">
        <f t="shared" si="113"/>
        <v/>
      </c>
      <c r="I246">
        <f t="shared" si="114"/>
        <v>0</v>
      </c>
      <c r="J246" s="12">
        <f t="shared" si="115"/>
        <v>0</v>
      </c>
      <c r="K246" s="11">
        <f t="shared" si="116"/>
        <v>0</v>
      </c>
      <c r="L246">
        <f t="shared" si="117"/>
        <v>0</v>
      </c>
      <c r="M246">
        <f t="shared" si="118"/>
        <v>0</v>
      </c>
      <c r="N246" s="12">
        <f t="shared" si="119"/>
        <v>0</v>
      </c>
      <c r="O246" s="11">
        <f t="shared" si="120"/>
        <v>0</v>
      </c>
      <c r="P246">
        <f t="shared" si="121"/>
        <v>0</v>
      </c>
      <c r="Q246">
        <f t="shared" si="122"/>
        <v>0</v>
      </c>
      <c r="R246" s="12">
        <f t="shared" si="123"/>
        <v>0</v>
      </c>
      <c r="S246" s="11">
        <f t="shared" si="124"/>
        <v>0</v>
      </c>
      <c r="T246">
        <f t="shared" si="125"/>
        <v>0</v>
      </c>
      <c r="U246">
        <f t="shared" si="126"/>
        <v>0</v>
      </c>
      <c r="V246" s="12">
        <f t="shared" si="127"/>
        <v>0</v>
      </c>
      <c r="W246" s="13"/>
      <c r="X246" t="str">
        <f t="shared" si="128"/>
        <v/>
      </c>
      <c r="AA246" s="12"/>
    </row>
    <row r="247" spans="1:27" x14ac:dyDescent="0.25">
      <c r="A247" s="14"/>
      <c r="B247">
        <f t="shared" si="107"/>
        <v>0</v>
      </c>
      <c r="C247" s="15" t="b">
        <f t="shared" si="108"/>
        <v>0</v>
      </c>
      <c r="D247" s="15" t="b">
        <f t="shared" si="109"/>
        <v>0</v>
      </c>
      <c r="E247" s="15">
        <f t="shared" si="110"/>
        <v>0</v>
      </c>
      <c r="F247" s="15" t="str">
        <f t="shared" si="111"/>
        <v xml:space="preserve"> </v>
      </c>
      <c r="G247" s="16" t="str">
        <f t="shared" si="112"/>
        <v/>
      </c>
      <c r="H247" s="11" t="str">
        <f t="shared" si="113"/>
        <v/>
      </c>
      <c r="I247">
        <f t="shared" si="114"/>
        <v>0</v>
      </c>
      <c r="J247" s="12">
        <f t="shared" si="115"/>
        <v>0</v>
      </c>
      <c r="K247" s="11">
        <f t="shared" si="116"/>
        <v>0</v>
      </c>
      <c r="L247">
        <f t="shared" si="117"/>
        <v>0</v>
      </c>
      <c r="M247">
        <f t="shared" si="118"/>
        <v>0</v>
      </c>
      <c r="N247" s="12">
        <f t="shared" si="119"/>
        <v>0</v>
      </c>
      <c r="O247" s="11">
        <f t="shared" si="120"/>
        <v>0</v>
      </c>
      <c r="P247">
        <f t="shared" si="121"/>
        <v>0</v>
      </c>
      <c r="Q247">
        <f t="shared" si="122"/>
        <v>0</v>
      </c>
      <c r="R247" s="12">
        <f t="shared" si="123"/>
        <v>0</v>
      </c>
      <c r="S247" s="11">
        <f t="shared" si="124"/>
        <v>0</v>
      </c>
      <c r="T247">
        <f t="shared" si="125"/>
        <v>0</v>
      </c>
      <c r="U247">
        <f t="shared" si="126"/>
        <v>0</v>
      </c>
      <c r="V247" s="12">
        <f t="shared" si="127"/>
        <v>0</v>
      </c>
      <c r="W247" s="13"/>
      <c r="X247" t="str">
        <f t="shared" si="128"/>
        <v/>
      </c>
      <c r="AA247" s="12"/>
    </row>
    <row r="248" spans="1:27" x14ac:dyDescent="0.25">
      <c r="A248" s="14"/>
      <c r="B248">
        <f t="shared" si="107"/>
        <v>0</v>
      </c>
      <c r="C248" s="15" t="b">
        <f t="shared" si="108"/>
        <v>0</v>
      </c>
      <c r="D248" s="15" t="b">
        <f t="shared" si="109"/>
        <v>0</v>
      </c>
      <c r="E248" s="15">
        <f t="shared" si="110"/>
        <v>0</v>
      </c>
      <c r="F248" s="15" t="str">
        <f t="shared" si="111"/>
        <v xml:space="preserve"> </v>
      </c>
      <c r="G248" s="16" t="str">
        <f t="shared" si="112"/>
        <v/>
      </c>
      <c r="H248" s="11" t="str">
        <f t="shared" si="113"/>
        <v/>
      </c>
      <c r="I248">
        <f t="shared" si="114"/>
        <v>0</v>
      </c>
      <c r="J248" s="12">
        <f t="shared" si="115"/>
        <v>0</v>
      </c>
      <c r="K248" s="11">
        <f t="shared" si="116"/>
        <v>0</v>
      </c>
      <c r="L248">
        <f t="shared" si="117"/>
        <v>0</v>
      </c>
      <c r="M248">
        <f t="shared" si="118"/>
        <v>0</v>
      </c>
      <c r="N248" s="12">
        <f t="shared" si="119"/>
        <v>0</v>
      </c>
      <c r="O248" s="11">
        <f t="shared" si="120"/>
        <v>0</v>
      </c>
      <c r="P248">
        <f t="shared" si="121"/>
        <v>0</v>
      </c>
      <c r="Q248">
        <f t="shared" si="122"/>
        <v>0</v>
      </c>
      <c r="R248" s="12">
        <f t="shared" si="123"/>
        <v>0</v>
      </c>
      <c r="S248" s="11">
        <f t="shared" si="124"/>
        <v>0</v>
      </c>
      <c r="T248">
        <f t="shared" si="125"/>
        <v>0</v>
      </c>
      <c r="U248">
        <f t="shared" si="126"/>
        <v>0</v>
      </c>
      <c r="V248" s="12">
        <f t="shared" si="127"/>
        <v>0</v>
      </c>
      <c r="W248" s="13"/>
      <c r="X248" t="str">
        <f t="shared" si="128"/>
        <v/>
      </c>
      <c r="AA248" s="12"/>
    </row>
    <row r="249" spans="1:27" x14ac:dyDescent="0.25">
      <c r="A249" s="14"/>
      <c r="B249">
        <f t="shared" si="107"/>
        <v>0</v>
      </c>
      <c r="C249" s="15" t="b">
        <f t="shared" si="108"/>
        <v>0</v>
      </c>
      <c r="D249" s="15" t="b">
        <f t="shared" si="109"/>
        <v>0</v>
      </c>
      <c r="E249" s="15">
        <f t="shared" si="110"/>
        <v>0</v>
      </c>
      <c r="F249" s="15" t="str">
        <f t="shared" si="111"/>
        <v xml:space="preserve"> </v>
      </c>
      <c r="G249" s="16" t="str">
        <f t="shared" si="112"/>
        <v/>
      </c>
      <c r="H249" s="11" t="str">
        <f t="shared" si="113"/>
        <v/>
      </c>
      <c r="I249">
        <f t="shared" si="114"/>
        <v>0</v>
      </c>
      <c r="J249" s="12">
        <f t="shared" si="115"/>
        <v>0</v>
      </c>
      <c r="K249" s="11">
        <f t="shared" si="116"/>
        <v>0</v>
      </c>
      <c r="L249">
        <f t="shared" si="117"/>
        <v>0</v>
      </c>
      <c r="M249">
        <f t="shared" si="118"/>
        <v>0</v>
      </c>
      <c r="N249" s="12">
        <f t="shared" si="119"/>
        <v>0</v>
      </c>
      <c r="O249" s="11">
        <f t="shared" si="120"/>
        <v>0</v>
      </c>
      <c r="P249">
        <f t="shared" si="121"/>
        <v>0</v>
      </c>
      <c r="Q249">
        <f t="shared" si="122"/>
        <v>0</v>
      </c>
      <c r="R249" s="12">
        <f t="shared" si="123"/>
        <v>0</v>
      </c>
      <c r="S249" s="11">
        <f t="shared" si="124"/>
        <v>0</v>
      </c>
      <c r="T249">
        <f t="shared" si="125"/>
        <v>0</v>
      </c>
      <c r="U249">
        <f t="shared" si="126"/>
        <v>0</v>
      </c>
      <c r="V249" s="12">
        <f t="shared" si="127"/>
        <v>0</v>
      </c>
      <c r="W249" s="13"/>
      <c r="X249" t="str">
        <f t="shared" si="128"/>
        <v/>
      </c>
      <c r="AA249" s="12"/>
    </row>
    <row r="250" spans="1:27" x14ac:dyDescent="0.25">
      <c r="A250" s="14"/>
      <c r="B250">
        <f t="shared" si="107"/>
        <v>0</v>
      </c>
      <c r="C250" s="15" t="b">
        <f t="shared" si="108"/>
        <v>0</v>
      </c>
      <c r="D250" s="15" t="b">
        <f t="shared" si="109"/>
        <v>0</v>
      </c>
      <c r="E250" s="15">
        <f t="shared" si="110"/>
        <v>0</v>
      </c>
      <c r="F250" s="15" t="str">
        <f t="shared" si="111"/>
        <v xml:space="preserve"> </v>
      </c>
      <c r="G250" s="16" t="str">
        <f t="shared" si="112"/>
        <v/>
      </c>
      <c r="H250" s="11" t="str">
        <f t="shared" si="113"/>
        <v/>
      </c>
      <c r="I250">
        <f t="shared" si="114"/>
        <v>0</v>
      </c>
      <c r="J250" s="12">
        <f t="shared" si="115"/>
        <v>0</v>
      </c>
      <c r="K250" s="11">
        <f t="shared" si="116"/>
        <v>0</v>
      </c>
      <c r="L250">
        <f t="shared" si="117"/>
        <v>0</v>
      </c>
      <c r="M250">
        <f t="shared" si="118"/>
        <v>0</v>
      </c>
      <c r="N250" s="12">
        <f t="shared" si="119"/>
        <v>0</v>
      </c>
      <c r="O250" s="11">
        <f t="shared" si="120"/>
        <v>0</v>
      </c>
      <c r="P250">
        <f t="shared" si="121"/>
        <v>0</v>
      </c>
      <c r="Q250">
        <f t="shared" si="122"/>
        <v>0</v>
      </c>
      <c r="R250" s="12">
        <f t="shared" si="123"/>
        <v>0</v>
      </c>
      <c r="S250" s="11">
        <f t="shared" si="124"/>
        <v>0</v>
      </c>
      <c r="T250">
        <f t="shared" si="125"/>
        <v>0</v>
      </c>
      <c r="U250">
        <f t="shared" si="126"/>
        <v>0</v>
      </c>
      <c r="V250" s="12">
        <f t="shared" si="127"/>
        <v>0</v>
      </c>
      <c r="W250" s="13"/>
      <c r="X250" t="str">
        <f t="shared" si="128"/>
        <v/>
      </c>
      <c r="AA250" s="12"/>
    </row>
    <row r="251" spans="1:27" x14ac:dyDescent="0.25">
      <c r="A251" s="14"/>
      <c r="B251">
        <f t="shared" si="107"/>
        <v>0</v>
      </c>
      <c r="C251" s="15" t="b">
        <f t="shared" si="108"/>
        <v>0</v>
      </c>
      <c r="D251" s="15" t="b">
        <f t="shared" si="109"/>
        <v>0</v>
      </c>
      <c r="E251" s="15">
        <f t="shared" si="110"/>
        <v>0</v>
      </c>
      <c r="F251" s="15" t="str">
        <f t="shared" si="111"/>
        <v xml:space="preserve"> </v>
      </c>
      <c r="G251" s="16" t="str">
        <f t="shared" si="112"/>
        <v/>
      </c>
      <c r="H251" s="11" t="str">
        <f t="shared" si="113"/>
        <v/>
      </c>
      <c r="I251">
        <f t="shared" si="114"/>
        <v>0</v>
      </c>
      <c r="J251" s="12">
        <f t="shared" si="115"/>
        <v>0</v>
      </c>
      <c r="K251" s="11">
        <f t="shared" si="116"/>
        <v>0</v>
      </c>
      <c r="L251">
        <f t="shared" si="117"/>
        <v>0</v>
      </c>
      <c r="M251">
        <f t="shared" si="118"/>
        <v>0</v>
      </c>
      <c r="N251" s="12">
        <f t="shared" si="119"/>
        <v>0</v>
      </c>
      <c r="O251" s="11">
        <f t="shared" si="120"/>
        <v>0</v>
      </c>
      <c r="P251">
        <f t="shared" si="121"/>
        <v>0</v>
      </c>
      <c r="Q251">
        <f t="shared" si="122"/>
        <v>0</v>
      </c>
      <c r="R251" s="12">
        <f t="shared" si="123"/>
        <v>0</v>
      </c>
      <c r="S251" s="11">
        <f t="shared" si="124"/>
        <v>0</v>
      </c>
      <c r="T251">
        <f t="shared" si="125"/>
        <v>0</v>
      </c>
      <c r="U251">
        <f t="shared" si="126"/>
        <v>0</v>
      </c>
      <c r="V251" s="12">
        <f t="shared" si="127"/>
        <v>0</v>
      </c>
      <c r="W251" s="13"/>
      <c r="X251" t="str">
        <f t="shared" si="128"/>
        <v/>
      </c>
      <c r="AA251" s="12"/>
    </row>
    <row r="252" spans="1:27" x14ac:dyDescent="0.25">
      <c r="A252" s="14"/>
      <c r="B252">
        <f t="shared" si="107"/>
        <v>0</v>
      </c>
      <c r="C252" s="15" t="b">
        <f t="shared" si="108"/>
        <v>0</v>
      </c>
      <c r="D252" s="15" t="b">
        <f t="shared" si="109"/>
        <v>0</v>
      </c>
      <c r="E252" s="15">
        <f t="shared" si="110"/>
        <v>0</v>
      </c>
      <c r="F252" s="15" t="str">
        <f t="shared" si="111"/>
        <v xml:space="preserve"> </v>
      </c>
      <c r="G252" s="16" t="str">
        <f t="shared" si="112"/>
        <v/>
      </c>
      <c r="H252" s="11" t="str">
        <f t="shared" si="113"/>
        <v/>
      </c>
      <c r="I252">
        <f t="shared" si="114"/>
        <v>0</v>
      </c>
      <c r="J252" s="12">
        <f t="shared" si="115"/>
        <v>0</v>
      </c>
      <c r="K252" s="11">
        <f t="shared" si="116"/>
        <v>0</v>
      </c>
      <c r="L252">
        <f t="shared" si="117"/>
        <v>0</v>
      </c>
      <c r="M252">
        <f t="shared" si="118"/>
        <v>0</v>
      </c>
      <c r="N252" s="12">
        <f t="shared" si="119"/>
        <v>0</v>
      </c>
      <c r="O252" s="11">
        <f t="shared" si="120"/>
        <v>0</v>
      </c>
      <c r="P252">
        <f t="shared" si="121"/>
        <v>0</v>
      </c>
      <c r="Q252">
        <f t="shared" si="122"/>
        <v>0</v>
      </c>
      <c r="R252" s="12">
        <f t="shared" si="123"/>
        <v>0</v>
      </c>
      <c r="S252" s="11">
        <f t="shared" si="124"/>
        <v>0</v>
      </c>
      <c r="T252">
        <f t="shared" si="125"/>
        <v>0</v>
      </c>
      <c r="U252">
        <f t="shared" si="126"/>
        <v>0</v>
      </c>
      <c r="V252" s="12">
        <f t="shared" si="127"/>
        <v>0</v>
      </c>
      <c r="W252" s="13"/>
      <c r="X252" t="str">
        <f t="shared" si="128"/>
        <v/>
      </c>
      <c r="AA252" s="12"/>
    </row>
    <row r="253" spans="1:27" x14ac:dyDescent="0.25">
      <c r="A253" s="14"/>
      <c r="B253">
        <f t="shared" si="107"/>
        <v>0</v>
      </c>
      <c r="C253" s="15" t="b">
        <f t="shared" si="108"/>
        <v>0</v>
      </c>
      <c r="D253" s="15" t="b">
        <f t="shared" si="109"/>
        <v>0</v>
      </c>
      <c r="E253" s="15">
        <f t="shared" si="110"/>
        <v>0</v>
      </c>
      <c r="F253" s="15" t="str">
        <f t="shared" si="111"/>
        <v xml:space="preserve"> </v>
      </c>
      <c r="G253" s="16" t="str">
        <f t="shared" si="112"/>
        <v/>
      </c>
      <c r="H253" s="11" t="str">
        <f t="shared" si="113"/>
        <v/>
      </c>
      <c r="I253">
        <f t="shared" si="114"/>
        <v>0</v>
      </c>
      <c r="J253" s="12">
        <f t="shared" si="115"/>
        <v>0</v>
      </c>
      <c r="K253" s="11">
        <f t="shared" si="116"/>
        <v>0</v>
      </c>
      <c r="L253">
        <f t="shared" si="117"/>
        <v>0</v>
      </c>
      <c r="M253">
        <f t="shared" si="118"/>
        <v>0</v>
      </c>
      <c r="N253" s="12">
        <f t="shared" si="119"/>
        <v>0</v>
      </c>
      <c r="O253" s="11">
        <f t="shared" si="120"/>
        <v>0</v>
      </c>
      <c r="P253">
        <f t="shared" si="121"/>
        <v>0</v>
      </c>
      <c r="Q253">
        <f t="shared" si="122"/>
        <v>0</v>
      </c>
      <c r="R253" s="12">
        <f t="shared" si="123"/>
        <v>0</v>
      </c>
      <c r="S253" s="11">
        <f t="shared" si="124"/>
        <v>0</v>
      </c>
      <c r="T253">
        <f t="shared" si="125"/>
        <v>0</v>
      </c>
      <c r="U253">
        <f t="shared" si="126"/>
        <v>0</v>
      </c>
      <c r="V253" s="12">
        <f t="shared" si="127"/>
        <v>0</v>
      </c>
      <c r="W253" s="13"/>
      <c r="X253" t="str">
        <f t="shared" si="128"/>
        <v/>
      </c>
      <c r="AA253" s="12"/>
    </row>
    <row r="254" spans="1:27" x14ac:dyDescent="0.25">
      <c r="A254" s="14"/>
      <c r="B254">
        <f t="shared" si="107"/>
        <v>0</v>
      </c>
      <c r="C254" s="15" t="b">
        <f t="shared" si="108"/>
        <v>0</v>
      </c>
      <c r="D254" s="15" t="b">
        <f t="shared" si="109"/>
        <v>0</v>
      </c>
      <c r="E254" s="15">
        <f t="shared" si="110"/>
        <v>0</v>
      </c>
      <c r="F254" s="15" t="str">
        <f t="shared" si="111"/>
        <v xml:space="preserve"> </v>
      </c>
      <c r="G254" s="16" t="str">
        <f t="shared" si="112"/>
        <v/>
      </c>
      <c r="H254" s="11" t="str">
        <f t="shared" si="113"/>
        <v/>
      </c>
      <c r="I254">
        <f t="shared" si="114"/>
        <v>0</v>
      </c>
      <c r="J254" s="12">
        <f t="shared" si="115"/>
        <v>0</v>
      </c>
      <c r="K254" s="11">
        <f t="shared" si="116"/>
        <v>0</v>
      </c>
      <c r="L254">
        <f t="shared" si="117"/>
        <v>0</v>
      </c>
      <c r="M254">
        <f t="shared" si="118"/>
        <v>0</v>
      </c>
      <c r="N254" s="12">
        <f t="shared" si="119"/>
        <v>0</v>
      </c>
      <c r="O254" s="11">
        <f t="shared" si="120"/>
        <v>0</v>
      </c>
      <c r="P254">
        <f t="shared" si="121"/>
        <v>0</v>
      </c>
      <c r="Q254">
        <f t="shared" si="122"/>
        <v>0</v>
      </c>
      <c r="R254" s="12">
        <f t="shared" si="123"/>
        <v>0</v>
      </c>
      <c r="S254" s="11">
        <f t="shared" si="124"/>
        <v>0</v>
      </c>
      <c r="T254">
        <f t="shared" si="125"/>
        <v>0</v>
      </c>
      <c r="U254">
        <f t="shared" si="126"/>
        <v>0</v>
      </c>
      <c r="V254" s="12">
        <f t="shared" si="127"/>
        <v>0</v>
      </c>
      <c r="W254" s="13"/>
      <c r="X254" t="str">
        <f t="shared" si="128"/>
        <v/>
      </c>
      <c r="AA254" s="12"/>
    </row>
    <row r="255" spans="1:27" x14ac:dyDescent="0.25">
      <c r="A255" s="14"/>
      <c r="B255">
        <f t="shared" si="107"/>
        <v>0</v>
      </c>
      <c r="C255" s="15" t="b">
        <f t="shared" si="108"/>
        <v>0</v>
      </c>
      <c r="D255" s="15" t="b">
        <f t="shared" si="109"/>
        <v>0</v>
      </c>
      <c r="E255" s="15">
        <f t="shared" si="110"/>
        <v>0</v>
      </c>
      <c r="F255" s="15" t="str">
        <f t="shared" si="111"/>
        <v xml:space="preserve"> </v>
      </c>
      <c r="G255" s="16" t="str">
        <f t="shared" si="112"/>
        <v/>
      </c>
      <c r="H255" s="11" t="str">
        <f t="shared" si="113"/>
        <v/>
      </c>
      <c r="I255">
        <f t="shared" si="114"/>
        <v>0</v>
      </c>
      <c r="J255" s="12">
        <f t="shared" si="115"/>
        <v>0</v>
      </c>
      <c r="K255" s="11">
        <f t="shared" si="116"/>
        <v>0</v>
      </c>
      <c r="L255">
        <f t="shared" si="117"/>
        <v>0</v>
      </c>
      <c r="M255">
        <f t="shared" si="118"/>
        <v>0</v>
      </c>
      <c r="N255" s="12">
        <f t="shared" si="119"/>
        <v>0</v>
      </c>
      <c r="O255" s="11">
        <f t="shared" si="120"/>
        <v>0</v>
      </c>
      <c r="P255">
        <f t="shared" si="121"/>
        <v>0</v>
      </c>
      <c r="Q255">
        <f t="shared" si="122"/>
        <v>0</v>
      </c>
      <c r="R255" s="12">
        <f t="shared" si="123"/>
        <v>0</v>
      </c>
      <c r="S255" s="11">
        <f t="shared" si="124"/>
        <v>0</v>
      </c>
      <c r="T255">
        <f t="shared" si="125"/>
        <v>0</v>
      </c>
      <c r="U255">
        <f t="shared" si="126"/>
        <v>0</v>
      </c>
      <c r="V255" s="12">
        <f t="shared" si="127"/>
        <v>0</v>
      </c>
      <c r="W255" s="13"/>
      <c r="X255" t="str">
        <f t="shared" si="128"/>
        <v/>
      </c>
      <c r="AA255" s="12"/>
    </row>
    <row r="256" spans="1:27" x14ac:dyDescent="0.25">
      <c r="A256" s="14"/>
      <c r="B256">
        <f t="shared" si="107"/>
        <v>0</v>
      </c>
      <c r="C256" s="15" t="b">
        <f t="shared" si="108"/>
        <v>0</v>
      </c>
      <c r="D256" s="15" t="b">
        <f t="shared" si="109"/>
        <v>0</v>
      </c>
      <c r="E256" s="15">
        <f t="shared" si="110"/>
        <v>0</v>
      </c>
      <c r="F256" s="15" t="str">
        <f t="shared" si="111"/>
        <v xml:space="preserve"> </v>
      </c>
      <c r="G256" s="16" t="str">
        <f t="shared" si="112"/>
        <v/>
      </c>
      <c r="H256" s="11" t="str">
        <f t="shared" si="113"/>
        <v/>
      </c>
      <c r="I256">
        <f t="shared" si="114"/>
        <v>0</v>
      </c>
      <c r="J256" s="12">
        <f t="shared" si="115"/>
        <v>0</v>
      </c>
      <c r="K256" s="11">
        <f t="shared" si="116"/>
        <v>0</v>
      </c>
      <c r="L256">
        <f t="shared" si="117"/>
        <v>0</v>
      </c>
      <c r="M256">
        <f t="shared" si="118"/>
        <v>0</v>
      </c>
      <c r="N256" s="12">
        <f t="shared" si="119"/>
        <v>0</v>
      </c>
      <c r="O256" s="11">
        <f t="shared" si="120"/>
        <v>0</v>
      </c>
      <c r="P256">
        <f t="shared" si="121"/>
        <v>0</v>
      </c>
      <c r="Q256">
        <f t="shared" si="122"/>
        <v>0</v>
      </c>
      <c r="R256" s="12">
        <f t="shared" si="123"/>
        <v>0</v>
      </c>
      <c r="S256" s="11">
        <f t="shared" si="124"/>
        <v>0</v>
      </c>
      <c r="T256">
        <f t="shared" si="125"/>
        <v>0</v>
      </c>
      <c r="U256">
        <f t="shared" si="126"/>
        <v>0</v>
      </c>
      <c r="V256" s="12">
        <f t="shared" si="127"/>
        <v>0</v>
      </c>
      <c r="W256" s="13"/>
      <c r="X256" t="str">
        <f t="shared" si="128"/>
        <v/>
      </c>
      <c r="AA256" s="12"/>
    </row>
    <row r="257" spans="1:27" x14ac:dyDescent="0.25">
      <c r="A257" s="14"/>
      <c r="B257">
        <f t="shared" si="107"/>
        <v>0</v>
      </c>
      <c r="C257" s="15" t="b">
        <f t="shared" si="108"/>
        <v>0</v>
      </c>
      <c r="D257" s="15" t="b">
        <f t="shared" si="109"/>
        <v>0</v>
      </c>
      <c r="E257" s="15">
        <f t="shared" si="110"/>
        <v>0</v>
      </c>
      <c r="F257" s="15" t="str">
        <f t="shared" si="111"/>
        <v xml:space="preserve"> </v>
      </c>
      <c r="G257" s="16" t="str">
        <f t="shared" si="112"/>
        <v/>
      </c>
      <c r="H257" s="11" t="str">
        <f t="shared" si="113"/>
        <v/>
      </c>
      <c r="I257">
        <f t="shared" si="114"/>
        <v>0</v>
      </c>
      <c r="J257" s="12">
        <f t="shared" si="115"/>
        <v>0</v>
      </c>
      <c r="K257" s="11">
        <f t="shared" si="116"/>
        <v>0</v>
      </c>
      <c r="L257">
        <f t="shared" si="117"/>
        <v>0</v>
      </c>
      <c r="M257">
        <f t="shared" si="118"/>
        <v>0</v>
      </c>
      <c r="N257" s="12">
        <f t="shared" si="119"/>
        <v>0</v>
      </c>
      <c r="O257" s="11">
        <f t="shared" si="120"/>
        <v>0</v>
      </c>
      <c r="P257">
        <f t="shared" si="121"/>
        <v>0</v>
      </c>
      <c r="Q257">
        <f t="shared" si="122"/>
        <v>0</v>
      </c>
      <c r="R257" s="12">
        <f t="shared" si="123"/>
        <v>0</v>
      </c>
      <c r="S257" s="11">
        <f t="shared" si="124"/>
        <v>0</v>
      </c>
      <c r="T257">
        <f t="shared" si="125"/>
        <v>0</v>
      </c>
      <c r="U257">
        <f t="shared" si="126"/>
        <v>0</v>
      </c>
      <c r="V257" s="12">
        <f t="shared" si="127"/>
        <v>0</v>
      </c>
      <c r="W257" s="13"/>
      <c r="X257" t="str">
        <f t="shared" si="128"/>
        <v/>
      </c>
      <c r="AA257" s="12"/>
    </row>
    <row r="258" spans="1:27" x14ac:dyDescent="0.25">
      <c r="A258" s="14"/>
      <c r="B258">
        <f t="shared" si="107"/>
        <v>0</v>
      </c>
      <c r="C258" s="15" t="b">
        <f t="shared" si="108"/>
        <v>0</v>
      </c>
      <c r="D258" s="15" t="b">
        <f t="shared" si="109"/>
        <v>0</v>
      </c>
      <c r="E258" s="15">
        <f t="shared" si="110"/>
        <v>0</v>
      </c>
      <c r="F258" s="15" t="str">
        <f t="shared" si="111"/>
        <v xml:space="preserve"> </v>
      </c>
      <c r="G258" s="16" t="str">
        <f t="shared" si="112"/>
        <v/>
      </c>
      <c r="H258" s="11" t="str">
        <f t="shared" si="113"/>
        <v/>
      </c>
      <c r="I258">
        <f t="shared" si="114"/>
        <v>0</v>
      </c>
      <c r="J258" s="12">
        <f t="shared" si="115"/>
        <v>0</v>
      </c>
      <c r="K258" s="11">
        <f t="shared" si="116"/>
        <v>0</v>
      </c>
      <c r="L258">
        <f t="shared" si="117"/>
        <v>0</v>
      </c>
      <c r="M258">
        <f t="shared" si="118"/>
        <v>0</v>
      </c>
      <c r="N258" s="12">
        <f t="shared" si="119"/>
        <v>0</v>
      </c>
      <c r="O258" s="11">
        <f t="shared" si="120"/>
        <v>0</v>
      </c>
      <c r="P258">
        <f t="shared" si="121"/>
        <v>0</v>
      </c>
      <c r="Q258">
        <f t="shared" si="122"/>
        <v>0</v>
      </c>
      <c r="R258" s="12">
        <f t="shared" si="123"/>
        <v>0</v>
      </c>
      <c r="S258" s="11">
        <f t="shared" si="124"/>
        <v>0</v>
      </c>
      <c r="T258">
        <f t="shared" si="125"/>
        <v>0</v>
      </c>
      <c r="U258">
        <f t="shared" si="126"/>
        <v>0</v>
      </c>
      <c r="V258" s="12">
        <f t="shared" si="127"/>
        <v>0</v>
      </c>
      <c r="W258" s="13"/>
      <c r="X258" t="str">
        <f t="shared" si="128"/>
        <v/>
      </c>
      <c r="AA258" s="12"/>
    </row>
    <row r="259" spans="1:27" x14ac:dyDescent="0.25">
      <c r="A259" s="14"/>
      <c r="B259">
        <f t="shared" si="107"/>
        <v>0</v>
      </c>
      <c r="C259" s="15" t="b">
        <f t="shared" si="108"/>
        <v>0</v>
      </c>
      <c r="D259" s="15" t="b">
        <f t="shared" si="109"/>
        <v>0</v>
      </c>
      <c r="E259" s="15">
        <f t="shared" si="110"/>
        <v>0</v>
      </c>
      <c r="F259" s="15" t="str">
        <f t="shared" si="111"/>
        <v xml:space="preserve"> </v>
      </c>
      <c r="G259" s="16" t="str">
        <f t="shared" si="112"/>
        <v/>
      </c>
      <c r="H259" s="11" t="str">
        <f t="shared" si="113"/>
        <v/>
      </c>
      <c r="I259">
        <f t="shared" si="114"/>
        <v>0</v>
      </c>
      <c r="J259" s="12">
        <f t="shared" si="115"/>
        <v>0</v>
      </c>
      <c r="K259" s="11">
        <f t="shared" si="116"/>
        <v>0</v>
      </c>
      <c r="L259">
        <f t="shared" si="117"/>
        <v>0</v>
      </c>
      <c r="M259">
        <f t="shared" si="118"/>
        <v>0</v>
      </c>
      <c r="N259" s="12">
        <f t="shared" si="119"/>
        <v>0</v>
      </c>
      <c r="O259" s="11">
        <f t="shared" si="120"/>
        <v>0</v>
      </c>
      <c r="P259">
        <f t="shared" si="121"/>
        <v>0</v>
      </c>
      <c r="Q259">
        <f t="shared" si="122"/>
        <v>0</v>
      </c>
      <c r="R259" s="12">
        <f t="shared" si="123"/>
        <v>0</v>
      </c>
      <c r="S259" s="11">
        <f t="shared" si="124"/>
        <v>0</v>
      </c>
      <c r="T259">
        <f t="shared" si="125"/>
        <v>0</v>
      </c>
      <c r="U259">
        <f t="shared" si="126"/>
        <v>0</v>
      </c>
      <c r="V259" s="12">
        <f t="shared" si="127"/>
        <v>0</v>
      </c>
      <c r="W259" s="13"/>
      <c r="X259" t="str">
        <f t="shared" si="128"/>
        <v/>
      </c>
      <c r="AA259" s="12"/>
    </row>
    <row r="260" spans="1:27" x14ac:dyDescent="0.25">
      <c r="A260" s="14"/>
      <c r="B260">
        <f t="shared" si="107"/>
        <v>0</v>
      </c>
      <c r="C260" s="15" t="b">
        <f t="shared" si="108"/>
        <v>0</v>
      </c>
      <c r="D260" s="15" t="b">
        <f t="shared" si="109"/>
        <v>0</v>
      </c>
      <c r="E260" s="15">
        <f t="shared" si="110"/>
        <v>0</v>
      </c>
      <c r="F260" s="15" t="str">
        <f t="shared" si="111"/>
        <v xml:space="preserve"> </v>
      </c>
      <c r="G260" s="16" t="str">
        <f t="shared" si="112"/>
        <v/>
      </c>
      <c r="H260" s="11" t="str">
        <f t="shared" si="113"/>
        <v/>
      </c>
      <c r="I260">
        <f t="shared" si="114"/>
        <v>0</v>
      </c>
      <c r="J260" s="12">
        <f t="shared" si="115"/>
        <v>0</v>
      </c>
      <c r="K260" s="11">
        <f t="shared" si="116"/>
        <v>0</v>
      </c>
      <c r="L260">
        <f t="shared" si="117"/>
        <v>0</v>
      </c>
      <c r="M260">
        <f t="shared" si="118"/>
        <v>0</v>
      </c>
      <c r="N260" s="12">
        <f t="shared" si="119"/>
        <v>0</v>
      </c>
      <c r="O260" s="11">
        <f t="shared" si="120"/>
        <v>0</v>
      </c>
      <c r="P260">
        <f t="shared" si="121"/>
        <v>0</v>
      </c>
      <c r="Q260">
        <f t="shared" si="122"/>
        <v>0</v>
      </c>
      <c r="R260" s="12">
        <f t="shared" si="123"/>
        <v>0</v>
      </c>
      <c r="S260" s="11">
        <f t="shared" si="124"/>
        <v>0</v>
      </c>
      <c r="T260">
        <f t="shared" si="125"/>
        <v>0</v>
      </c>
      <c r="U260">
        <f t="shared" si="126"/>
        <v>0</v>
      </c>
      <c r="V260" s="12">
        <f t="shared" si="127"/>
        <v>0</v>
      </c>
      <c r="W260" s="13"/>
      <c r="X260" t="str">
        <f t="shared" si="128"/>
        <v/>
      </c>
      <c r="AA260" s="12"/>
    </row>
    <row r="261" spans="1:27" x14ac:dyDescent="0.25">
      <c r="A261" s="14"/>
      <c r="B261">
        <f t="shared" si="107"/>
        <v>0</v>
      </c>
      <c r="C261" s="15" t="b">
        <f t="shared" si="108"/>
        <v>0</v>
      </c>
      <c r="D261" s="15" t="b">
        <f t="shared" si="109"/>
        <v>0</v>
      </c>
      <c r="E261" s="15">
        <f t="shared" si="110"/>
        <v>0</v>
      </c>
      <c r="F261" s="15" t="str">
        <f t="shared" si="111"/>
        <v xml:space="preserve"> </v>
      </c>
      <c r="G261" s="16" t="str">
        <f t="shared" si="112"/>
        <v/>
      </c>
      <c r="H261" s="11" t="str">
        <f t="shared" si="113"/>
        <v/>
      </c>
      <c r="I261">
        <f t="shared" si="114"/>
        <v>0</v>
      </c>
      <c r="J261" s="12">
        <f t="shared" si="115"/>
        <v>0</v>
      </c>
      <c r="K261" s="11">
        <f t="shared" si="116"/>
        <v>0</v>
      </c>
      <c r="L261">
        <f t="shared" si="117"/>
        <v>0</v>
      </c>
      <c r="M261">
        <f t="shared" si="118"/>
        <v>0</v>
      </c>
      <c r="N261" s="12">
        <f t="shared" si="119"/>
        <v>0</v>
      </c>
      <c r="O261" s="11">
        <f t="shared" si="120"/>
        <v>0</v>
      </c>
      <c r="P261">
        <f t="shared" si="121"/>
        <v>0</v>
      </c>
      <c r="Q261">
        <f t="shared" si="122"/>
        <v>0</v>
      </c>
      <c r="R261" s="12">
        <f t="shared" si="123"/>
        <v>0</v>
      </c>
      <c r="S261" s="11">
        <f t="shared" si="124"/>
        <v>0</v>
      </c>
      <c r="T261">
        <f t="shared" si="125"/>
        <v>0</v>
      </c>
      <c r="U261">
        <f t="shared" si="126"/>
        <v>0</v>
      </c>
      <c r="V261" s="12">
        <f t="shared" si="127"/>
        <v>0</v>
      </c>
      <c r="W261" s="13"/>
      <c r="X261" t="str">
        <f t="shared" si="128"/>
        <v/>
      </c>
      <c r="AA261" s="12"/>
    </row>
    <row r="262" spans="1:27" x14ac:dyDescent="0.25">
      <c r="A262" s="14"/>
      <c r="B262">
        <f t="shared" si="107"/>
        <v>0</v>
      </c>
      <c r="C262" s="15" t="b">
        <f t="shared" si="108"/>
        <v>0</v>
      </c>
      <c r="D262" s="15" t="b">
        <f t="shared" si="109"/>
        <v>0</v>
      </c>
      <c r="E262" s="15">
        <f t="shared" si="110"/>
        <v>0</v>
      </c>
      <c r="F262" s="15" t="str">
        <f t="shared" si="111"/>
        <v xml:space="preserve"> </v>
      </c>
      <c r="G262" s="16" t="str">
        <f t="shared" si="112"/>
        <v/>
      </c>
      <c r="H262" s="11" t="str">
        <f t="shared" si="113"/>
        <v/>
      </c>
      <c r="I262">
        <f t="shared" si="114"/>
        <v>0</v>
      </c>
      <c r="J262" s="12">
        <f t="shared" si="115"/>
        <v>0</v>
      </c>
      <c r="K262" s="11">
        <f t="shared" si="116"/>
        <v>0</v>
      </c>
      <c r="L262">
        <f t="shared" si="117"/>
        <v>0</v>
      </c>
      <c r="M262">
        <f t="shared" si="118"/>
        <v>0</v>
      </c>
      <c r="N262" s="12">
        <f t="shared" si="119"/>
        <v>0</v>
      </c>
      <c r="O262" s="11">
        <f t="shared" si="120"/>
        <v>0</v>
      </c>
      <c r="P262">
        <f t="shared" si="121"/>
        <v>0</v>
      </c>
      <c r="Q262">
        <f t="shared" si="122"/>
        <v>0</v>
      </c>
      <c r="R262" s="12">
        <f t="shared" si="123"/>
        <v>0</v>
      </c>
      <c r="S262" s="11">
        <f t="shared" si="124"/>
        <v>0</v>
      </c>
      <c r="T262">
        <f t="shared" si="125"/>
        <v>0</v>
      </c>
      <c r="U262">
        <f t="shared" si="126"/>
        <v>0</v>
      </c>
      <c r="V262" s="12">
        <f t="shared" si="127"/>
        <v>0</v>
      </c>
      <c r="W262" s="13"/>
      <c r="X262" t="str">
        <f t="shared" si="128"/>
        <v/>
      </c>
      <c r="AA262" s="12"/>
    </row>
    <row r="263" spans="1:27" x14ac:dyDescent="0.25">
      <c r="A263" s="14"/>
      <c r="B263">
        <f t="shared" si="107"/>
        <v>0</v>
      </c>
      <c r="C263" s="15" t="b">
        <f t="shared" si="108"/>
        <v>0</v>
      </c>
      <c r="D263" s="15" t="b">
        <f t="shared" si="109"/>
        <v>0</v>
      </c>
      <c r="E263" s="15">
        <f t="shared" si="110"/>
        <v>0</v>
      </c>
      <c r="F263" s="15" t="str">
        <f t="shared" si="111"/>
        <v xml:space="preserve"> </v>
      </c>
      <c r="G263" s="16" t="str">
        <f t="shared" si="112"/>
        <v/>
      </c>
      <c r="H263" s="11" t="str">
        <f t="shared" si="113"/>
        <v/>
      </c>
      <c r="I263">
        <f t="shared" si="114"/>
        <v>0</v>
      </c>
      <c r="J263" s="12">
        <f t="shared" si="115"/>
        <v>0</v>
      </c>
      <c r="K263" s="11">
        <f t="shared" si="116"/>
        <v>0</v>
      </c>
      <c r="L263">
        <f t="shared" si="117"/>
        <v>0</v>
      </c>
      <c r="M263">
        <f t="shared" si="118"/>
        <v>0</v>
      </c>
      <c r="N263" s="12">
        <f t="shared" si="119"/>
        <v>0</v>
      </c>
      <c r="O263" s="11">
        <f t="shared" si="120"/>
        <v>0</v>
      </c>
      <c r="P263">
        <f t="shared" si="121"/>
        <v>0</v>
      </c>
      <c r="Q263">
        <f t="shared" si="122"/>
        <v>0</v>
      </c>
      <c r="R263" s="12">
        <f t="shared" si="123"/>
        <v>0</v>
      </c>
      <c r="S263" s="11">
        <f t="shared" si="124"/>
        <v>0</v>
      </c>
      <c r="T263">
        <f t="shared" si="125"/>
        <v>0</v>
      </c>
      <c r="U263">
        <f t="shared" si="126"/>
        <v>0</v>
      </c>
      <c r="V263" s="12">
        <f t="shared" si="127"/>
        <v>0</v>
      </c>
      <c r="W263" s="13"/>
      <c r="X263" t="str">
        <f t="shared" si="128"/>
        <v/>
      </c>
      <c r="AA263" s="12"/>
    </row>
    <row r="264" spans="1:27" x14ac:dyDescent="0.25">
      <c r="A264" s="14"/>
      <c r="B264">
        <f t="shared" si="107"/>
        <v>0</v>
      </c>
      <c r="C264" s="15" t="b">
        <f t="shared" si="108"/>
        <v>0</v>
      </c>
      <c r="D264" s="15" t="b">
        <f t="shared" si="109"/>
        <v>0</v>
      </c>
      <c r="E264" s="15">
        <f t="shared" si="110"/>
        <v>0</v>
      </c>
      <c r="F264" s="15" t="str">
        <f t="shared" si="111"/>
        <v xml:space="preserve"> </v>
      </c>
      <c r="G264" s="16" t="str">
        <f t="shared" si="112"/>
        <v/>
      </c>
      <c r="H264" s="11" t="str">
        <f t="shared" si="113"/>
        <v/>
      </c>
      <c r="I264">
        <f t="shared" si="114"/>
        <v>0</v>
      </c>
      <c r="J264" s="12">
        <f t="shared" si="115"/>
        <v>0</v>
      </c>
      <c r="K264" s="11">
        <f t="shared" si="116"/>
        <v>0</v>
      </c>
      <c r="L264">
        <f t="shared" si="117"/>
        <v>0</v>
      </c>
      <c r="M264">
        <f t="shared" si="118"/>
        <v>0</v>
      </c>
      <c r="N264" s="12">
        <f t="shared" si="119"/>
        <v>0</v>
      </c>
      <c r="O264" s="11">
        <f t="shared" si="120"/>
        <v>0</v>
      </c>
      <c r="P264">
        <f t="shared" si="121"/>
        <v>0</v>
      </c>
      <c r="Q264">
        <f t="shared" si="122"/>
        <v>0</v>
      </c>
      <c r="R264" s="12">
        <f t="shared" si="123"/>
        <v>0</v>
      </c>
      <c r="S264" s="11">
        <f t="shared" si="124"/>
        <v>0</v>
      </c>
      <c r="T264">
        <f t="shared" si="125"/>
        <v>0</v>
      </c>
      <c r="U264">
        <f t="shared" si="126"/>
        <v>0</v>
      </c>
      <c r="V264" s="12">
        <f t="shared" si="127"/>
        <v>0</v>
      </c>
      <c r="W264" s="13"/>
      <c r="X264" t="str">
        <f t="shared" si="128"/>
        <v/>
      </c>
      <c r="AA264" s="12"/>
    </row>
    <row r="265" spans="1:27" x14ac:dyDescent="0.25">
      <c r="A265" s="14"/>
      <c r="B265">
        <f t="shared" si="107"/>
        <v>0</v>
      </c>
      <c r="C265" s="15" t="b">
        <f t="shared" si="108"/>
        <v>0</v>
      </c>
      <c r="D265" s="15" t="b">
        <f t="shared" si="109"/>
        <v>0</v>
      </c>
      <c r="E265" s="15">
        <f t="shared" si="110"/>
        <v>0</v>
      </c>
      <c r="F265" s="15" t="str">
        <f t="shared" si="111"/>
        <v xml:space="preserve"> </v>
      </c>
      <c r="G265" s="16" t="str">
        <f t="shared" si="112"/>
        <v/>
      </c>
      <c r="H265" s="11" t="str">
        <f t="shared" si="113"/>
        <v/>
      </c>
      <c r="I265">
        <f t="shared" si="114"/>
        <v>0</v>
      </c>
      <c r="J265" s="12">
        <f t="shared" si="115"/>
        <v>0</v>
      </c>
      <c r="K265" s="11">
        <f t="shared" si="116"/>
        <v>0</v>
      </c>
      <c r="L265">
        <f t="shared" si="117"/>
        <v>0</v>
      </c>
      <c r="M265">
        <f t="shared" si="118"/>
        <v>0</v>
      </c>
      <c r="N265" s="12">
        <f t="shared" si="119"/>
        <v>0</v>
      </c>
      <c r="O265" s="11">
        <f t="shared" si="120"/>
        <v>0</v>
      </c>
      <c r="P265">
        <f t="shared" si="121"/>
        <v>0</v>
      </c>
      <c r="Q265">
        <f t="shared" si="122"/>
        <v>0</v>
      </c>
      <c r="R265" s="12">
        <f t="shared" si="123"/>
        <v>0</v>
      </c>
      <c r="S265" s="11">
        <f t="shared" si="124"/>
        <v>0</v>
      </c>
      <c r="T265">
        <f t="shared" si="125"/>
        <v>0</v>
      </c>
      <c r="U265">
        <f t="shared" si="126"/>
        <v>0</v>
      </c>
      <c r="V265" s="12">
        <f t="shared" si="127"/>
        <v>0</v>
      </c>
      <c r="W265" s="13"/>
      <c r="X265" t="str">
        <f t="shared" si="128"/>
        <v/>
      </c>
      <c r="AA265" s="12"/>
    </row>
    <row r="266" spans="1:27" x14ac:dyDescent="0.25">
      <c r="A266" s="14"/>
      <c r="B266">
        <f t="shared" si="107"/>
        <v>0</v>
      </c>
      <c r="C266" s="15" t="b">
        <f t="shared" si="108"/>
        <v>0</v>
      </c>
      <c r="D266" s="15" t="b">
        <f t="shared" si="109"/>
        <v>0</v>
      </c>
      <c r="E266" s="15">
        <f t="shared" si="110"/>
        <v>0</v>
      </c>
      <c r="F266" s="15" t="str">
        <f t="shared" si="111"/>
        <v xml:space="preserve"> </v>
      </c>
      <c r="G266" s="16" t="str">
        <f t="shared" si="112"/>
        <v/>
      </c>
      <c r="H266" s="11" t="str">
        <f t="shared" si="113"/>
        <v/>
      </c>
      <c r="I266">
        <f t="shared" si="114"/>
        <v>0</v>
      </c>
      <c r="J266" s="12">
        <f t="shared" si="115"/>
        <v>0</v>
      </c>
      <c r="K266" s="11">
        <f t="shared" si="116"/>
        <v>0</v>
      </c>
      <c r="L266">
        <f t="shared" si="117"/>
        <v>0</v>
      </c>
      <c r="M266">
        <f t="shared" si="118"/>
        <v>0</v>
      </c>
      <c r="N266" s="12">
        <f t="shared" si="119"/>
        <v>0</v>
      </c>
      <c r="O266" s="11">
        <f t="shared" si="120"/>
        <v>0</v>
      </c>
      <c r="P266">
        <f t="shared" si="121"/>
        <v>0</v>
      </c>
      <c r="Q266">
        <f t="shared" si="122"/>
        <v>0</v>
      </c>
      <c r="R266" s="12">
        <f t="shared" si="123"/>
        <v>0</v>
      </c>
      <c r="S266" s="11">
        <f t="shared" si="124"/>
        <v>0</v>
      </c>
      <c r="T266">
        <f t="shared" si="125"/>
        <v>0</v>
      </c>
      <c r="U266">
        <f t="shared" si="126"/>
        <v>0</v>
      </c>
      <c r="V266" s="12">
        <f t="shared" si="127"/>
        <v>0</v>
      </c>
      <c r="W266" s="13"/>
      <c r="X266" t="str">
        <f t="shared" si="128"/>
        <v/>
      </c>
      <c r="AA266" s="12"/>
    </row>
    <row r="267" spans="1:27" x14ac:dyDescent="0.25">
      <c r="A267" s="14"/>
      <c r="B267">
        <f t="shared" si="107"/>
        <v>0</v>
      </c>
      <c r="C267" s="15" t="b">
        <f t="shared" si="108"/>
        <v>0</v>
      </c>
      <c r="D267" s="15" t="b">
        <f t="shared" si="109"/>
        <v>0</v>
      </c>
      <c r="E267" s="15">
        <f t="shared" si="110"/>
        <v>0</v>
      </c>
      <c r="F267" s="15" t="str">
        <f t="shared" si="111"/>
        <v xml:space="preserve"> </v>
      </c>
      <c r="G267" s="16" t="str">
        <f t="shared" si="112"/>
        <v/>
      </c>
      <c r="H267" s="11" t="str">
        <f t="shared" si="113"/>
        <v/>
      </c>
      <c r="I267">
        <f t="shared" si="114"/>
        <v>0</v>
      </c>
      <c r="J267" s="12">
        <f t="shared" si="115"/>
        <v>0</v>
      </c>
      <c r="K267" s="11">
        <f t="shared" si="116"/>
        <v>0</v>
      </c>
      <c r="L267">
        <f t="shared" si="117"/>
        <v>0</v>
      </c>
      <c r="M267">
        <f t="shared" si="118"/>
        <v>0</v>
      </c>
      <c r="N267" s="12">
        <f t="shared" si="119"/>
        <v>0</v>
      </c>
      <c r="O267" s="11">
        <f t="shared" si="120"/>
        <v>0</v>
      </c>
      <c r="P267">
        <f t="shared" si="121"/>
        <v>0</v>
      </c>
      <c r="Q267">
        <f t="shared" si="122"/>
        <v>0</v>
      </c>
      <c r="R267" s="12">
        <f t="shared" si="123"/>
        <v>0</v>
      </c>
      <c r="S267" s="11">
        <f t="shared" si="124"/>
        <v>0</v>
      </c>
      <c r="T267">
        <f t="shared" si="125"/>
        <v>0</v>
      </c>
      <c r="U267">
        <f t="shared" si="126"/>
        <v>0</v>
      </c>
      <c r="V267" s="12">
        <f t="shared" si="127"/>
        <v>0</v>
      </c>
      <c r="W267" s="13"/>
      <c r="X267" t="str">
        <f t="shared" si="128"/>
        <v/>
      </c>
      <c r="AA267" s="12"/>
    </row>
    <row r="268" spans="1:27" x14ac:dyDescent="0.25">
      <c r="A268" s="14"/>
      <c r="B268">
        <f t="shared" si="107"/>
        <v>0</v>
      </c>
      <c r="C268" s="15" t="b">
        <f t="shared" si="108"/>
        <v>0</v>
      </c>
      <c r="D268" s="15" t="b">
        <f t="shared" si="109"/>
        <v>0</v>
      </c>
      <c r="E268" s="15">
        <f t="shared" si="110"/>
        <v>0</v>
      </c>
      <c r="F268" s="15" t="str">
        <f t="shared" si="111"/>
        <v xml:space="preserve"> </v>
      </c>
      <c r="G268" s="16" t="str">
        <f t="shared" si="112"/>
        <v/>
      </c>
      <c r="H268" s="11" t="str">
        <f t="shared" si="113"/>
        <v/>
      </c>
      <c r="I268">
        <f t="shared" si="114"/>
        <v>0</v>
      </c>
      <c r="J268" s="12">
        <f t="shared" si="115"/>
        <v>0</v>
      </c>
      <c r="K268" s="11">
        <f t="shared" si="116"/>
        <v>0</v>
      </c>
      <c r="L268">
        <f t="shared" si="117"/>
        <v>0</v>
      </c>
      <c r="M268">
        <f t="shared" si="118"/>
        <v>0</v>
      </c>
      <c r="N268" s="12">
        <f t="shared" si="119"/>
        <v>0</v>
      </c>
      <c r="O268" s="11">
        <f t="shared" si="120"/>
        <v>0</v>
      </c>
      <c r="P268">
        <f t="shared" si="121"/>
        <v>0</v>
      </c>
      <c r="Q268">
        <f t="shared" si="122"/>
        <v>0</v>
      </c>
      <c r="R268" s="12">
        <f t="shared" si="123"/>
        <v>0</v>
      </c>
      <c r="S268" s="11">
        <f t="shared" si="124"/>
        <v>0</v>
      </c>
      <c r="T268">
        <f t="shared" si="125"/>
        <v>0</v>
      </c>
      <c r="U268">
        <f t="shared" si="126"/>
        <v>0</v>
      </c>
      <c r="V268" s="12">
        <f t="shared" si="127"/>
        <v>0</v>
      </c>
      <c r="W268" s="13"/>
      <c r="X268" t="str">
        <f t="shared" si="128"/>
        <v/>
      </c>
      <c r="AA268" s="12"/>
    </row>
    <row r="269" spans="1:27" x14ac:dyDescent="0.25">
      <c r="A269" s="14"/>
      <c r="B269">
        <f t="shared" si="107"/>
        <v>0</v>
      </c>
      <c r="C269" s="15" t="b">
        <f t="shared" si="108"/>
        <v>0</v>
      </c>
      <c r="D269" s="15" t="b">
        <f t="shared" si="109"/>
        <v>0</v>
      </c>
      <c r="E269" s="15">
        <f t="shared" si="110"/>
        <v>0</v>
      </c>
      <c r="F269" s="15" t="str">
        <f t="shared" si="111"/>
        <v xml:space="preserve"> </v>
      </c>
      <c r="G269" s="16" t="str">
        <f t="shared" si="112"/>
        <v/>
      </c>
      <c r="H269" s="11" t="str">
        <f t="shared" si="113"/>
        <v/>
      </c>
      <c r="I269">
        <f t="shared" si="114"/>
        <v>0</v>
      </c>
      <c r="J269" s="12">
        <f t="shared" si="115"/>
        <v>0</v>
      </c>
      <c r="K269" s="11">
        <f t="shared" si="116"/>
        <v>0</v>
      </c>
      <c r="L269">
        <f t="shared" si="117"/>
        <v>0</v>
      </c>
      <c r="M269">
        <f t="shared" si="118"/>
        <v>0</v>
      </c>
      <c r="N269" s="12">
        <f t="shared" si="119"/>
        <v>0</v>
      </c>
      <c r="O269" s="11">
        <f t="shared" si="120"/>
        <v>0</v>
      </c>
      <c r="P269">
        <f t="shared" si="121"/>
        <v>0</v>
      </c>
      <c r="Q269">
        <f t="shared" si="122"/>
        <v>0</v>
      </c>
      <c r="R269" s="12">
        <f t="shared" si="123"/>
        <v>0</v>
      </c>
      <c r="S269" s="11">
        <f t="shared" si="124"/>
        <v>0</v>
      </c>
      <c r="T269">
        <f t="shared" si="125"/>
        <v>0</v>
      </c>
      <c r="U269">
        <f t="shared" si="126"/>
        <v>0</v>
      </c>
      <c r="V269" s="12">
        <f t="shared" si="127"/>
        <v>0</v>
      </c>
      <c r="W269" s="13"/>
      <c r="X269" t="str">
        <f t="shared" si="128"/>
        <v/>
      </c>
      <c r="AA269" s="12"/>
    </row>
    <row r="270" spans="1:27" x14ac:dyDescent="0.25">
      <c r="A270" s="14"/>
      <c r="B270">
        <f t="shared" si="107"/>
        <v>0</v>
      </c>
      <c r="C270" s="15" t="b">
        <f t="shared" si="108"/>
        <v>0</v>
      </c>
      <c r="D270" s="15" t="b">
        <f t="shared" si="109"/>
        <v>0</v>
      </c>
      <c r="E270" s="15">
        <f t="shared" si="110"/>
        <v>0</v>
      </c>
      <c r="F270" s="15" t="str">
        <f t="shared" si="111"/>
        <v xml:space="preserve"> </v>
      </c>
      <c r="G270" s="16" t="str">
        <f t="shared" si="112"/>
        <v/>
      </c>
      <c r="H270" s="11" t="str">
        <f t="shared" si="113"/>
        <v/>
      </c>
      <c r="I270">
        <f t="shared" si="114"/>
        <v>0</v>
      </c>
      <c r="J270" s="12">
        <f t="shared" si="115"/>
        <v>0</v>
      </c>
      <c r="K270" s="11">
        <f t="shared" si="116"/>
        <v>0</v>
      </c>
      <c r="L270">
        <f t="shared" si="117"/>
        <v>0</v>
      </c>
      <c r="M270">
        <f t="shared" si="118"/>
        <v>0</v>
      </c>
      <c r="N270" s="12">
        <f t="shared" si="119"/>
        <v>0</v>
      </c>
      <c r="O270" s="11">
        <f t="shared" si="120"/>
        <v>0</v>
      </c>
      <c r="P270">
        <f t="shared" si="121"/>
        <v>0</v>
      </c>
      <c r="Q270">
        <f t="shared" si="122"/>
        <v>0</v>
      </c>
      <c r="R270" s="12">
        <f t="shared" si="123"/>
        <v>0</v>
      </c>
      <c r="S270" s="11">
        <f t="shared" si="124"/>
        <v>0</v>
      </c>
      <c r="T270">
        <f t="shared" si="125"/>
        <v>0</v>
      </c>
      <c r="U270">
        <f t="shared" si="126"/>
        <v>0</v>
      </c>
      <c r="V270" s="12">
        <f t="shared" si="127"/>
        <v>0</v>
      </c>
      <c r="W270" s="13"/>
      <c r="X270" t="str">
        <f t="shared" si="128"/>
        <v/>
      </c>
      <c r="AA270" s="12"/>
    </row>
    <row r="271" spans="1:27" x14ac:dyDescent="0.25">
      <c r="A271" s="14"/>
      <c r="B271">
        <f t="shared" si="107"/>
        <v>0</v>
      </c>
      <c r="C271" s="15" t="b">
        <f t="shared" si="108"/>
        <v>0</v>
      </c>
      <c r="D271" s="15" t="b">
        <f t="shared" si="109"/>
        <v>0</v>
      </c>
      <c r="E271" s="15">
        <f t="shared" si="110"/>
        <v>0</v>
      </c>
      <c r="F271" s="15" t="str">
        <f t="shared" si="111"/>
        <v xml:space="preserve"> </v>
      </c>
      <c r="G271" s="16" t="str">
        <f t="shared" si="112"/>
        <v/>
      </c>
      <c r="H271" s="11" t="str">
        <f t="shared" si="113"/>
        <v/>
      </c>
      <c r="I271">
        <f t="shared" si="114"/>
        <v>0</v>
      </c>
      <c r="J271" s="12">
        <f t="shared" si="115"/>
        <v>0</v>
      </c>
      <c r="K271" s="11">
        <f t="shared" si="116"/>
        <v>0</v>
      </c>
      <c r="L271">
        <f t="shared" si="117"/>
        <v>0</v>
      </c>
      <c r="M271">
        <f t="shared" si="118"/>
        <v>0</v>
      </c>
      <c r="N271" s="12">
        <f t="shared" si="119"/>
        <v>0</v>
      </c>
      <c r="O271" s="11">
        <f t="shared" si="120"/>
        <v>0</v>
      </c>
      <c r="P271">
        <f t="shared" si="121"/>
        <v>0</v>
      </c>
      <c r="Q271">
        <f t="shared" si="122"/>
        <v>0</v>
      </c>
      <c r="R271" s="12">
        <f t="shared" si="123"/>
        <v>0</v>
      </c>
      <c r="S271" s="11">
        <f t="shared" si="124"/>
        <v>0</v>
      </c>
      <c r="T271">
        <f t="shared" si="125"/>
        <v>0</v>
      </c>
      <c r="U271">
        <f t="shared" si="126"/>
        <v>0</v>
      </c>
      <c r="V271" s="12">
        <f t="shared" si="127"/>
        <v>0</v>
      </c>
      <c r="W271" s="13"/>
      <c r="X271" t="str">
        <f t="shared" si="128"/>
        <v/>
      </c>
      <c r="AA271" s="12"/>
    </row>
    <row r="272" spans="1:27" x14ac:dyDescent="0.25">
      <c r="A272" s="14"/>
      <c r="B272">
        <f t="shared" si="107"/>
        <v>0</v>
      </c>
      <c r="C272" s="15" t="b">
        <f t="shared" si="108"/>
        <v>0</v>
      </c>
      <c r="D272" s="15" t="b">
        <f t="shared" si="109"/>
        <v>0</v>
      </c>
      <c r="E272" s="15">
        <f t="shared" si="110"/>
        <v>0</v>
      </c>
      <c r="F272" s="15" t="str">
        <f t="shared" si="111"/>
        <v xml:space="preserve"> </v>
      </c>
      <c r="G272" s="16" t="str">
        <f t="shared" si="112"/>
        <v/>
      </c>
      <c r="H272" s="11" t="str">
        <f t="shared" si="113"/>
        <v/>
      </c>
      <c r="I272">
        <f t="shared" si="114"/>
        <v>0</v>
      </c>
      <c r="J272" s="12">
        <f t="shared" si="115"/>
        <v>0</v>
      </c>
      <c r="K272" s="11">
        <f t="shared" si="116"/>
        <v>0</v>
      </c>
      <c r="L272">
        <f t="shared" si="117"/>
        <v>0</v>
      </c>
      <c r="M272">
        <f t="shared" si="118"/>
        <v>0</v>
      </c>
      <c r="N272" s="12">
        <f t="shared" si="119"/>
        <v>0</v>
      </c>
      <c r="O272" s="11">
        <f t="shared" si="120"/>
        <v>0</v>
      </c>
      <c r="P272">
        <f t="shared" si="121"/>
        <v>0</v>
      </c>
      <c r="Q272">
        <f t="shared" si="122"/>
        <v>0</v>
      </c>
      <c r="R272" s="12">
        <f t="shared" si="123"/>
        <v>0</v>
      </c>
      <c r="S272" s="11">
        <f t="shared" si="124"/>
        <v>0</v>
      </c>
      <c r="T272">
        <f t="shared" si="125"/>
        <v>0</v>
      </c>
      <c r="U272">
        <f t="shared" si="126"/>
        <v>0</v>
      </c>
      <c r="V272" s="12">
        <f t="shared" si="127"/>
        <v>0</v>
      </c>
      <c r="W272" s="13"/>
      <c r="X272" t="str">
        <f t="shared" si="128"/>
        <v/>
      </c>
      <c r="AA272" s="12"/>
    </row>
    <row r="273" spans="1:27" x14ac:dyDescent="0.25">
      <c r="A273" s="14"/>
      <c r="B273">
        <f t="shared" si="107"/>
        <v>0</v>
      </c>
      <c r="C273" s="15" t="b">
        <f t="shared" si="108"/>
        <v>0</v>
      </c>
      <c r="D273" s="15" t="b">
        <f t="shared" si="109"/>
        <v>0</v>
      </c>
      <c r="E273" s="15">
        <f t="shared" si="110"/>
        <v>0</v>
      </c>
      <c r="F273" s="15" t="str">
        <f t="shared" si="111"/>
        <v xml:space="preserve"> </v>
      </c>
      <c r="G273" s="16" t="str">
        <f t="shared" si="112"/>
        <v/>
      </c>
      <c r="H273" s="11" t="str">
        <f t="shared" si="113"/>
        <v/>
      </c>
      <c r="I273">
        <f t="shared" si="114"/>
        <v>0</v>
      </c>
      <c r="J273" s="12">
        <f t="shared" si="115"/>
        <v>0</v>
      </c>
      <c r="K273" s="11">
        <f t="shared" si="116"/>
        <v>0</v>
      </c>
      <c r="L273">
        <f t="shared" si="117"/>
        <v>0</v>
      </c>
      <c r="M273">
        <f t="shared" si="118"/>
        <v>0</v>
      </c>
      <c r="N273" s="12">
        <f t="shared" si="119"/>
        <v>0</v>
      </c>
      <c r="O273" s="11">
        <f t="shared" si="120"/>
        <v>0</v>
      </c>
      <c r="P273">
        <f t="shared" si="121"/>
        <v>0</v>
      </c>
      <c r="Q273">
        <f t="shared" si="122"/>
        <v>0</v>
      </c>
      <c r="R273" s="12">
        <f t="shared" si="123"/>
        <v>0</v>
      </c>
      <c r="S273" s="11">
        <f t="shared" si="124"/>
        <v>0</v>
      </c>
      <c r="T273">
        <f t="shared" si="125"/>
        <v>0</v>
      </c>
      <c r="U273">
        <f t="shared" si="126"/>
        <v>0</v>
      </c>
      <c r="V273" s="12">
        <f t="shared" si="127"/>
        <v>0</v>
      </c>
      <c r="W273" s="13"/>
      <c r="X273" t="str">
        <f t="shared" si="128"/>
        <v/>
      </c>
      <c r="AA273" s="12"/>
    </row>
    <row r="274" spans="1:27" x14ac:dyDescent="0.25">
      <c r="A274" s="14"/>
      <c r="B274">
        <f t="shared" si="107"/>
        <v>0</v>
      </c>
      <c r="C274" s="15" t="b">
        <f t="shared" si="108"/>
        <v>0</v>
      </c>
      <c r="D274" s="15" t="b">
        <f t="shared" si="109"/>
        <v>0</v>
      </c>
      <c r="E274" s="15">
        <f t="shared" si="110"/>
        <v>0</v>
      </c>
      <c r="F274" s="15" t="str">
        <f t="shared" si="111"/>
        <v xml:space="preserve"> </v>
      </c>
      <c r="G274" s="16" t="str">
        <f t="shared" si="112"/>
        <v/>
      </c>
      <c r="H274" s="11" t="str">
        <f t="shared" si="113"/>
        <v/>
      </c>
      <c r="I274">
        <f t="shared" si="114"/>
        <v>0</v>
      </c>
      <c r="J274" s="12">
        <f t="shared" si="115"/>
        <v>0</v>
      </c>
      <c r="K274" s="11">
        <f t="shared" si="116"/>
        <v>0</v>
      </c>
      <c r="L274">
        <f t="shared" si="117"/>
        <v>0</v>
      </c>
      <c r="M274">
        <f t="shared" si="118"/>
        <v>0</v>
      </c>
      <c r="N274" s="12">
        <f t="shared" si="119"/>
        <v>0</v>
      </c>
      <c r="O274" s="11">
        <f t="shared" si="120"/>
        <v>0</v>
      </c>
      <c r="P274">
        <f t="shared" si="121"/>
        <v>0</v>
      </c>
      <c r="Q274">
        <f t="shared" si="122"/>
        <v>0</v>
      </c>
      <c r="R274" s="12">
        <f t="shared" si="123"/>
        <v>0</v>
      </c>
      <c r="S274" s="11">
        <f t="shared" si="124"/>
        <v>0</v>
      </c>
      <c r="T274">
        <f t="shared" si="125"/>
        <v>0</v>
      </c>
      <c r="U274">
        <f t="shared" si="126"/>
        <v>0</v>
      </c>
      <c r="V274" s="12">
        <f t="shared" si="127"/>
        <v>0</v>
      </c>
      <c r="W274" s="13"/>
      <c r="X274" t="str">
        <f t="shared" si="128"/>
        <v/>
      </c>
      <c r="AA274" s="12"/>
    </row>
    <row r="275" spans="1:27" x14ac:dyDescent="0.25">
      <c r="A275" s="14"/>
      <c r="B275">
        <f t="shared" si="107"/>
        <v>0</v>
      </c>
      <c r="C275" s="15" t="b">
        <f t="shared" si="108"/>
        <v>0</v>
      </c>
      <c r="D275" s="15" t="b">
        <f t="shared" si="109"/>
        <v>0</v>
      </c>
      <c r="E275" s="15">
        <f t="shared" si="110"/>
        <v>0</v>
      </c>
      <c r="F275" s="15" t="str">
        <f t="shared" si="111"/>
        <v xml:space="preserve"> </v>
      </c>
      <c r="G275" s="16" t="str">
        <f t="shared" si="112"/>
        <v/>
      </c>
      <c r="H275" s="11" t="str">
        <f t="shared" si="113"/>
        <v/>
      </c>
      <c r="I275">
        <f t="shared" si="114"/>
        <v>0</v>
      </c>
      <c r="J275" s="12">
        <f t="shared" si="115"/>
        <v>0</v>
      </c>
      <c r="K275" s="11">
        <f t="shared" si="116"/>
        <v>0</v>
      </c>
      <c r="L275">
        <f t="shared" si="117"/>
        <v>0</v>
      </c>
      <c r="M275">
        <f t="shared" si="118"/>
        <v>0</v>
      </c>
      <c r="N275" s="12">
        <f t="shared" si="119"/>
        <v>0</v>
      </c>
      <c r="O275" s="11">
        <f t="shared" si="120"/>
        <v>0</v>
      </c>
      <c r="P275">
        <f t="shared" si="121"/>
        <v>0</v>
      </c>
      <c r="Q275">
        <f t="shared" si="122"/>
        <v>0</v>
      </c>
      <c r="R275" s="12">
        <f t="shared" si="123"/>
        <v>0</v>
      </c>
      <c r="S275" s="11">
        <f t="shared" si="124"/>
        <v>0</v>
      </c>
      <c r="T275">
        <f t="shared" si="125"/>
        <v>0</v>
      </c>
      <c r="U275">
        <f t="shared" si="126"/>
        <v>0</v>
      </c>
      <c r="V275" s="12">
        <f t="shared" si="127"/>
        <v>0</v>
      </c>
      <c r="W275" s="13"/>
      <c r="X275" t="str">
        <f t="shared" si="128"/>
        <v/>
      </c>
      <c r="AA275" s="12"/>
    </row>
    <row r="276" spans="1:27" x14ac:dyDescent="0.25">
      <c r="A276" s="14"/>
      <c r="B276">
        <f t="shared" si="107"/>
        <v>0</v>
      </c>
      <c r="C276" s="15" t="b">
        <f t="shared" si="108"/>
        <v>0</v>
      </c>
      <c r="D276" s="15" t="b">
        <f t="shared" si="109"/>
        <v>0</v>
      </c>
      <c r="E276" s="15">
        <f t="shared" si="110"/>
        <v>0</v>
      </c>
      <c r="F276" s="15" t="str">
        <f t="shared" si="111"/>
        <v xml:space="preserve"> </v>
      </c>
      <c r="G276" s="16" t="str">
        <f t="shared" si="112"/>
        <v/>
      </c>
      <c r="H276" s="11" t="str">
        <f t="shared" si="113"/>
        <v/>
      </c>
      <c r="I276">
        <f t="shared" si="114"/>
        <v>0</v>
      </c>
      <c r="J276" s="12">
        <f t="shared" si="115"/>
        <v>0</v>
      </c>
      <c r="K276" s="11">
        <f t="shared" si="116"/>
        <v>0</v>
      </c>
      <c r="L276">
        <f t="shared" si="117"/>
        <v>0</v>
      </c>
      <c r="M276">
        <f t="shared" si="118"/>
        <v>0</v>
      </c>
      <c r="N276" s="12">
        <f t="shared" si="119"/>
        <v>0</v>
      </c>
      <c r="O276" s="11">
        <f t="shared" si="120"/>
        <v>0</v>
      </c>
      <c r="P276">
        <f t="shared" si="121"/>
        <v>0</v>
      </c>
      <c r="Q276">
        <f t="shared" si="122"/>
        <v>0</v>
      </c>
      <c r="R276" s="12">
        <f t="shared" si="123"/>
        <v>0</v>
      </c>
      <c r="S276" s="11">
        <f t="shared" si="124"/>
        <v>0</v>
      </c>
      <c r="T276">
        <f t="shared" si="125"/>
        <v>0</v>
      </c>
      <c r="U276">
        <f t="shared" si="126"/>
        <v>0</v>
      </c>
      <c r="V276" s="12">
        <f t="shared" si="127"/>
        <v>0</v>
      </c>
      <c r="W276" s="13"/>
      <c r="X276" t="str">
        <f t="shared" si="128"/>
        <v/>
      </c>
      <c r="AA276" s="12"/>
    </row>
    <row r="277" spans="1:27" x14ac:dyDescent="0.25">
      <c r="A277" s="14"/>
      <c r="B277">
        <f t="shared" si="107"/>
        <v>0</v>
      </c>
      <c r="C277" s="15" t="b">
        <f t="shared" si="108"/>
        <v>0</v>
      </c>
      <c r="D277" s="15" t="b">
        <f t="shared" si="109"/>
        <v>0</v>
      </c>
      <c r="E277" s="15">
        <f t="shared" si="110"/>
        <v>0</v>
      </c>
      <c r="F277" s="15" t="str">
        <f t="shared" si="111"/>
        <v xml:space="preserve"> </v>
      </c>
      <c r="G277" s="16" t="str">
        <f t="shared" si="112"/>
        <v/>
      </c>
      <c r="H277" s="11" t="str">
        <f t="shared" si="113"/>
        <v/>
      </c>
      <c r="I277">
        <f t="shared" si="114"/>
        <v>0</v>
      </c>
      <c r="J277" s="12">
        <f t="shared" si="115"/>
        <v>0</v>
      </c>
      <c r="K277" s="11">
        <f t="shared" si="116"/>
        <v>0</v>
      </c>
      <c r="L277">
        <f t="shared" si="117"/>
        <v>0</v>
      </c>
      <c r="M277">
        <f t="shared" si="118"/>
        <v>0</v>
      </c>
      <c r="N277" s="12">
        <f t="shared" si="119"/>
        <v>0</v>
      </c>
      <c r="O277" s="11">
        <f t="shared" si="120"/>
        <v>0</v>
      </c>
      <c r="P277">
        <f t="shared" si="121"/>
        <v>0</v>
      </c>
      <c r="Q277">
        <f t="shared" si="122"/>
        <v>0</v>
      </c>
      <c r="R277" s="12">
        <f t="shared" si="123"/>
        <v>0</v>
      </c>
      <c r="S277" s="11">
        <f t="shared" si="124"/>
        <v>0</v>
      </c>
      <c r="T277">
        <f t="shared" si="125"/>
        <v>0</v>
      </c>
      <c r="U277">
        <f t="shared" si="126"/>
        <v>0</v>
      </c>
      <c r="V277" s="12">
        <f t="shared" si="127"/>
        <v>0</v>
      </c>
      <c r="W277" s="13"/>
      <c r="X277" t="str">
        <f t="shared" si="128"/>
        <v/>
      </c>
      <c r="AA277" s="12"/>
    </row>
    <row r="278" spans="1:27" x14ac:dyDescent="0.25">
      <c r="A278" s="14"/>
      <c r="B278">
        <f t="shared" si="107"/>
        <v>0</v>
      </c>
      <c r="C278" s="15" t="b">
        <f t="shared" si="108"/>
        <v>0</v>
      </c>
      <c r="D278" s="15" t="b">
        <f t="shared" si="109"/>
        <v>0</v>
      </c>
      <c r="E278" s="15">
        <f t="shared" si="110"/>
        <v>0</v>
      </c>
      <c r="F278" s="15" t="str">
        <f t="shared" si="111"/>
        <v xml:space="preserve"> </v>
      </c>
      <c r="G278" s="16" t="str">
        <f t="shared" si="112"/>
        <v/>
      </c>
      <c r="H278" s="11" t="str">
        <f t="shared" si="113"/>
        <v/>
      </c>
      <c r="I278">
        <f t="shared" si="114"/>
        <v>0</v>
      </c>
      <c r="J278" s="12">
        <f t="shared" si="115"/>
        <v>0</v>
      </c>
      <c r="K278" s="11">
        <f t="shared" si="116"/>
        <v>0</v>
      </c>
      <c r="L278">
        <f t="shared" si="117"/>
        <v>0</v>
      </c>
      <c r="M278">
        <f t="shared" si="118"/>
        <v>0</v>
      </c>
      <c r="N278" s="12">
        <f t="shared" si="119"/>
        <v>0</v>
      </c>
      <c r="O278" s="11">
        <f t="shared" si="120"/>
        <v>0</v>
      </c>
      <c r="P278">
        <f t="shared" si="121"/>
        <v>0</v>
      </c>
      <c r="Q278">
        <f t="shared" si="122"/>
        <v>0</v>
      </c>
      <c r="R278" s="12">
        <f t="shared" si="123"/>
        <v>0</v>
      </c>
      <c r="S278" s="11">
        <f t="shared" si="124"/>
        <v>0</v>
      </c>
      <c r="T278">
        <f t="shared" si="125"/>
        <v>0</v>
      </c>
      <c r="U278">
        <f t="shared" si="126"/>
        <v>0</v>
      </c>
      <c r="V278" s="12">
        <f t="shared" si="127"/>
        <v>0</v>
      </c>
      <c r="W278" s="13"/>
      <c r="X278" t="str">
        <f t="shared" si="128"/>
        <v/>
      </c>
      <c r="AA278" s="12"/>
    </row>
    <row r="279" spans="1:27" x14ac:dyDescent="0.25">
      <c r="A279" s="14"/>
      <c r="B279">
        <f t="shared" si="107"/>
        <v>0</v>
      </c>
      <c r="C279" s="15" t="b">
        <f t="shared" si="108"/>
        <v>0</v>
      </c>
      <c r="D279" s="15" t="b">
        <f t="shared" si="109"/>
        <v>0</v>
      </c>
      <c r="E279" s="15">
        <f t="shared" si="110"/>
        <v>0</v>
      </c>
      <c r="F279" s="15" t="str">
        <f t="shared" si="111"/>
        <v xml:space="preserve"> </v>
      </c>
      <c r="G279" s="16" t="str">
        <f t="shared" si="112"/>
        <v/>
      </c>
      <c r="H279" s="11" t="str">
        <f t="shared" si="113"/>
        <v/>
      </c>
      <c r="I279">
        <f t="shared" si="114"/>
        <v>0</v>
      </c>
      <c r="J279" s="12">
        <f t="shared" si="115"/>
        <v>0</v>
      </c>
      <c r="K279" s="11">
        <f t="shared" si="116"/>
        <v>0</v>
      </c>
      <c r="L279">
        <f t="shared" si="117"/>
        <v>0</v>
      </c>
      <c r="M279">
        <f t="shared" si="118"/>
        <v>0</v>
      </c>
      <c r="N279" s="12">
        <f t="shared" si="119"/>
        <v>0</v>
      </c>
      <c r="O279" s="11">
        <f t="shared" si="120"/>
        <v>0</v>
      </c>
      <c r="P279">
        <f t="shared" si="121"/>
        <v>0</v>
      </c>
      <c r="Q279">
        <f t="shared" si="122"/>
        <v>0</v>
      </c>
      <c r="R279" s="12">
        <f t="shared" si="123"/>
        <v>0</v>
      </c>
      <c r="S279" s="11">
        <f t="shared" si="124"/>
        <v>0</v>
      </c>
      <c r="T279">
        <f t="shared" si="125"/>
        <v>0</v>
      </c>
      <c r="U279">
        <f t="shared" si="126"/>
        <v>0</v>
      </c>
      <c r="V279" s="12">
        <f t="shared" si="127"/>
        <v>0</v>
      </c>
      <c r="W279" s="13"/>
      <c r="X279" t="str">
        <f t="shared" si="128"/>
        <v/>
      </c>
      <c r="AA279" s="12"/>
    </row>
    <row r="280" spans="1:27" x14ac:dyDescent="0.25">
      <c r="A280" s="14"/>
      <c r="B280">
        <f t="shared" si="107"/>
        <v>0</v>
      </c>
      <c r="C280" s="15" t="b">
        <f t="shared" si="108"/>
        <v>0</v>
      </c>
      <c r="D280" s="15" t="b">
        <f t="shared" si="109"/>
        <v>0</v>
      </c>
      <c r="E280" s="15">
        <f t="shared" si="110"/>
        <v>0</v>
      </c>
      <c r="F280" s="15" t="str">
        <f t="shared" si="111"/>
        <v xml:space="preserve"> </v>
      </c>
      <c r="G280" s="16" t="str">
        <f t="shared" si="112"/>
        <v/>
      </c>
      <c r="H280" s="11" t="str">
        <f t="shared" si="113"/>
        <v/>
      </c>
      <c r="I280">
        <f t="shared" si="114"/>
        <v>0</v>
      </c>
      <c r="J280" s="12">
        <f t="shared" si="115"/>
        <v>0</v>
      </c>
      <c r="K280" s="11">
        <f t="shared" si="116"/>
        <v>0</v>
      </c>
      <c r="L280">
        <f t="shared" si="117"/>
        <v>0</v>
      </c>
      <c r="M280">
        <f t="shared" si="118"/>
        <v>0</v>
      </c>
      <c r="N280" s="12">
        <f t="shared" si="119"/>
        <v>0</v>
      </c>
      <c r="O280" s="11">
        <f t="shared" si="120"/>
        <v>0</v>
      </c>
      <c r="P280">
        <f t="shared" si="121"/>
        <v>0</v>
      </c>
      <c r="Q280">
        <f t="shared" si="122"/>
        <v>0</v>
      </c>
      <c r="R280" s="12">
        <f t="shared" si="123"/>
        <v>0</v>
      </c>
      <c r="S280" s="11">
        <f t="shared" si="124"/>
        <v>0</v>
      </c>
      <c r="T280">
        <f t="shared" si="125"/>
        <v>0</v>
      </c>
      <c r="U280">
        <f t="shared" si="126"/>
        <v>0</v>
      </c>
      <c r="V280" s="12">
        <f t="shared" si="127"/>
        <v>0</v>
      </c>
      <c r="W280" s="13"/>
      <c r="X280" t="str">
        <f t="shared" si="128"/>
        <v/>
      </c>
      <c r="AA280" s="12"/>
    </row>
    <row r="281" spans="1:27" x14ac:dyDescent="0.25">
      <c r="A281" s="14"/>
      <c r="B281">
        <f t="shared" si="107"/>
        <v>0</v>
      </c>
      <c r="C281" s="15" t="b">
        <f t="shared" si="108"/>
        <v>0</v>
      </c>
      <c r="D281" s="15" t="b">
        <f t="shared" si="109"/>
        <v>0</v>
      </c>
      <c r="E281" s="15">
        <f t="shared" si="110"/>
        <v>0</v>
      </c>
      <c r="F281" s="15" t="str">
        <f t="shared" si="111"/>
        <v xml:space="preserve"> </v>
      </c>
      <c r="G281" s="16" t="str">
        <f t="shared" si="112"/>
        <v/>
      </c>
      <c r="H281" s="11" t="str">
        <f t="shared" si="113"/>
        <v/>
      </c>
      <c r="I281">
        <f t="shared" si="114"/>
        <v>0</v>
      </c>
      <c r="J281" s="12">
        <f t="shared" si="115"/>
        <v>0</v>
      </c>
      <c r="K281" s="11">
        <f t="shared" si="116"/>
        <v>0</v>
      </c>
      <c r="L281">
        <f t="shared" si="117"/>
        <v>0</v>
      </c>
      <c r="M281">
        <f t="shared" si="118"/>
        <v>0</v>
      </c>
      <c r="N281" s="12">
        <f t="shared" si="119"/>
        <v>0</v>
      </c>
      <c r="O281" s="11">
        <f t="shared" si="120"/>
        <v>0</v>
      </c>
      <c r="P281">
        <f t="shared" si="121"/>
        <v>0</v>
      </c>
      <c r="Q281">
        <f t="shared" si="122"/>
        <v>0</v>
      </c>
      <c r="R281" s="12">
        <f t="shared" si="123"/>
        <v>0</v>
      </c>
      <c r="S281" s="11">
        <f t="shared" si="124"/>
        <v>0</v>
      </c>
      <c r="T281">
        <f t="shared" si="125"/>
        <v>0</v>
      </c>
      <c r="U281">
        <f t="shared" si="126"/>
        <v>0</v>
      </c>
      <c r="V281" s="12">
        <f t="shared" si="127"/>
        <v>0</v>
      </c>
      <c r="W281" s="13"/>
      <c r="X281" t="str">
        <f t="shared" si="128"/>
        <v/>
      </c>
      <c r="AA281" s="12"/>
    </row>
    <row r="282" spans="1:27" x14ac:dyDescent="0.25">
      <c r="A282" s="14"/>
      <c r="B282">
        <f t="shared" si="107"/>
        <v>0</v>
      </c>
      <c r="C282" s="15" t="b">
        <f t="shared" si="108"/>
        <v>0</v>
      </c>
      <c r="D282" s="15" t="b">
        <f t="shared" si="109"/>
        <v>0</v>
      </c>
      <c r="E282" s="15">
        <f t="shared" si="110"/>
        <v>0</v>
      </c>
      <c r="F282" s="15" t="str">
        <f t="shared" si="111"/>
        <v xml:space="preserve"> </v>
      </c>
      <c r="G282" s="16" t="str">
        <f t="shared" si="112"/>
        <v/>
      </c>
      <c r="H282" s="11" t="str">
        <f t="shared" si="113"/>
        <v/>
      </c>
      <c r="I282">
        <f t="shared" si="114"/>
        <v>0</v>
      </c>
      <c r="J282" s="12">
        <f t="shared" si="115"/>
        <v>0</v>
      </c>
      <c r="K282" s="11">
        <f t="shared" si="116"/>
        <v>0</v>
      </c>
      <c r="L282">
        <f t="shared" si="117"/>
        <v>0</v>
      </c>
      <c r="M282">
        <f t="shared" si="118"/>
        <v>0</v>
      </c>
      <c r="N282" s="12">
        <f t="shared" si="119"/>
        <v>0</v>
      </c>
      <c r="O282" s="11">
        <f t="shared" si="120"/>
        <v>0</v>
      </c>
      <c r="P282">
        <f t="shared" si="121"/>
        <v>0</v>
      </c>
      <c r="Q282">
        <f t="shared" si="122"/>
        <v>0</v>
      </c>
      <c r="R282" s="12">
        <f t="shared" si="123"/>
        <v>0</v>
      </c>
      <c r="S282" s="11">
        <f t="shared" si="124"/>
        <v>0</v>
      </c>
      <c r="T282">
        <f t="shared" si="125"/>
        <v>0</v>
      </c>
      <c r="U282">
        <f t="shared" si="126"/>
        <v>0</v>
      </c>
      <c r="V282" s="12">
        <f t="shared" si="127"/>
        <v>0</v>
      </c>
      <c r="W282" s="13"/>
      <c r="X282" t="str">
        <f t="shared" si="128"/>
        <v/>
      </c>
      <c r="AA282" s="12"/>
    </row>
    <row r="283" spans="1:27" x14ac:dyDescent="0.25">
      <c r="A283" s="14"/>
      <c r="B283">
        <f t="shared" si="107"/>
        <v>0</v>
      </c>
      <c r="C283" s="15" t="b">
        <f t="shared" si="108"/>
        <v>0</v>
      </c>
      <c r="D283" s="15" t="b">
        <f t="shared" si="109"/>
        <v>0</v>
      </c>
      <c r="E283" s="15">
        <f t="shared" si="110"/>
        <v>0</v>
      </c>
      <c r="F283" s="15" t="str">
        <f t="shared" si="111"/>
        <v xml:space="preserve"> </v>
      </c>
      <c r="G283" s="16" t="str">
        <f t="shared" si="112"/>
        <v/>
      </c>
      <c r="H283" s="11" t="str">
        <f t="shared" si="113"/>
        <v/>
      </c>
      <c r="I283">
        <f t="shared" si="114"/>
        <v>0</v>
      </c>
      <c r="J283" s="12">
        <f t="shared" si="115"/>
        <v>0</v>
      </c>
      <c r="K283" s="11">
        <f t="shared" si="116"/>
        <v>0</v>
      </c>
      <c r="L283">
        <f t="shared" si="117"/>
        <v>0</v>
      </c>
      <c r="M283">
        <f t="shared" si="118"/>
        <v>0</v>
      </c>
      <c r="N283" s="12">
        <f t="shared" si="119"/>
        <v>0</v>
      </c>
      <c r="O283" s="11">
        <f t="shared" si="120"/>
        <v>0</v>
      </c>
      <c r="P283">
        <f t="shared" si="121"/>
        <v>0</v>
      </c>
      <c r="Q283">
        <f t="shared" si="122"/>
        <v>0</v>
      </c>
      <c r="R283" s="12">
        <f t="shared" si="123"/>
        <v>0</v>
      </c>
      <c r="S283" s="11">
        <f t="shared" si="124"/>
        <v>0</v>
      </c>
      <c r="T283">
        <f t="shared" si="125"/>
        <v>0</v>
      </c>
      <c r="U283">
        <f t="shared" si="126"/>
        <v>0</v>
      </c>
      <c r="V283" s="12">
        <f t="shared" si="127"/>
        <v>0</v>
      </c>
      <c r="W283" s="13"/>
      <c r="X283" t="str">
        <f t="shared" si="128"/>
        <v/>
      </c>
      <c r="AA283" s="12"/>
    </row>
    <row r="284" spans="1:27" x14ac:dyDescent="0.25">
      <c r="A284" s="14"/>
      <c r="B284">
        <f t="shared" si="107"/>
        <v>0</v>
      </c>
      <c r="C284" s="15" t="b">
        <f t="shared" si="108"/>
        <v>0</v>
      </c>
      <c r="D284" s="15" t="b">
        <f t="shared" si="109"/>
        <v>0</v>
      </c>
      <c r="E284" s="15">
        <f t="shared" si="110"/>
        <v>0</v>
      </c>
      <c r="F284" s="15" t="str">
        <f t="shared" si="111"/>
        <v xml:space="preserve"> </v>
      </c>
      <c r="G284" s="16" t="str">
        <f t="shared" si="112"/>
        <v/>
      </c>
      <c r="H284" s="11" t="str">
        <f t="shared" si="113"/>
        <v/>
      </c>
      <c r="I284">
        <f t="shared" si="114"/>
        <v>0</v>
      </c>
      <c r="J284" s="12">
        <f t="shared" si="115"/>
        <v>0</v>
      </c>
      <c r="K284" s="11">
        <f t="shared" si="116"/>
        <v>0</v>
      </c>
      <c r="L284">
        <f t="shared" si="117"/>
        <v>0</v>
      </c>
      <c r="M284">
        <f t="shared" si="118"/>
        <v>0</v>
      </c>
      <c r="N284" s="12">
        <f t="shared" si="119"/>
        <v>0</v>
      </c>
      <c r="O284" s="11">
        <f t="shared" si="120"/>
        <v>0</v>
      </c>
      <c r="P284">
        <f t="shared" si="121"/>
        <v>0</v>
      </c>
      <c r="Q284">
        <f t="shared" si="122"/>
        <v>0</v>
      </c>
      <c r="R284" s="12">
        <f t="shared" si="123"/>
        <v>0</v>
      </c>
      <c r="S284" s="11">
        <f t="shared" si="124"/>
        <v>0</v>
      </c>
      <c r="T284">
        <f t="shared" si="125"/>
        <v>0</v>
      </c>
      <c r="U284">
        <f t="shared" si="126"/>
        <v>0</v>
      </c>
      <c r="V284" s="12">
        <f t="shared" si="127"/>
        <v>0</v>
      </c>
      <c r="W284" s="13"/>
      <c r="X284" t="str">
        <f t="shared" si="128"/>
        <v/>
      </c>
      <c r="AA284" s="12"/>
    </row>
    <row r="285" spans="1:27" x14ac:dyDescent="0.25">
      <c r="A285" s="14"/>
      <c r="B285">
        <f t="shared" si="107"/>
        <v>0</v>
      </c>
      <c r="C285" s="15" t="b">
        <f t="shared" si="108"/>
        <v>0</v>
      </c>
      <c r="D285" s="15" t="b">
        <f t="shared" si="109"/>
        <v>0</v>
      </c>
      <c r="E285" s="15">
        <f t="shared" si="110"/>
        <v>0</v>
      </c>
      <c r="F285" s="15" t="str">
        <f t="shared" si="111"/>
        <v xml:space="preserve"> </v>
      </c>
      <c r="G285" s="16" t="str">
        <f t="shared" si="112"/>
        <v/>
      </c>
      <c r="H285" s="11" t="str">
        <f t="shared" si="113"/>
        <v/>
      </c>
      <c r="I285">
        <f t="shared" si="114"/>
        <v>0</v>
      </c>
      <c r="J285" s="12">
        <f t="shared" si="115"/>
        <v>0</v>
      </c>
      <c r="K285" s="11">
        <f t="shared" si="116"/>
        <v>0</v>
      </c>
      <c r="L285">
        <f t="shared" si="117"/>
        <v>0</v>
      </c>
      <c r="M285">
        <f t="shared" si="118"/>
        <v>0</v>
      </c>
      <c r="N285" s="12">
        <f t="shared" si="119"/>
        <v>0</v>
      </c>
      <c r="O285" s="11">
        <f t="shared" si="120"/>
        <v>0</v>
      </c>
      <c r="P285">
        <f t="shared" si="121"/>
        <v>0</v>
      </c>
      <c r="Q285">
        <f t="shared" si="122"/>
        <v>0</v>
      </c>
      <c r="R285" s="12">
        <f t="shared" si="123"/>
        <v>0</v>
      </c>
      <c r="S285" s="11">
        <f t="shared" si="124"/>
        <v>0</v>
      </c>
      <c r="T285">
        <f t="shared" si="125"/>
        <v>0</v>
      </c>
      <c r="U285">
        <f t="shared" si="126"/>
        <v>0</v>
      </c>
      <c r="V285" s="12">
        <f t="shared" si="127"/>
        <v>0</v>
      </c>
      <c r="W285" s="13"/>
      <c r="X285" t="str">
        <f t="shared" si="128"/>
        <v/>
      </c>
      <c r="AA285" s="12"/>
    </row>
    <row r="286" spans="1:27" x14ac:dyDescent="0.25">
      <c r="A286" s="14"/>
      <c r="B286">
        <f t="shared" si="107"/>
        <v>0</v>
      </c>
      <c r="C286" s="15" t="b">
        <f t="shared" si="108"/>
        <v>0</v>
      </c>
      <c r="D286" s="15" t="b">
        <f t="shared" si="109"/>
        <v>0</v>
      </c>
      <c r="E286" s="15">
        <f t="shared" si="110"/>
        <v>0</v>
      </c>
      <c r="F286" s="15" t="str">
        <f t="shared" si="111"/>
        <v xml:space="preserve"> </v>
      </c>
      <c r="G286" s="16" t="str">
        <f t="shared" si="112"/>
        <v/>
      </c>
      <c r="H286" s="11" t="str">
        <f t="shared" si="113"/>
        <v/>
      </c>
      <c r="I286">
        <f t="shared" si="114"/>
        <v>0</v>
      </c>
      <c r="J286" s="12">
        <f t="shared" si="115"/>
        <v>0</v>
      </c>
      <c r="K286" s="11">
        <f t="shared" si="116"/>
        <v>0</v>
      </c>
      <c r="L286">
        <f t="shared" si="117"/>
        <v>0</v>
      </c>
      <c r="M286">
        <f t="shared" si="118"/>
        <v>0</v>
      </c>
      <c r="N286" s="12">
        <f t="shared" si="119"/>
        <v>0</v>
      </c>
      <c r="O286" s="11">
        <f t="shared" si="120"/>
        <v>0</v>
      </c>
      <c r="P286">
        <f t="shared" si="121"/>
        <v>0</v>
      </c>
      <c r="Q286">
        <f t="shared" si="122"/>
        <v>0</v>
      </c>
      <c r="R286" s="12">
        <f t="shared" si="123"/>
        <v>0</v>
      </c>
      <c r="S286" s="11">
        <f t="shared" si="124"/>
        <v>0</v>
      </c>
      <c r="T286">
        <f t="shared" si="125"/>
        <v>0</v>
      </c>
      <c r="U286">
        <f t="shared" si="126"/>
        <v>0</v>
      </c>
      <c r="V286" s="12">
        <f t="shared" si="127"/>
        <v>0</v>
      </c>
      <c r="W286" s="13"/>
      <c r="X286" t="str">
        <f t="shared" si="128"/>
        <v/>
      </c>
      <c r="AA286" s="12"/>
    </row>
    <row r="287" spans="1:27" x14ac:dyDescent="0.25">
      <c r="A287" s="14"/>
      <c r="B287">
        <f t="shared" si="107"/>
        <v>0</v>
      </c>
      <c r="C287" s="15" t="b">
        <f t="shared" si="108"/>
        <v>0</v>
      </c>
      <c r="D287" s="15" t="b">
        <f t="shared" si="109"/>
        <v>0</v>
      </c>
      <c r="E287" s="15">
        <f t="shared" si="110"/>
        <v>0</v>
      </c>
      <c r="F287" s="15" t="str">
        <f t="shared" si="111"/>
        <v xml:space="preserve"> </v>
      </c>
      <c r="G287" s="16" t="str">
        <f t="shared" si="112"/>
        <v/>
      </c>
      <c r="H287" s="11" t="str">
        <f t="shared" si="113"/>
        <v/>
      </c>
      <c r="I287">
        <f t="shared" si="114"/>
        <v>0</v>
      </c>
      <c r="J287" s="12">
        <f t="shared" si="115"/>
        <v>0</v>
      </c>
      <c r="K287" s="11">
        <f t="shared" si="116"/>
        <v>0</v>
      </c>
      <c r="L287">
        <f t="shared" si="117"/>
        <v>0</v>
      </c>
      <c r="M287">
        <f t="shared" si="118"/>
        <v>0</v>
      </c>
      <c r="N287" s="12">
        <f t="shared" si="119"/>
        <v>0</v>
      </c>
      <c r="O287" s="11">
        <f t="shared" si="120"/>
        <v>0</v>
      </c>
      <c r="P287">
        <f t="shared" si="121"/>
        <v>0</v>
      </c>
      <c r="Q287">
        <f t="shared" si="122"/>
        <v>0</v>
      </c>
      <c r="R287" s="12">
        <f t="shared" si="123"/>
        <v>0</v>
      </c>
      <c r="S287" s="11">
        <f t="shared" si="124"/>
        <v>0</v>
      </c>
      <c r="T287">
        <f t="shared" si="125"/>
        <v>0</v>
      </c>
      <c r="U287">
        <f t="shared" si="126"/>
        <v>0</v>
      </c>
      <c r="V287" s="12">
        <f t="shared" si="127"/>
        <v>0</v>
      </c>
      <c r="W287" s="13"/>
      <c r="X287" t="str">
        <f t="shared" si="128"/>
        <v/>
      </c>
      <c r="AA287" s="12"/>
    </row>
    <row r="288" spans="1:27" x14ac:dyDescent="0.25">
      <c r="A288" s="14"/>
      <c r="B288">
        <f t="shared" si="107"/>
        <v>0</v>
      </c>
      <c r="C288" s="15" t="b">
        <f t="shared" si="108"/>
        <v>0</v>
      </c>
      <c r="D288" s="15" t="b">
        <f t="shared" si="109"/>
        <v>0</v>
      </c>
      <c r="E288" s="15">
        <f t="shared" si="110"/>
        <v>0</v>
      </c>
      <c r="F288" s="15" t="str">
        <f t="shared" si="111"/>
        <v xml:space="preserve"> </v>
      </c>
      <c r="G288" s="16" t="str">
        <f t="shared" si="112"/>
        <v/>
      </c>
      <c r="H288" s="11" t="str">
        <f t="shared" si="113"/>
        <v/>
      </c>
      <c r="I288">
        <f t="shared" si="114"/>
        <v>0</v>
      </c>
      <c r="J288" s="12">
        <f t="shared" si="115"/>
        <v>0</v>
      </c>
      <c r="K288" s="11">
        <f t="shared" si="116"/>
        <v>0</v>
      </c>
      <c r="L288">
        <f t="shared" si="117"/>
        <v>0</v>
      </c>
      <c r="M288">
        <f t="shared" si="118"/>
        <v>0</v>
      </c>
      <c r="N288" s="12">
        <f t="shared" si="119"/>
        <v>0</v>
      </c>
      <c r="O288" s="11">
        <f t="shared" si="120"/>
        <v>0</v>
      </c>
      <c r="P288">
        <f t="shared" si="121"/>
        <v>0</v>
      </c>
      <c r="Q288">
        <f t="shared" si="122"/>
        <v>0</v>
      </c>
      <c r="R288" s="12">
        <f t="shared" si="123"/>
        <v>0</v>
      </c>
      <c r="S288" s="11">
        <f t="shared" si="124"/>
        <v>0</v>
      </c>
      <c r="T288">
        <f t="shared" si="125"/>
        <v>0</v>
      </c>
      <c r="U288">
        <f t="shared" si="126"/>
        <v>0</v>
      </c>
      <c r="V288" s="12">
        <f t="shared" si="127"/>
        <v>0</v>
      </c>
      <c r="W288" s="13"/>
      <c r="X288" t="str">
        <f t="shared" si="128"/>
        <v/>
      </c>
      <c r="AA288" s="12"/>
    </row>
    <row r="289" spans="1:27" x14ac:dyDescent="0.25">
      <c r="A289" s="14"/>
      <c r="B289">
        <f t="shared" ref="B289:B352" si="129">IF(C289,VALUE(LEFT(A289,FIND(". ",A289)-1)),B288)</f>
        <v>0</v>
      </c>
      <c r="C289" s="15" t="b">
        <f t="shared" ref="C289:C352" si="130">AND(NOT(ISERROR(FIND(". ",A289))),ISNUMBER(VALUE(LEFT(A289,FIND(". ",A289)-1))))</f>
        <v>0</v>
      </c>
      <c r="D289" s="15" t="b">
        <f t="shared" ref="D289:D352" si="131">OR(AND(NOT(ISERROR(FIND("m",A290))),ISNUMBER(VALUE(LEFT(A290,FIND("m",A290)-1)))),AND(NOT(ISERROR(FIND("s",A290))),ISNUMBER(VALUE(LEFT(A290,FIND("s",A290)-1)))))</f>
        <v>0</v>
      </c>
      <c r="E289" s="15">
        <f t="shared" ref="E289:E352" si="132">IF(C289,0,IF(D289,E288+1,E288))</f>
        <v>0</v>
      </c>
      <c r="F289" s="15" t="str">
        <f t="shared" ref="F289:F352" si="133">SUBSTITUTE(SUBSTITUTE(SUBSTITUTE(SUBSTITUTE(IF(C289,REPT("0",LEN(MAX(B$12:B$219))-LEN(B289))&amp;A289,F288),"?",""),":"," -"),"""","'"),"/","")</f>
        <v xml:space="preserve"> </v>
      </c>
      <c r="G289" s="16" t="str">
        <f t="shared" ref="G289:G352" si="134">SUBSTITUTE(SUBSTITUTE(SUBSTITUTE(SUBSTITUTE(SUBSTITUTE(SUBSTITUTE(IF(D289,REPT("0",LEN(_xlfn.MAXIFS(E$12:E$219,F$12:F$219,F289))-LEN(E289))&amp;E289&amp;". "&amp;A289,IF(LEFT(A289,12)="Chapter Quiz",A289,"")),"?",""),":"," -"),"(Viewed)",""),"(In progress)",""),"""","'"),"/","")</f>
        <v/>
      </c>
      <c r="H289" s="11" t="str">
        <f t="shared" ref="H289:H352" si="135">IF(D289,IF(ISERROR(FIND("s",A290)),LEFT(A290,FIND("m",A290)),LEFT(A290,FIND("s",A290))),"")</f>
        <v/>
      </c>
      <c r="I289">
        <f t="shared" ref="I289:I352" si="136">IF(OR(H289="",ISERROR(FIND("m",H289))),0,VALUE(LEFT(H289,FIND("m",H289)-1)))</f>
        <v>0</v>
      </c>
      <c r="J289" s="12">
        <f t="shared" ref="J289:J352" si="137">IF(OR(H289="",ISERROR(FIND("s",H289))),0,VALUE(SUBSTITUTE(MID(H289,IF(ISERROR(FIND("m",H289)), 0,FIND("m",H289))+1,LEN(H289)),"s","")))</f>
        <v>0</v>
      </c>
      <c r="K289" s="11">
        <f t="shared" ref="K289:K352" si="138">K288+(I289*60+J289)</f>
        <v>0</v>
      </c>
      <c r="L289">
        <f t="shared" ref="L289:L352" si="139">INT(K289/60/60)</f>
        <v>0</v>
      </c>
      <c r="M289">
        <f t="shared" ref="M289:M352" si="140">INT((K289-(L289*60*60))/60)</f>
        <v>0</v>
      </c>
      <c r="N289" s="12">
        <f t="shared" ref="N289:N352" si="141">K289-(((L289*60)+M289)*60)</f>
        <v>0</v>
      </c>
      <c r="O289" s="11">
        <f t="shared" ref="O289:O352" si="142">S288</f>
        <v>0</v>
      </c>
      <c r="P289">
        <f t="shared" ref="P289:P352" si="143">T288</f>
        <v>0</v>
      </c>
      <c r="Q289">
        <f t="shared" ref="Q289:Q352" si="144">U288</f>
        <v>0</v>
      </c>
      <c r="R289" s="12">
        <f t="shared" ref="R289:R352" si="145">(((O289*60)+P289)*60)+Q289</f>
        <v>0</v>
      </c>
      <c r="S289" s="11">
        <f t="shared" ref="S289:S352" si="146">INT(V289/60/60)</f>
        <v>0</v>
      </c>
      <c r="T289">
        <f t="shared" ref="T289:T352" si="147">INT((V289-(S289*60*60))/60)</f>
        <v>0</v>
      </c>
      <c r="U289">
        <f t="shared" ref="U289:U352" si="148">V289-(((S289*60)+T289)*60)</f>
        <v>0</v>
      </c>
      <c r="V289" s="12">
        <f t="shared" ref="V289:V352" si="149">((I289*60)+J289)+R289</f>
        <v>0</v>
      </c>
      <c r="W289" s="13"/>
      <c r="X289" t="str">
        <f t="shared" ref="X289:X352" si="150">IF(G289="","",$X$11&amp;"\"&amp;F289&amp;"\0"&amp;G289&amp;".mkv")</f>
        <v/>
      </c>
      <c r="AA289" s="12"/>
    </row>
    <row r="290" spans="1:27" x14ac:dyDescent="0.25">
      <c r="A290" s="14"/>
      <c r="B290">
        <f t="shared" si="129"/>
        <v>0</v>
      </c>
      <c r="C290" s="15" t="b">
        <f t="shared" si="130"/>
        <v>0</v>
      </c>
      <c r="D290" s="15" t="b">
        <f t="shared" si="131"/>
        <v>0</v>
      </c>
      <c r="E290" s="15">
        <f t="shared" si="132"/>
        <v>0</v>
      </c>
      <c r="F290" s="15" t="str">
        <f t="shared" si="133"/>
        <v xml:space="preserve"> </v>
      </c>
      <c r="G290" s="16" t="str">
        <f t="shared" si="134"/>
        <v/>
      </c>
      <c r="H290" s="11" t="str">
        <f t="shared" si="135"/>
        <v/>
      </c>
      <c r="I290">
        <f t="shared" si="136"/>
        <v>0</v>
      </c>
      <c r="J290" s="12">
        <f t="shared" si="137"/>
        <v>0</v>
      </c>
      <c r="K290" s="11">
        <f t="shared" si="138"/>
        <v>0</v>
      </c>
      <c r="L290">
        <f t="shared" si="139"/>
        <v>0</v>
      </c>
      <c r="M290">
        <f t="shared" si="140"/>
        <v>0</v>
      </c>
      <c r="N290" s="12">
        <f t="shared" si="141"/>
        <v>0</v>
      </c>
      <c r="O290" s="11">
        <f t="shared" si="142"/>
        <v>0</v>
      </c>
      <c r="P290">
        <f t="shared" si="143"/>
        <v>0</v>
      </c>
      <c r="Q290">
        <f t="shared" si="144"/>
        <v>0</v>
      </c>
      <c r="R290" s="12">
        <f t="shared" si="145"/>
        <v>0</v>
      </c>
      <c r="S290" s="11">
        <f t="shared" si="146"/>
        <v>0</v>
      </c>
      <c r="T290">
        <f t="shared" si="147"/>
        <v>0</v>
      </c>
      <c r="U290">
        <f t="shared" si="148"/>
        <v>0</v>
      </c>
      <c r="V290" s="12">
        <f t="shared" si="149"/>
        <v>0</v>
      </c>
      <c r="W290" s="13"/>
      <c r="X290" t="str">
        <f t="shared" si="150"/>
        <v/>
      </c>
      <c r="AA290" s="12"/>
    </row>
    <row r="291" spans="1:27" x14ac:dyDescent="0.25">
      <c r="A291" s="14"/>
      <c r="B291">
        <f t="shared" si="129"/>
        <v>0</v>
      </c>
      <c r="C291" s="15" t="b">
        <f t="shared" si="130"/>
        <v>0</v>
      </c>
      <c r="D291" s="15" t="b">
        <f t="shared" si="131"/>
        <v>0</v>
      </c>
      <c r="E291" s="15">
        <f t="shared" si="132"/>
        <v>0</v>
      </c>
      <c r="F291" s="15" t="str">
        <f t="shared" si="133"/>
        <v xml:space="preserve"> </v>
      </c>
      <c r="G291" s="16" t="str">
        <f t="shared" si="134"/>
        <v/>
      </c>
      <c r="H291" s="11" t="str">
        <f t="shared" si="135"/>
        <v/>
      </c>
      <c r="I291">
        <f t="shared" si="136"/>
        <v>0</v>
      </c>
      <c r="J291" s="12">
        <f t="shared" si="137"/>
        <v>0</v>
      </c>
      <c r="K291" s="11">
        <f t="shared" si="138"/>
        <v>0</v>
      </c>
      <c r="L291">
        <f t="shared" si="139"/>
        <v>0</v>
      </c>
      <c r="M291">
        <f t="shared" si="140"/>
        <v>0</v>
      </c>
      <c r="N291" s="12">
        <f t="shared" si="141"/>
        <v>0</v>
      </c>
      <c r="O291" s="11">
        <f t="shared" si="142"/>
        <v>0</v>
      </c>
      <c r="P291">
        <f t="shared" si="143"/>
        <v>0</v>
      </c>
      <c r="Q291">
        <f t="shared" si="144"/>
        <v>0</v>
      </c>
      <c r="R291" s="12">
        <f t="shared" si="145"/>
        <v>0</v>
      </c>
      <c r="S291" s="11">
        <f t="shared" si="146"/>
        <v>0</v>
      </c>
      <c r="T291">
        <f t="shared" si="147"/>
        <v>0</v>
      </c>
      <c r="U291">
        <f t="shared" si="148"/>
        <v>0</v>
      </c>
      <c r="V291" s="12">
        <f t="shared" si="149"/>
        <v>0</v>
      </c>
      <c r="W291" s="13"/>
      <c r="X291" t="str">
        <f t="shared" si="150"/>
        <v/>
      </c>
      <c r="AA291" s="12"/>
    </row>
    <row r="292" spans="1:27" x14ac:dyDescent="0.25">
      <c r="A292" s="14"/>
      <c r="B292">
        <f t="shared" si="129"/>
        <v>0</v>
      </c>
      <c r="C292" s="15" t="b">
        <f t="shared" si="130"/>
        <v>0</v>
      </c>
      <c r="D292" s="15" t="b">
        <f t="shared" si="131"/>
        <v>0</v>
      </c>
      <c r="E292" s="15">
        <f t="shared" si="132"/>
        <v>0</v>
      </c>
      <c r="F292" s="15" t="str">
        <f t="shared" si="133"/>
        <v xml:space="preserve"> </v>
      </c>
      <c r="G292" s="16" t="str">
        <f t="shared" si="134"/>
        <v/>
      </c>
      <c r="H292" s="11" t="str">
        <f t="shared" si="135"/>
        <v/>
      </c>
      <c r="I292">
        <f t="shared" si="136"/>
        <v>0</v>
      </c>
      <c r="J292" s="12">
        <f t="shared" si="137"/>
        <v>0</v>
      </c>
      <c r="K292" s="11">
        <f t="shared" si="138"/>
        <v>0</v>
      </c>
      <c r="L292">
        <f t="shared" si="139"/>
        <v>0</v>
      </c>
      <c r="M292">
        <f t="shared" si="140"/>
        <v>0</v>
      </c>
      <c r="N292" s="12">
        <f t="shared" si="141"/>
        <v>0</v>
      </c>
      <c r="O292" s="11">
        <f t="shared" si="142"/>
        <v>0</v>
      </c>
      <c r="P292">
        <f t="shared" si="143"/>
        <v>0</v>
      </c>
      <c r="Q292">
        <f t="shared" si="144"/>
        <v>0</v>
      </c>
      <c r="R292" s="12">
        <f t="shared" si="145"/>
        <v>0</v>
      </c>
      <c r="S292" s="11">
        <f t="shared" si="146"/>
        <v>0</v>
      </c>
      <c r="T292">
        <f t="shared" si="147"/>
        <v>0</v>
      </c>
      <c r="U292">
        <f t="shared" si="148"/>
        <v>0</v>
      </c>
      <c r="V292" s="12">
        <f t="shared" si="149"/>
        <v>0</v>
      </c>
      <c r="W292" s="13"/>
      <c r="X292" t="str">
        <f t="shared" si="150"/>
        <v/>
      </c>
      <c r="AA292" s="12"/>
    </row>
    <row r="293" spans="1:27" x14ac:dyDescent="0.25">
      <c r="A293" s="14"/>
      <c r="B293">
        <f t="shared" si="129"/>
        <v>0</v>
      </c>
      <c r="C293" s="15" t="b">
        <f t="shared" si="130"/>
        <v>0</v>
      </c>
      <c r="D293" s="15" t="b">
        <f t="shared" si="131"/>
        <v>0</v>
      </c>
      <c r="E293" s="15">
        <f t="shared" si="132"/>
        <v>0</v>
      </c>
      <c r="F293" s="15" t="str">
        <f t="shared" si="133"/>
        <v xml:space="preserve"> </v>
      </c>
      <c r="G293" s="16" t="str">
        <f t="shared" si="134"/>
        <v/>
      </c>
      <c r="H293" s="11" t="str">
        <f t="shared" si="135"/>
        <v/>
      </c>
      <c r="I293">
        <f t="shared" si="136"/>
        <v>0</v>
      </c>
      <c r="J293" s="12">
        <f t="shared" si="137"/>
        <v>0</v>
      </c>
      <c r="K293" s="11">
        <f t="shared" si="138"/>
        <v>0</v>
      </c>
      <c r="L293">
        <f t="shared" si="139"/>
        <v>0</v>
      </c>
      <c r="M293">
        <f t="shared" si="140"/>
        <v>0</v>
      </c>
      <c r="N293" s="12">
        <f t="shared" si="141"/>
        <v>0</v>
      </c>
      <c r="O293" s="11">
        <f t="shared" si="142"/>
        <v>0</v>
      </c>
      <c r="P293">
        <f t="shared" si="143"/>
        <v>0</v>
      </c>
      <c r="Q293">
        <f t="shared" si="144"/>
        <v>0</v>
      </c>
      <c r="R293" s="12">
        <f t="shared" si="145"/>
        <v>0</v>
      </c>
      <c r="S293" s="11">
        <f t="shared" si="146"/>
        <v>0</v>
      </c>
      <c r="T293">
        <f t="shared" si="147"/>
        <v>0</v>
      </c>
      <c r="U293">
        <f t="shared" si="148"/>
        <v>0</v>
      </c>
      <c r="V293" s="12">
        <f t="shared" si="149"/>
        <v>0</v>
      </c>
      <c r="W293" s="13"/>
      <c r="X293" t="str">
        <f t="shared" si="150"/>
        <v/>
      </c>
      <c r="AA293" s="12"/>
    </row>
    <row r="294" spans="1:27" x14ac:dyDescent="0.25">
      <c r="A294" s="14"/>
      <c r="B294">
        <f t="shared" si="129"/>
        <v>0</v>
      </c>
      <c r="C294" s="15" t="b">
        <f t="shared" si="130"/>
        <v>0</v>
      </c>
      <c r="D294" s="15" t="b">
        <f t="shared" si="131"/>
        <v>0</v>
      </c>
      <c r="E294" s="15">
        <f t="shared" si="132"/>
        <v>0</v>
      </c>
      <c r="F294" s="15" t="str">
        <f t="shared" si="133"/>
        <v xml:space="preserve"> </v>
      </c>
      <c r="G294" s="16" t="str">
        <f t="shared" si="134"/>
        <v/>
      </c>
      <c r="H294" s="11" t="str">
        <f t="shared" si="135"/>
        <v/>
      </c>
      <c r="I294">
        <f t="shared" si="136"/>
        <v>0</v>
      </c>
      <c r="J294" s="12">
        <f t="shared" si="137"/>
        <v>0</v>
      </c>
      <c r="K294" s="11">
        <f t="shared" si="138"/>
        <v>0</v>
      </c>
      <c r="L294">
        <f t="shared" si="139"/>
        <v>0</v>
      </c>
      <c r="M294">
        <f t="shared" si="140"/>
        <v>0</v>
      </c>
      <c r="N294" s="12">
        <f t="shared" si="141"/>
        <v>0</v>
      </c>
      <c r="O294" s="11">
        <f t="shared" si="142"/>
        <v>0</v>
      </c>
      <c r="P294">
        <f t="shared" si="143"/>
        <v>0</v>
      </c>
      <c r="Q294">
        <f t="shared" si="144"/>
        <v>0</v>
      </c>
      <c r="R294" s="12">
        <f t="shared" si="145"/>
        <v>0</v>
      </c>
      <c r="S294" s="11">
        <f t="shared" si="146"/>
        <v>0</v>
      </c>
      <c r="T294">
        <f t="shared" si="147"/>
        <v>0</v>
      </c>
      <c r="U294">
        <f t="shared" si="148"/>
        <v>0</v>
      </c>
      <c r="V294" s="12">
        <f t="shared" si="149"/>
        <v>0</v>
      </c>
      <c r="W294" s="13"/>
      <c r="X294" t="str">
        <f t="shared" si="150"/>
        <v/>
      </c>
      <c r="AA294" s="12"/>
    </row>
    <row r="295" spans="1:27" x14ac:dyDescent="0.25">
      <c r="A295" s="14"/>
      <c r="B295">
        <f t="shared" si="129"/>
        <v>0</v>
      </c>
      <c r="C295" s="15" t="b">
        <f t="shared" si="130"/>
        <v>0</v>
      </c>
      <c r="D295" s="15" t="b">
        <f t="shared" si="131"/>
        <v>0</v>
      </c>
      <c r="E295" s="15">
        <f t="shared" si="132"/>
        <v>0</v>
      </c>
      <c r="F295" s="15" t="str">
        <f t="shared" si="133"/>
        <v xml:space="preserve"> </v>
      </c>
      <c r="G295" s="16" t="str">
        <f t="shared" si="134"/>
        <v/>
      </c>
      <c r="H295" s="11" t="str">
        <f t="shared" si="135"/>
        <v/>
      </c>
      <c r="I295">
        <f t="shared" si="136"/>
        <v>0</v>
      </c>
      <c r="J295" s="12">
        <f t="shared" si="137"/>
        <v>0</v>
      </c>
      <c r="K295" s="11">
        <f t="shared" si="138"/>
        <v>0</v>
      </c>
      <c r="L295">
        <f t="shared" si="139"/>
        <v>0</v>
      </c>
      <c r="M295">
        <f t="shared" si="140"/>
        <v>0</v>
      </c>
      <c r="N295" s="12">
        <f t="shared" si="141"/>
        <v>0</v>
      </c>
      <c r="O295" s="11">
        <f t="shared" si="142"/>
        <v>0</v>
      </c>
      <c r="P295">
        <f t="shared" si="143"/>
        <v>0</v>
      </c>
      <c r="Q295">
        <f t="shared" si="144"/>
        <v>0</v>
      </c>
      <c r="R295" s="12">
        <f t="shared" si="145"/>
        <v>0</v>
      </c>
      <c r="S295" s="11">
        <f t="shared" si="146"/>
        <v>0</v>
      </c>
      <c r="T295">
        <f t="shared" si="147"/>
        <v>0</v>
      </c>
      <c r="U295">
        <f t="shared" si="148"/>
        <v>0</v>
      </c>
      <c r="V295" s="12">
        <f t="shared" si="149"/>
        <v>0</v>
      </c>
      <c r="W295" s="13"/>
      <c r="X295" t="str">
        <f t="shared" si="150"/>
        <v/>
      </c>
      <c r="AA295" s="12"/>
    </row>
    <row r="296" spans="1:27" x14ac:dyDescent="0.25">
      <c r="A296" s="14"/>
      <c r="B296">
        <f t="shared" si="129"/>
        <v>0</v>
      </c>
      <c r="C296" s="15" t="b">
        <f t="shared" si="130"/>
        <v>0</v>
      </c>
      <c r="D296" s="15" t="b">
        <f t="shared" si="131"/>
        <v>0</v>
      </c>
      <c r="E296" s="15">
        <f t="shared" si="132"/>
        <v>0</v>
      </c>
      <c r="F296" s="15" t="str">
        <f t="shared" si="133"/>
        <v xml:space="preserve"> </v>
      </c>
      <c r="G296" s="16" t="str">
        <f t="shared" si="134"/>
        <v/>
      </c>
      <c r="H296" s="11" t="str">
        <f t="shared" si="135"/>
        <v/>
      </c>
      <c r="I296">
        <f t="shared" si="136"/>
        <v>0</v>
      </c>
      <c r="J296" s="12">
        <f t="shared" si="137"/>
        <v>0</v>
      </c>
      <c r="K296" s="11">
        <f t="shared" si="138"/>
        <v>0</v>
      </c>
      <c r="L296">
        <f t="shared" si="139"/>
        <v>0</v>
      </c>
      <c r="M296">
        <f t="shared" si="140"/>
        <v>0</v>
      </c>
      <c r="N296" s="12">
        <f t="shared" si="141"/>
        <v>0</v>
      </c>
      <c r="O296" s="11">
        <f t="shared" si="142"/>
        <v>0</v>
      </c>
      <c r="P296">
        <f t="shared" si="143"/>
        <v>0</v>
      </c>
      <c r="Q296">
        <f t="shared" si="144"/>
        <v>0</v>
      </c>
      <c r="R296" s="12">
        <f t="shared" si="145"/>
        <v>0</v>
      </c>
      <c r="S296" s="11">
        <f t="shared" si="146"/>
        <v>0</v>
      </c>
      <c r="T296">
        <f t="shared" si="147"/>
        <v>0</v>
      </c>
      <c r="U296">
        <f t="shared" si="148"/>
        <v>0</v>
      </c>
      <c r="V296" s="12">
        <f t="shared" si="149"/>
        <v>0</v>
      </c>
      <c r="W296" s="13"/>
      <c r="X296" t="str">
        <f t="shared" si="150"/>
        <v/>
      </c>
      <c r="AA296" s="12"/>
    </row>
    <row r="297" spans="1:27" x14ac:dyDescent="0.25">
      <c r="A297" s="14"/>
      <c r="B297">
        <f t="shared" si="129"/>
        <v>0</v>
      </c>
      <c r="C297" s="15" t="b">
        <f t="shared" si="130"/>
        <v>0</v>
      </c>
      <c r="D297" s="15" t="b">
        <f t="shared" si="131"/>
        <v>0</v>
      </c>
      <c r="E297" s="15">
        <f t="shared" si="132"/>
        <v>0</v>
      </c>
      <c r="F297" s="15" t="str">
        <f t="shared" si="133"/>
        <v xml:space="preserve"> </v>
      </c>
      <c r="G297" s="16" t="str">
        <f t="shared" si="134"/>
        <v/>
      </c>
      <c r="H297" s="11" t="str">
        <f t="shared" si="135"/>
        <v/>
      </c>
      <c r="I297">
        <f t="shared" si="136"/>
        <v>0</v>
      </c>
      <c r="J297" s="12">
        <f t="shared" si="137"/>
        <v>0</v>
      </c>
      <c r="K297" s="11">
        <f t="shared" si="138"/>
        <v>0</v>
      </c>
      <c r="L297">
        <f t="shared" si="139"/>
        <v>0</v>
      </c>
      <c r="M297">
        <f t="shared" si="140"/>
        <v>0</v>
      </c>
      <c r="N297" s="12">
        <f t="shared" si="141"/>
        <v>0</v>
      </c>
      <c r="O297" s="11">
        <f t="shared" si="142"/>
        <v>0</v>
      </c>
      <c r="P297">
        <f t="shared" si="143"/>
        <v>0</v>
      </c>
      <c r="Q297">
        <f t="shared" si="144"/>
        <v>0</v>
      </c>
      <c r="R297" s="12">
        <f t="shared" si="145"/>
        <v>0</v>
      </c>
      <c r="S297" s="11">
        <f t="shared" si="146"/>
        <v>0</v>
      </c>
      <c r="T297">
        <f t="shared" si="147"/>
        <v>0</v>
      </c>
      <c r="U297">
        <f t="shared" si="148"/>
        <v>0</v>
      </c>
      <c r="V297" s="12">
        <f t="shared" si="149"/>
        <v>0</v>
      </c>
      <c r="W297" s="13"/>
      <c r="X297" t="str">
        <f t="shared" si="150"/>
        <v/>
      </c>
      <c r="AA297" s="12"/>
    </row>
    <row r="298" spans="1:27" x14ac:dyDescent="0.25">
      <c r="A298" s="14"/>
      <c r="B298">
        <f t="shared" si="129"/>
        <v>0</v>
      </c>
      <c r="C298" s="15" t="b">
        <f t="shared" si="130"/>
        <v>0</v>
      </c>
      <c r="D298" s="15" t="b">
        <f t="shared" si="131"/>
        <v>0</v>
      </c>
      <c r="E298" s="15">
        <f t="shared" si="132"/>
        <v>0</v>
      </c>
      <c r="F298" s="15" t="str">
        <f t="shared" si="133"/>
        <v xml:space="preserve"> </v>
      </c>
      <c r="G298" s="16" t="str">
        <f t="shared" si="134"/>
        <v/>
      </c>
      <c r="H298" s="11" t="str">
        <f t="shared" si="135"/>
        <v/>
      </c>
      <c r="I298">
        <f t="shared" si="136"/>
        <v>0</v>
      </c>
      <c r="J298" s="12">
        <f t="shared" si="137"/>
        <v>0</v>
      </c>
      <c r="K298" s="11">
        <f t="shared" si="138"/>
        <v>0</v>
      </c>
      <c r="L298">
        <f t="shared" si="139"/>
        <v>0</v>
      </c>
      <c r="M298">
        <f t="shared" si="140"/>
        <v>0</v>
      </c>
      <c r="N298" s="12">
        <f t="shared" si="141"/>
        <v>0</v>
      </c>
      <c r="O298" s="11">
        <f t="shared" si="142"/>
        <v>0</v>
      </c>
      <c r="P298">
        <f t="shared" si="143"/>
        <v>0</v>
      </c>
      <c r="Q298">
        <f t="shared" si="144"/>
        <v>0</v>
      </c>
      <c r="R298" s="12">
        <f t="shared" si="145"/>
        <v>0</v>
      </c>
      <c r="S298" s="11">
        <f t="shared" si="146"/>
        <v>0</v>
      </c>
      <c r="T298">
        <f t="shared" si="147"/>
        <v>0</v>
      </c>
      <c r="U298">
        <f t="shared" si="148"/>
        <v>0</v>
      </c>
      <c r="V298" s="12">
        <f t="shared" si="149"/>
        <v>0</v>
      </c>
      <c r="W298" s="13"/>
      <c r="X298" t="str">
        <f t="shared" si="150"/>
        <v/>
      </c>
      <c r="AA298" s="12"/>
    </row>
    <row r="299" spans="1:27" x14ac:dyDescent="0.25">
      <c r="A299" s="14"/>
      <c r="B299">
        <f t="shared" si="129"/>
        <v>0</v>
      </c>
      <c r="C299" s="15" t="b">
        <f t="shared" si="130"/>
        <v>0</v>
      </c>
      <c r="D299" s="15" t="b">
        <f t="shared" si="131"/>
        <v>0</v>
      </c>
      <c r="E299" s="15">
        <f t="shared" si="132"/>
        <v>0</v>
      </c>
      <c r="F299" s="15" t="str">
        <f t="shared" si="133"/>
        <v xml:space="preserve"> </v>
      </c>
      <c r="G299" s="16" t="str">
        <f t="shared" si="134"/>
        <v/>
      </c>
      <c r="H299" s="11" t="str">
        <f t="shared" si="135"/>
        <v/>
      </c>
      <c r="I299">
        <f t="shared" si="136"/>
        <v>0</v>
      </c>
      <c r="J299" s="12">
        <f t="shared" si="137"/>
        <v>0</v>
      </c>
      <c r="K299" s="11">
        <f t="shared" si="138"/>
        <v>0</v>
      </c>
      <c r="L299">
        <f t="shared" si="139"/>
        <v>0</v>
      </c>
      <c r="M299">
        <f t="shared" si="140"/>
        <v>0</v>
      </c>
      <c r="N299" s="12">
        <f t="shared" si="141"/>
        <v>0</v>
      </c>
      <c r="O299" s="11">
        <f t="shared" si="142"/>
        <v>0</v>
      </c>
      <c r="P299">
        <f t="shared" si="143"/>
        <v>0</v>
      </c>
      <c r="Q299">
        <f t="shared" si="144"/>
        <v>0</v>
      </c>
      <c r="R299" s="12">
        <f t="shared" si="145"/>
        <v>0</v>
      </c>
      <c r="S299" s="11">
        <f t="shared" si="146"/>
        <v>0</v>
      </c>
      <c r="T299">
        <f t="shared" si="147"/>
        <v>0</v>
      </c>
      <c r="U299">
        <f t="shared" si="148"/>
        <v>0</v>
      </c>
      <c r="V299" s="12">
        <f t="shared" si="149"/>
        <v>0</v>
      </c>
      <c r="W299" s="13"/>
      <c r="X299" t="str">
        <f t="shared" si="150"/>
        <v/>
      </c>
      <c r="AA299" s="12"/>
    </row>
    <row r="300" spans="1:27" x14ac:dyDescent="0.25">
      <c r="A300" s="14"/>
      <c r="B300">
        <f t="shared" si="129"/>
        <v>0</v>
      </c>
      <c r="C300" s="15" t="b">
        <f t="shared" si="130"/>
        <v>0</v>
      </c>
      <c r="D300" s="15" t="b">
        <f t="shared" si="131"/>
        <v>0</v>
      </c>
      <c r="E300" s="15">
        <f t="shared" si="132"/>
        <v>0</v>
      </c>
      <c r="F300" s="15" t="str">
        <f t="shared" si="133"/>
        <v xml:space="preserve"> </v>
      </c>
      <c r="G300" s="16" t="str">
        <f t="shared" si="134"/>
        <v/>
      </c>
      <c r="H300" s="11" t="str">
        <f t="shared" si="135"/>
        <v/>
      </c>
      <c r="I300">
        <f t="shared" si="136"/>
        <v>0</v>
      </c>
      <c r="J300" s="12">
        <f t="shared" si="137"/>
        <v>0</v>
      </c>
      <c r="K300" s="11">
        <f t="shared" si="138"/>
        <v>0</v>
      </c>
      <c r="L300">
        <f t="shared" si="139"/>
        <v>0</v>
      </c>
      <c r="M300">
        <f t="shared" si="140"/>
        <v>0</v>
      </c>
      <c r="N300" s="12">
        <f t="shared" si="141"/>
        <v>0</v>
      </c>
      <c r="O300" s="11">
        <f t="shared" si="142"/>
        <v>0</v>
      </c>
      <c r="P300">
        <f t="shared" si="143"/>
        <v>0</v>
      </c>
      <c r="Q300">
        <f t="shared" si="144"/>
        <v>0</v>
      </c>
      <c r="R300" s="12">
        <f t="shared" si="145"/>
        <v>0</v>
      </c>
      <c r="S300" s="11">
        <f t="shared" si="146"/>
        <v>0</v>
      </c>
      <c r="T300">
        <f t="shared" si="147"/>
        <v>0</v>
      </c>
      <c r="U300">
        <f t="shared" si="148"/>
        <v>0</v>
      </c>
      <c r="V300" s="12">
        <f t="shared" si="149"/>
        <v>0</v>
      </c>
      <c r="W300" s="13"/>
      <c r="X300" t="str">
        <f t="shared" si="150"/>
        <v/>
      </c>
      <c r="AA300" s="12"/>
    </row>
    <row r="301" spans="1:27" x14ac:dyDescent="0.25">
      <c r="A301" s="14"/>
      <c r="B301">
        <f t="shared" si="129"/>
        <v>0</v>
      </c>
      <c r="C301" s="15" t="b">
        <f t="shared" si="130"/>
        <v>0</v>
      </c>
      <c r="D301" s="15" t="b">
        <f t="shared" si="131"/>
        <v>0</v>
      </c>
      <c r="E301" s="15">
        <f t="shared" si="132"/>
        <v>0</v>
      </c>
      <c r="F301" s="15" t="str">
        <f t="shared" si="133"/>
        <v xml:space="preserve"> </v>
      </c>
      <c r="G301" s="16" t="str">
        <f t="shared" si="134"/>
        <v/>
      </c>
      <c r="H301" s="11" t="str">
        <f t="shared" si="135"/>
        <v/>
      </c>
      <c r="I301">
        <f t="shared" si="136"/>
        <v>0</v>
      </c>
      <c r="J301" s="12">
        <f t="shared" si="137"/>
        <v>0</v>
      </c>
      <c r="K301" s="11">
        <f t="shared" si="138"/>
        <v>0</v>
      </c>
      <c r="L301">
        <f t="shared" si="139"/>
        <v>0</v>
      </c>
      <c r="M301">
        <f t="shared" si="140"/>
        <v>0</v>
      </c>
      <c r="N301" s="12">
        <f t="shared" si="141"/>
        <v>0</v>
      </c>
      <c r="O301" s="11">
        <f t="shared" si="142"/>
        <v>0</v>
      </c>
      <c r="P301">
        <f t="shared" si="143"/>
        <v>0</v>
      </c>
      <c r="Q301">
        <f t="shared" si="144"/>
        <v>0</v>
      </c>
      <c r="R301" s="12">
        <f t="shared" si="145"/>
        <v>0</v>
      </c>
      <c r="S301" s="11">
        <f t="shared" si="146"/>
        <v>0</v>
      </c>
      <c r="T301">
        <f t="shared" si="147"/>
        <v>0</v>
      </c>
      <c r="U301">
        <f t="shared" si="148"/>
        <v>0</v>
      </c>
      <c r="V301" s="12">
        <f t="shared" si="149"/>
        <v>0</v>
      </c>
      <c r="W301" s="13"/>
      <c r="X301" t="str">
        <f t="shared" si="150"/>
        <v/>
      </c>
      <c r="AA301" s="12"/>
    </row>
    <row r="302" spans="1:27" x14ac:dyDescent="0.25">
      <c r="A302" s="14"/>
      <c r="B302">
        <f t="shared" si="129"/>
        <v>0</v>
      </c>
      <c r="C302" s="15" t="b">
        <f t="shared" si="130"/>
        <v>0</v>
      </c>
      <c r="D302" s="15" t="b">
        <f t="shared" si="131"/>
        <v>0</v>
      </c>
      <c r="E302" s="15">
        <f t="shared" si="132"/>
        <v>0</v>
      </c>
      <c r="F302" s="15" t="str">
        <f t="shared" si="133"/>
        <v xml:space="preserve"> </v>
      </c>
      <c r="G302" s="16" t="str">
        <f t="shared" si="134"/>
        <v/>
      </c>
      <c r="H302" s="11" t="str">
        <f t="shared" si="135"/>
        <v/>
      </c>
      <c r="I302">
        <f t="shared" si="136"/>
        <v>0</v>
      </c>
      <c r="J302" s="12">
        <f t="shared" si="137"/>
        <v>0</v>
      </c>
      <c r="K302" s="11">
        <f t="shared" si="138"/>
        <v>0</v>
      </c>
      <c r="L302">
        <f t="shared" si="139"/>
        <v>0</v>
      </c>
      <c r="M302">
        <f t="shared" si="140"/>
        <v>0</v>
      </c>
      <c r="N302" s="12">
        <f t="shared" si="141"/>
        <v>0</v>
      </c>
      <c r="O302" s="11">
        <f t="shared" si="142"/>
        <v>0</v>
      </c>
      <c r="P302">
        <f t="shared" si="143"/>
        <v>0</v>
      </c>
      <c r="Q302">
        <f t="shared" si="144"/>
        <v>0</v>
      </c>
      <c r="R302" s="12">
        <f t="shared" si="145"/>
        <v>0</v>
      </c>
      <c r="S302" s="11">
        <f t="shared" si="146"/>
        <v>0</v>
      </c>
      <c r="T302">
        <f t="shared" si="147"/>
        <v>0</v>
      </c>
      <c r="U302">
        <f t="shared" si="148"/>
        <v>0</v>
      </c>
      <c r="V302" s="12">
        <f t="shared" si="149"/>
        <v>0</v>
      </c>
      <c r="W302" s="13"/>
      <c r="X302" t="str">
        <f t="shared" si="150"/>
        <v/>
      </c>
      <c r="AA302" s="12"/>
    </row>
    <row r="303" spans="1:27" x14ac:dyDescent="0.25">
      <c r="A303" s="14"/>
      <c r="B303">
        <f t="shared" si="129"/>
        <v>0</v>
      </c>
      <c r="C303" s="15" t="b">
        <f t="shared" si="130"/>
        <v>0</v>
      </c>
      <c r="D303" s="15" t="b">
        <f t="shared" si="131"/>
        <v>0</v>
      </c>
      <c r="E303" s="15">
        <f t="shared" si="132"/>
        <v>0</v>
      </c>
      <c r="F303" s="15" t="str">
        <f t="shared" si="133"/>
        <v xml:space="preserve"> </v>
      </c>
      <c r="G303" s="16" t="str">
        <f t="shared" si="134"/>
        <v/>
      </c>
      <c r="H303" s="11" t="str">
        <f t="shared" si="135"/>
        <v/>
      </c>
      <c r="I303">
        <f t="shared" si="136"/>
        <v>0</v>
      </c>
      <c r="J303" s="12">
        <f t="shared" si="137"/>
        <v>0</v>
      </c>
      <c r="K303" s="11">
        <f t="shared" si="138"/>
        <v>0</v>
      </c>
      <c r="L303">
        <f t="shared" si="139"/>
        <v>0</v>
      </c>
      <c r="M303">
        <f t="shared" si="140"/>
        <v>0</v>
      </c>
      <c r="N303" s="12">
        <f t="shared" si="141"/>
        <v>0</v>
      </c>
      <c r="O303" s="11">
        <f t="shared" si="142"/>
        <v>0</v>
      </c>
      <c r="P303">
        <f t="shared" si="143"/>
        <v>0</v>
      </c>
      <c r="Q303">
        <f t="shared" si="144"/>
        <v>0</v>
      </c>
      <c r="R303" s="12">
        <f t="shared" si="145"/>
        <v>0</v>
      </c>
      <c r="S303" s="11">
        <f t="shared" si="146"/>
        <v>0</v>
      </c>
      <c r="T303">
        <f t="shared" si="147"/>
        <v>0</v>
      </c>
      <c r="U303">
        <f t="shared" si="148"/>
        <v>0</v>
      </c>
      <c r="V303" s="12">
        <f t="shared" si="149"/>
        <v>0</v>
      </c>
      <c r="W303" s="13"/>
      <c r="X303" t="str">
        <f t="shared" si="150"/>
        <v/>
      </c>
      <c r="AA303" s="12"/>
    </row>
    <row r="304" spans="1:27" x14ac:dyDescent="0.25">
      <c r="A304" s="14"/>
      <c r="B304">
        <f t="shared" si="129"/>
        <v>0</v>
      </c>
      <c r="C304" s="15" t="b">
        <f t="shared" si="130"/>
        <v>0</v>
      </c>
      <c r="D304" s="15" t="b">
        <f t="shared" si="131"/>
        <v>0</v>
      </c>
      <c r="E304" s="15">
        <f t="shared" si="132"/>
        <v>0</v>
      </c>
      <c r="F304" s="15" t="str">
        <f t="shared" si="133"/>
        <v xml:space="preserve"> </v>
      </c>
      <c r="G304" s="16" t="str">
        <f t="shared" si="134"/>
        <v/>
      </c>
      <c r="H304" s="11" t="str">
        <f t="shared" si="135"/>
        <v/>
      </c>
      <c r="I304">
        <f t="shared" si="136"/>
        <v>0</v>
      </c>
      <c r="J304" s="12">
        <f t="shared" si="137"/>
        <v>0</v>
      </c>
      <c r="K304" s="11">
        <f t="shared" si="138"/>
        <v>0</v>
      </c>
      <c r="L304">
        <f t="shared" si="139"/>
        <v>0</v>
      </c>
      <c r="M304">
        <f t="shared" si="140"/>
        <v>0</v>
      </c>
      <c r="N304" s="12">
        <f t="shared" si="141"/>
        <v>0</v>
      </c>
      <c r="O304" s="11">
        <f t="shared" si="142"/>
        <v>0</v>
      </c>
      <c r="P304">
        <f t="shared" si="143"/>
        <v>0</v>
      </c>
      <c r="Q304">
        <f t="shared" si="144"/>
        <v>0</v>
      </c>
      <c r="R304" s="12">
        <f t="shared" si="145"/>
        <v>0</v>
      </c>
      <c r="S304" s="11">
        <f t="shared" si="146"/>
        <v>0</v>
      </c>
      <c r="T304">
        <f t="shared" si="147"/>
        <v>0</v>
      </c>
      <c r="U304">
        <f t="shared" si="148"/>
        <v>0</v>
      </c>
      <c r="V304" s="12">
        <f t="shared" si="149"/>
        <v>0</v>
      </c>
      <c r="W304" s="13"/>
      <c r="X304" t="str">
        <f t="shared" si="150"/>
        <v/>
      </c>
      <c r="AA304" s="12"/>
    </row>
    <row r="305" spans="1:27" x14ac:dyDescent="0.25">
      <c r="A305" s="14"/>
      <c r="B305">
        <f t="shared" si="129"/>
        <v>0</v>
      </c>
      <c r="C305" s="15" t="b">
        <f t="shared" si="130"/>
        <v>0</v>
      </c>
      <c r="D305" s="15" t="b">
        <f t="shared" si="131"/>
        <v>0</v>
      </c>
      <c r="E305" s="15">
        <f t="shared" si="132"/>
        <v>0</v>
      </c>
      <c r="F305" s="15" t="str">
        <f t="shared" si="133"/>
        <v xml:space="preserve"> </v>
      </c>
      <c r="G305" s="16" t="str">
        <f t="shared" si="134"/>
        <v/>
      </c>
      <c r="H305" s="11" t="str">
        <f t="shared" si="135"/>
        <v/>
      </c>
      <c r="I305">
        <f t="shared" si="136"/>
        <v>0</v>
      </c>
      <c r="J305" s="12">
        <f t="shared" si="137"/>
        <v>0</v>
      </c>
      <c r="K305" s="11">
        <f t="shared" si="138"/>
        <v>0</v>
      </c>
      <c r="L305">
        <f t="shared" si="139"/>
        <v>0</v>
      </c>
      <c r="M305">
        <f t="shared" si="140"/>
        <v>0</v>
      </c>
      <c r="N305" s="12">
        <f t="shared" si="141"/>
        <v>0</v>
      </c>
      <c r="O305" s="11">
        <f t="shared" si="142"/>
        <v>0</v>
      </c>
      <c r="P305">
        <f t="shared" si="143"/>
        <v>0</v>
      </c>
      <c r="Q305">
        <f t="shared" si="144"/>
        <v>0</v>
      </c>
      <c r="R305" s="12">
        <f t="shared" si="145"/>
        <v>0</v>
      </c>
      <c r="S305" s="11">
        <f t="shared" si="146"/>
        <v>0</v>
      </c>
      <c r="T305">
        <f t="shared" si="147"/>
        <v>0</v>
      </c>
      <c r="U305">
        <f t="shared" si="148"/>
        <v>0</v>
      </c>
      <c r="V305" s="12">
        <f t="shared" si="149"/>
        <v>0</v>
      </c>
      <c r="W305" s="13"/>
      <c r="X305" t="str">
        <f t="shared" si="150"/>
        <v/>
      </c>
      <c r="AA305" s="12"/>
    </row>
    <row r="306" spans="1:27" x14ac:dyDescent="0.25">
      <c r="A306" s="14"/>
      <c r="B306">
        <f t="shared" si="129"/>
        <v>0</v>
      </c>
      <c r="C306" s="15" t="b">
        <f t="shared" si="130"/>
        <v>0</v>
      </c>
      <c r="D306" s="15" t="b">
        <f t="shared" si="131"/>
        <v>0</v>
      </c>
      <c r="E306" s="15">
        <f t="shared" si="132"/>
        <v>0</v>
      </c>
      <c r="F306" s="15" t="str">
        <f t="shared" si="133"/>
        <v xml:space="preserve"> </v>
      </c>
      <c r="G306" s="16" t="str">
        <f t="shared" si="134"/>
        <v/>
      </c>
      <c r="H306" s="11" t="str">
        <f t="shared" si="135"/>
        <v/>
      </c>
      <c r="I306">
        <f t="shared" si="136"/>
        <v>0</v>
      </c>
      <c r="J306" s="12">
        <f t="shared" si="137"/>
        <v>0</v>
      </c>
      <c r="K306" s="11">
        <f t="shared" si="138"/>
        <v>0</v>
      </c>
      <c r="L306">
        <f t="shared" si="139"/>
        <v>0</v>
      </c>
      <c r="M306">
        <f t="shared" si="140"/>
        <v>0</v>
      </c>
      <c r="N306" s="12">
        <f t="shared" si="141"/>
        <v>0</v>
      </c>
      <c r="O306" s="11">
        <f t="shared" si="142"/>
        <v>0</v>
      </c>
      <c r="P306">
        <f t="shared" si="143"/>
        <v>0</v>
      </c>
      <c r="Q306">
        <f t="shared" si="144"/>
        <v>0</v>
      </c>
      <c r="R306" s="12">
        <f t="shared" si="145"/>
        <v>0</v>
      </c>
      <c r="S306" s="11">
        <f t="shared" si="146"/>
        <v>0</v>
      </c>
      <c r="T306">
        <f t="shared" si="147"/>
        <v>0</v>
      </c>
      <c r="U306">
        <f t="shared" si="148"/>
        <v>0</v>
      </c>
      <c r="V306" s="12">
        <f t="shared" si="149"/>
        <v>0</v>
      </c>
      <c r="W306" s="13"/>
      <c r="X306" t="str">
        <f t="shared" si="150"/>
        <v/>
      </c>
      <c r="AA306" s="12"/>
    </row>
    <row r="307" spans="1:27" x14ac:dyDescent="0.25">
      <c r="A307" s="14"/>
      <c r="B307">
        <f t="shared" si="129"/>
        <v>0</v>
      </c>
      <c r="C307" s="15" t="b">
        <f t="shared" si="130"/>
        <v>0</v>
      </c>
      <c r="D307" s="15" t="b">
        <f t="shared" si="131"/>
        <v>0</v>
      </c>
      <c r="E307" s="15">
        <f t="shared" si="132"/>
        <v>0</v>
      </c>
      <c r="F307" s="15" t="str">
        <f t="shared" si="133"/>
        <v xml:space="preserve"> </v>
      </c>
      <c r="G307" s="16" t="str">
        <f t="shared" si="134"/>
        <v/>
      </c>
      <c r="H307" s="11" t="str">
        <f t="shared" si="135"/>
        <v/>
      </c>
      <c r="I307">
        <f t="shared" si="136"/>
        <v>0</v>
      </c>
      <c r="J307" s="12">
        <f t="shared" si="137"/>
        <v>0</v>
      </c>
      <c r="K307" s="11">
        <f t="shared" si="138"/>
        <v>0</v>
      </c>
      <c r="L307">
        <f t="shared" si="139"/>
        <v>0</v>
      </c>
      <c r="M307">
        <f t="shared" si="140"/>
        <v>0</v>
      </c>
      <c r="N307" s="12">
        <f t="shared" si="141"/>
        <v>0</v>
      </c>
      <c r="O307" s="11">
        <f t="shared" si="142"/>
        <v>0</v>
      </c>
      <c r="P307">
        <f t="shared" si="143"/>
        <v>0</v>
      </c>
      <c r="Q307">
        <f t="shared" si="144"/>
        <v>0</v>
      </c>
      <c r="R307" s="12">
        <f t="shared" si="145"/>
        <v>0</v>
      </c>
      <c r="S307" s="11">
        <f t="shared" si="146"/>
        <v>0</v>
      </c>
      <c r="T307">
        <f t="shared" si="147"/>
        <v>0</v>
      </c>
      <c r="U307">
        <f t="shared" si="148"/>
        <v>0</v>
      </c>
      <c r="V307" s="12">
        <f t="shared" si="149"/>
        <v>0</v>
      </c>
      <c r="W307" s="13"/>
      <c r="X307" t="str">
        <f t="shared" si="150"/>
        <v/>
      </c>
      <c r="AA307" s="12"/>
    </row>
    <row r="308" spans="1:27" x14ac:dyDescent="0.25">
      <c r="A308" s="14"/>
      <c r="B308">
        <f t="shared" si="129"/>
        <v>0</v>
      </c>
      <c r="C308" s="15" t="b">
        <f t="shared" si="130"/>
        <v>0</v>
      </c>
      <c r="D308" s="15" t="b">
        <f t="shared" si="131"/>
        <v>0</v>
      </c>
      <c r="E308" s="15">
        <f t="shared" si="132"/>
        <v>0</v>
      </c>
      <c r="F308" s="15" t="str">
        <f t="shared" si="133"/>
        <v xml:space="preserve"> </v>
      </c>
      <c r="G308" s="16" t="str">
        <f t="shared" si="134"/>
        <v/>
      </c>
      <c r="H308" s="11" t="str">
        <f t="shared" si="135"/>
        <v/>
      </c>
      <c r="I308">
        <f t="shared" si="136"/>
        <v>0</v>
      </c>
      <c r="J308" s="12">
        <f t="shared" si="137"/>
        <v>0</v>
      </c>
      <c r="K308" s="11">
        <f t="shared" si="138"/>
        <v>0</v>
      </c>
      <c r="L308">
        <f t="shared" si="139"/>
        <v>0</v>
      </c>
      <c r="M308">
        <f t="shared" si="140"/>
        <v>0</v>
      </c>
      <c r="N308" s="12">
        <f t="shared" si="141"/>
        <v>0</v>
      </c>
      <c r="O308" s="11">
        <f t="shared" si="142"/>
        <v>0</v>
      </c>
      <c r="P308">
        <f t="shared" si="143"/>
        <v>0</v>
      </c>
      <c r="Q308">
        <f t="shared" si="144"/>
        <v>0</v>
      </c>
      <c r="R308" s="12">
        <f t="shared" si="145"/>
        <v>0</v>
      </c>
      <c r="S308" s="11">
        <f t="shared" si="146"/>
        <v>0</v>
      </c>
      <c r="T308">
        <f t="shared" si="147"/>
        <v>0</v>
      </c>
      <c r="U308">
        <f t="shared" si="148"/>
        <v>0</v>
      </c>
      <c r="V308" s="12">
        <f t="shared" si="149"/>
        <v>0</v>
      </c>
      <c r="W308" s="13"/>
      <c r="X308" t="str">
        <f t="shared" si="150"/>
        <v/>
      </c>
      <c r="AA308" s="12"/>
    </row>
    <row r="309" spans="1:27" x14ac:dyDescent="0.25">
      <c r="A309" s="14"/>
      <c r="B309">
        <f t="shared" si="129"/>
        <v>0</v>
      </c>
      <c r="C309" s="15" t="b">
        <f t="shared" si="130"/>
        <v>0</v>
      </c>
      <c r="D309" s="15" t="b">
        <f t="shared" si="131"/>
        <v>0</v>
      </c>
      <c r="E309" s="15">
        <f t="shared" si="132"/>
        <v>0</v>
      </c>
      <c r="F309" s="15" t="str">
        <f t="shared" si="133"/>
        <v xml:space="preserve"> </v>
      </c>
      <c r="G309" s="16" t="str">
        <f t="shared" si="134"/>
        <v/>
      </c>
      <c r="H309" s="11" t="str">
        <f t="shared" si="135"/>
        <v/>
      </c>
      <c r="I309">
        <f t="shared" si="136"/>
        <v>0</v>
      </c>
      <c r="J309" s="12">
        <f t="shared" si="137"/>
        <v>0</v>
      </c>
      <c r="K309" s="11">
        <f t="shared" si="138"/>
        <v>0</v>
      </c>
      <c r="L309">
        <f t="shared" si="139"/>
        <v>0</v>
      </c>
      <c r="M309">
        <f t="shared" si="140"/>
        <v>0</v>
      </c>
      <c r="N309" s="12">
        <f t="shared" si="141"/>
        <v>0</v>
      </c>
      <c r="O309" s="11">
        <f t="shared" si="142"/>
        <v>0</v>
      </c>
      <c r="P309">
        <f t="shared" si="143"/>
        <v>0</v>
      </c>
      <c r="Q309">
        <f t="shared" si="144"/>
        <v>0</v>
      </c>
      <c r="R309" s="12">
        <f t="shared" si="145"/>
        <v>0</v>
      </c>
      <c r="S309" s="11">
        <f t="shared" si="146"/>
        <v>0</v>
      </c>
      <c r="T309">
        <f t="shared" si="147"/>
        <v>0</v>
      </c>
      <c r="U309">
        <f t="shared" si="148"/>
        <v>0</v>
      </c>
      <c r="V309" s="12">
        <f t="shared" si="149"/>
        <v>0</v>
      </c>
      <c r="W309" s="13"/>
      <c r="X309" t="str">
        <f t="shared" si="150"/>
        <v/>
      </c>
      <c r="AA309" s="12"/>
    </row>
    <row r="310" spans="1:27" x14ac:dyDescent="0.25">
      <c r="A310" s="14"/>
      <c r="B310">
        <f t="shared" si="129"/>
        <v>0</v>
      </c>
      <c r="C310" s="15" t="b">
        <f t="shared" si="130"/>
        <v>0</v>
      </c>
      <c r="D310" s="15" t="b">
        <f t="shared" si="131"/>
        <v>0</v>
      </c>
      <c r="E310" s="15">
        <f t="shared" si="132"/>
        <v>0</v>
      </c>
      <c r="F310" s="15" t="str">
        <f t="shared" si="133"/>
        <v xml:space="preserve"> </v>
      </c>
      <c r="G310" s="16" t="str">
        <f t="shared" si="134"/>
        <v/>
      </c>
      <c r="H310" s="11" t="str">
        <f t="shared" si="135"/>
        <v/>
      </c>
      <c r="I310">
        <f t="shared" si="136"/>
        <v>0</v>
      </c>
      <c r="J310" s="12">
        <f t="shared" si="137"/>
        <v>0</v>
      </c>
      <c r="K310" s="11">
        <f t="shared" si="138"/>
        <v>0</v>
      </c>
      <c r="L310">
        <f t="shared" si="139"/>
        <v>0</v>
      </c>
      <c r="M310">
        <f t="shared" si="140"/>
        <v>0</v>
      </c>
      <c r="N310" s="12">
        <f t="shared" si="141"/>
        <v>0</v>
      </c>
      <c r="O310" s="11">
        <f t="shared" si="142"/>
        <v>0</v>
      </c>
      <c r="P310">
        <f t="shared" si="143"/>
        <v>0</v>
      </c>
      <c r="Q310">
        <f t="shared" si="144"/>
        <v>0</v>
      </c>
      <c r="R310" s="12">
        <f t="shared" si="145"/>
        <v>0</v>
      </c>
      <c r="S310" s="11">
        <f t="shared" si="146"/>
        <v>0</v>
      </c>
      <c r="T310">
        <f t="shared" si="147"/>
        <v>0</v>
      </c>
      <c r="U310">
        <f t="shared" si="148"/>
        <v>0</v>
      </c>
      <c r="V310" s="12">
        <f t="shared" si="149"/>
        <v>0</v>
      </c>
      <c r="W310" s="13"/>
      <c r="X310" t="str">
        <f t="shared" si="150"/>
        <v/>
      </c>
      <c r="AA310" s="12"/>
    </row>
    <row r="311" spans="1:27" x14ac:dyDescent="0.25">
      <c r="A311" s="14"/>
      <c r="B311">
        <f t="shared" si="129"/>
        <v>0</v>
      </c>
      <c r="C311" s="15" t="b">
        <f t="shared" si="130"/>
        <v>0</v>
      </c>
      <c r="D311" s="15" t="b">
        <f t="shared" si="131"/>
        <v>0</v>
      </c>
      <c r="E311" s="15">
        <f t="shared" si="132"/>
        <v>0</v>
      </c>
      <c r="F311" s="15" t="str">
        <f t="shared" si="133"/>
        <v xml:space="preserve"> </v>
      </c>
      <c r="G311" s="16" t="str">
        <f t="shared" si="134"/>
        <v/>
      </c>
      <c r="H311" s="11" t="str">
        <f t="shared" si="135"/>
        <v/>
      </c>
      <c r="I311">
        <f t="shared" si="136"/>
        <v>0</v>
      </c>
      <c r="J311" s="12">
        <f t="shared" si="137"/>
        <v>0</v>
      </c>
      <c r="K311" s="11">
        <f t="shared" si="138"/>
        <v>0</v>
      </c>
      <c r="L311">
        <f t="shared" si="139"/>
        <v>0</v>
      </c>
      <c r="M311">
        <f t="shared" si="140"/>
        <v>0</v>
      </c>
      <c r="N311" s="12">
        <f t="shared" si="141"/>
        <v>0</v>
      </c>
      <c r="O311" s="11">
        <f t="shared" si="142"/>
        <v>0</v>
      </c>
      <c r="P311">
        <f t="shared" si="143"/>
        <v>0</v>
      </c>
      <c r="Q311">
        <f t="shared" si="144"/>
        <v>0</v>
      </c>
      <c r="R311" s="12">
        <f t="shared" si="145"/>
        <v>0</v>
      </c>
      <c r="S311" s="11">
        <f t="shared" si="146"/>
        <v>0</v>
      </c>
      <c r="T311">
        <f t="shared" si="147"/>
        <v>0</v>
      </c>
      <c r="U311">
        <f t="shared" si="148"/>
        <v>0</v>
      </c>
      <c r="V311" s="12">
        <f t="shared" si="149"/>
        <v>0</v>
      </c>
      <c r="W311" s="13"/>
      <c r="X311" t="str">
        <f t="shared" si="150"/>
        <v/>
      </c>
      <c r="AA311" s="12"/>
    </row>
    <row r="312" spans="1:27" x14ac:dyDescent="0.25">
      <c r="A312" s="14"/>
      <c r="B312">
        <f t="shared" si="129"/>
        <v>0</v>
      </c>
      <c r="C312" s="15" t="b">
        <f t="shared" si="130"/>
        <v>0</v>
      </c>
      <c r="D312" s="15" t="b">
        <f t="shared" si="131"/>
        <v>0</v>
      </c>
      <c r="E312" s="15">
        <f t="shared" si="132"/>
        <v>0</v>
      </c>
      <c r="F312" s="15" t="str">
        <f t="shared" si="133"/>
        <v xml:space="preserve"> </v>
      </c>
      <c r="G312" s="16" t="str">
        <f t="shared" si="134"/>
        <v/>
      </c>
      <c r="H312" s="11" t="str">
        <f t="shared" si="135"/>
        <v/>
      </c>
      <c r="I312">
        <f t="shared" si="136"/>
        <v>0</v>
      </c>
      <c r="J312" s="12">
        <f t="shared" si="137"/>
        <v>0</v>
      </c>
      <c r="K312" s="11">
        <f t="shared" si="138"/>
        <v>0</v>
      </c>
      <c r="L312">
        <f t="shared" si="139"/>
        <v>0</v>
      </c>
      <c r="M312">
        <f t="shared" si="140"/>
        <v>0</v>
      </c>
      <c r="N312" s="12">
        <f t="shared" si="141"/>
        <v>0</v>
      </c>
      <c r="O312" s="11">
        <f t="shared" si="142"/>
        <v>0</v>
      </c>
      <c r="P312">
        <f t="shared" si="143"/>
        <v>0</v>
      </c>
      <c r="Q312">
        <f t="shared" si="144"/>
        <v>0</v>
      </c>
      <c r="R312" s="12">
        <f t="shared" si="145"/>
        <v>0</v>
      </c>
      <c r="S312" s="11">
        <f t="shared" si="146"/>
        <v>0</v>
      </c>
      <c r="T312">
        <f t="shared" si="147"/>
        <v>0</v>
      </c>
      <c r="U312">
        <f t="shared" si="148"/>
        <v>0</v>
      </c>
      <c r="V312" s="12">
        <f t="shared" si="149"/>
        <v>0</v>
      </c>
      <c r="W312" s="13"/>
      <c r="X312" t="str">
        <f t="shared" si="150"/>
        <v/>
      </c>
      <c r="AA312" s="12"/>
    </row>
    <row r="313" spans="1:27" x14ac:dyDescent="0.25">
      <c r="A313" s="14"/>
      <c r="B313">
        <f t="shared" si="129"/>
        <v>0</v>
      </c>
      <c r="C313" s="15" t="b">
        <f t="shared" si="130"/>
        <v>0</v>
      </c>
      <c r="D313" s="15" t="b">
        <f t="shared" si="131"/>
        <v>0</v>
      </c>
      <c r="E313" s="15">
        <f t="shared" si="132"/>
        <v>0</v>
      </c>
      <c r="F313" s="15" t="str">
        <f t="shared" si="133"/>
        <v xml:space="preserve"> </v>
      </c>
      <c r="G313" s="16" t="str">
        <f t="shared" si="134"/>
        <v/>
      </c>
      <c r="H313" s="11" t="str">
        <f t="shared" si="135"/>
        <v/>
      </c>
      <c r="I313">
        <f t="shared" si="136"/>
        <v>0</v>
      </c>
      <c r="J313" s="12">
        <f t="shared" si="137"/>
        <v>0</v>
      </c>
      <c r="K313" s="11">
        <f t="shared" si="138"/>
        <v>0</v>
      </c>
      <c r="L313">
        <f t="shared" si="139"/>
        <v>0</v>
      </c>
      <c r="M313">
        <f t="shared" si="140"/>
        <v>0</v>
      </c>
      <c r="N313" s="12">
        <f t="shared" si="141"/>
        <v>0</v>
      </c>
      <c r="O313" s="11">
        <f t="shared" si="142"/>
        <v>0</v>
      </c>
      <c r="P313">
        <f t="shared" si="143"/>
        <v>0</v>
      </c>
      <c r="Q313">
        <f t="shared" si="144"/>
        <v>0</v>
      </c>
      <c r="R313" s="12">
        <f t="shared" si="145"/>
        <v>0</v>
      </c>
      <c r="S313" s="11">
        <f t="shared" si="146"/>
        <v>0</v>
      </c>
      <c r="T313">
        <f t="shared" si="147"/>
        <v>0</v>
      </c>
      <c r="U313">
        <f t="shared" si="148"/>
        <v>0</v>
      </c>
      <c r="V313" s="12">
        <f t="shared" si="149"/>
        <v>0</v>
      </c>
      <c r="W313" s="13"/>
      <c r="X313" t="str">
        <f t="shared" si="150"/>
        <v/>
      </c>
      <c r="AA313" s="12"/>
    </row>
    <row r="314" spans="1:27" x14ac:dyDescent="0.25">
      <c r="A314" s="14"/>
      <c r="B314">
        <f t="shared" si="129"/>
        <v>0</v>
      </c>
      <c r="C314" s="15" t="b">
        <f t="shared" si="130"/>
        <v>0</v>
      </c>
      <c r="D314" s="15" t="b">
        <f t="shared" si="131"/>
        <v>0</v>
      </c>
      <c r="E314" s="15">
        <f t="shared" si="132"/>
        <v>0</v>
      </c>
      <c r="F314" s="15" t="str">
        <f t="shared" si="133"/>
        <v xml:space="preserve"> </v>
      </c>
      <c r="G314" s="16" t="str">
        <f t="shared" si="134"/>
        <v/>
      </c>
      <c r="H314" s="11" t="str">
        <f t="shared" si="135"/>
        <v/>
      </c>
      <c r="I314">
        <f t="shared" si="136"/>
        <v>0</v>
      </c>
      <c r="J314" s="12">
        <f t="shared" si="137"/>
        <v>0</v>
      </c>
      <c r="K314" s="11">
        <f t="shared" si="138"/>
        <v>0</v>
      </c>
      <c r="L314">
        <f t="shared" si="139"/>
        <v>0</v>
      </c>
      <c r="M314">
        <f t="shared" si="140"/>
        <v>0</v>
      </c>
      <c r="N314" s="12">
        <f t="shared" si="141"/>
        <v>0</v>
      </c>
      <c r="O314" s="11">
        <f t="shared" si="142"/>
        <v>0</v>
      </c>
      <c r="P314">
        <f t="shared" si="143"/>
        <v>0</v>
      </c>
      <c r="Q314">
        <f t="shared" si="144"/>
        <v>0</v>
      </c>
      <c r="R314" s="12">
        <f t="shared" si="145"/>
        <v>0</v>
      </c>
      <c r="S314" s="11">
        <f t="shared" si="146"/>
        <v>0</v>
      </c>
      <c r="T314">
        <f t="shared" si="147"/>
        <v>0</v>
      </c>
      <c r="U314">
        <f t="shared" si="148"/>
        <v>0</v>
      </c>
      <c r="V314" s="12">
        <f t="shared" si="149"/>
        <v>0</v>
      </c>
      <c r="W314" s="13"/>
      <c r="X314" t="str">
        <f t="shared" si="150"/>
        <v/>
      </c>
      <c r="AA314" s="12"/>
    </row>
    <row r="315" spans="1:27" x14ac:dyDescent="0.25">
      <c r="A315" s="14"/>
      <c r="B315">
        <f t="shared" si="129"/>
        <v>0</v>
      </c>
      <c r="C315" s="15" t="b">
        <f t="shared" si="130"/>
        <v>0</v>
      </c>
      <c r="D315" s="15" t="b">
        <f t="shared" si="131"/>
        <v>0</v>
      </c>
      <c r="E315" s="15">
        <f t="shared" si="132"/>
        <v>0</v>
      </c>
      <c r="F315" s="15" t="str">
        <f t="shared" si="133"/>
        <v xml:space="preserve"> </v>
      </c>
      <c r="G315" s="16" t="str">
        <f t="shared" si="134"/>
        <v/>
      </c>
      <c r="H315" s="11" t="str">
        <f t="shared" si="135"/>
        <v/>
      </c>
      <c r="I315">
        <f t="shared" si="136"/>
        <v>0</v>
      </c>
      <c r="J315" s="12">
        <f t="shared" si="137"/>
        <v>0</v>
      </c>
      <c r="K315" s="11">
        <f t="shared" si="138"/>
        <v>0</v>
      </c>
      <c r="L315">
        <f t="shared" si="139"/>
        <v>0</v>
      </c>
      <c r="M315">
        <f t="shared" si="140"/>
        <v>0</v>
      </c>
      <c r="N315" s="12">
        <f t="shared" si="141"/>
        <v>0</v>
      </c>
      <c r="O315" s="11">
        <f t="shared" si="142"/>
        <v>0</v>
      </c>
      <c r="P315">
        <f t="shared" si="143"/>
        <v>0</v>
      </c>
      <c r="Q315">
        <f t="shared" si="144"/>
        <v>0</v>
      </c>
      <c r="R315" s="12">
        <f t="shared" si="145"/>
        <v>0</v>
      </c>
      <c r="S315" s="11">
        <f t="shared" si="146"/>
        <v>0</v>
      </c>
      <c r="T315">
        <f t="shared" si="147"/>
        <v>0</v>
      </c>
      <c r="U315">
        <f t="shared" si="148"/>
        <v>0</v>
      </c>
      <c r="V315" s="12">
        <f t="shared" si="149"/>
        <v>0</v>
      </c>
      <c r="W315" s="13"/>
      <c r="X315" t="str">
        <f t="shared" si="150"/>
        <v/>
      </c>
      <c r="AA315" s="12"/>
    </row>
    <row r="316" spans="1:27" x14ac:dyDescent="0.25">
      <c r="A316" s="14"/>
      <c r="B316">
        <f t="shared" si="129"/>
        <v>0</v>
      </c>
      <c r="C316" s="15" t="b">
        <f t="shared" si="130"/>
        <v>0</v>
      </c>
      <c r="D316" s="15" t="b">
        <f t="shared" si="131"/>
        <v>0</v>
      </c>
      <c r="E316" s="15">
        <f t="shared" si="132"/>
        <v>0</v>
      </c>
      <c r="F316" s="15" t="str">
        <f t="shared" si="133"/>
        <v xml:space="preserve"> </v>
      </c>
      <c r="G316" s="16" t="str">
        <f t="shared" si="134"/>
        <v/>
      </c>
      <c r="H316" s="11" t="str">
        <f t="shared" si="135"/>
        <v/>
      </c>
      <c r="I316">
        <f t="shared" si="136"/>
        <v>0</v>
      </c>
      <c r="J316" s="12">
        <f t="shared" si="137"/>
        <v>0</v>
      </c>
      <c r="K316" s="11">
        <f t="shared" si="138"/>
        <v>0</v>
      </c>
      <c r="L316">
        <f t="shared" si="139"/>
        <v>0</v>
      </c>
      <c r="M316">
        <f t="shared" si="140"/>
        <v>0</v>
      </c>
      <c r="N316" s="12">
        <f t="shared" si="141"/>
        <v>0</v>
      </c>
      <c r="O316" s="11">
        <f t="shared" si="142"/>
        <v>0</v>
      </c>
      <c r="P316">
        <f t="shared" si="143"/>
        <v>0</v>
      </c>
      <c r="Q316">
        <f t="shared" si="144"/>
        <v>0</v>
      </c>
      <c r="R316" s="12">
        <f t="shared" si="145"/>
        <v>0</v>
      </c>
      <c r="S316" s="11">
        <f t="shared" si="146"/>
        <v>0</v>
      </c>
      <c r="T316">
        <f t="shared" si="147"/>
        <v>0</v>
      </c>
      <c r="U316">
        <f t="shared" si="148"/>
        <v>0</v>
      </c>
      <c r="V316" s="12">
        <f t="shared" si="149"/>
        <v>0</v>
      </c>
      <c r="W316" s="13"/>
      <c r="X316" t="str">
        <f t="shared" si="150"/>
        <v/>
      </c>
      <c r="AA316" s="12"/>
    </row>
    <row r="317" spans="1:27" x14ac:dyDescent="0.25">
      <c r="A317" s="14"/>
      <c r="B317">
        <f t="shared" si="129"/>
        <v>0</v>
      </c>
      <c r="C317" s="15" t="b">
        <f t="shared" si="130"/>
        <v>0</v>
      </c>
      <c r="D317" s="15" t="b">
        <f t="shared" si="131"/>
        <v>0</v>
      </c>
      <c r="E317" s="15">
        <f t="shared" si="132"/>
        <v>0</v>
      </c>
      <c r="F317" s="15" t="str">
        <f t="shared" si="133"/>
        <v xml:space="preserve"> </v>
      </c>
      <c r="G317" s="16" t="str">
        <f t="shared" si="134"/>
        <v/>
      </c>
      <c r="H317" s="11" t="str">
        <f t="shared" si="135"/>
        <v/>
      </c>
      <c r="I317">
        <f t="shared" si="136"/>
        <v>0</v>
      </c>
      <c r="J317" s="12">
        <f t="shared" si="137"/>
        <v>0</v>
      </c>
      <c r="K317" s="11">
        <f t="shared" si="138"/>
        <v>0</v>
      </c>
      <c r="L317">
        <f t="shared" si="139"/>
        <v>0</v>
      </c>
      <c r="M317">
        <f t="shared" si="140"/>
        <v>0</v>
      </c>
      <c r="N317" s="12">
        <f t="shared" si="141"/>
        <v>0</v>
      </c>
      <c r="O317" s="11">
        <f t="shared" si="142"/>
        <v>0</v>
      </c>
      <c r="P317">
        <f t="shared" si="143"/>
        <v>0</v>
      </c>
      <c r="Q317">
        <f t="shared" si="144"/>
        <v>0</v>
      </c>
      <c r="R317" s="12">
        <f t="shared" si="145"/>
        <v>0</v>
      </c>
      <c r="S317" s="11">
        <f t="shared" si="146"/>
        <v>0</v>
      </c>
      <c r="T317">
        <f t="shared" si="147"/>
        <v>0</v>
      </c>
      <c r="U317">
        <f t="shared" si="148"/>
        <v>0</v>
      </c>
      <c r="V317" s="12">
        <f t="shared" si="149"/>
        <v>0</v>
      </c>
      <c r="W317" s="13"/>
      <c r="X317" t="str">
        <f t="shared" si="150"/>
        <v/>
      </c>
      <c r="AA317" s="12"/>
    </row>
    <row r="318" spans="1:27" x14ac:dyDescent="0.25">
      <c r="A318" s="14"/>
      <c r="B318">
        <f t="shared" si="129"/>
        <v>0</v>
      </c>
      <c r="C318" s="15" t="b">
        <f t="shared" si="130"/>
        <v>0</v>
      </c>
      <c r="D318" s="15" t="b">
        <f t="shared" si="131"/>
        <v>0</v>
      </c>
      <c r="E318" s="15">
        <f t="shared" si="132"/>
        <v>0</v>
      </c>
      <c r="F318" s="15" t="str">
        <f t="shared" si="133"/>
        <v xml:space="preserve"> </v>
      </c>
      <c r="G318" s="16" t="str">
        <f t="shared" si="134"/>
        <v/>
      </c>
      <c r="H318" s="11" t="str">
        <f t="shared" si="135"/>
        <v/>
      </c>
      <c r="I318">
        <f t="shared" si="136"/>
        <v>0</v>
      </c>
      <c r="J318" s="12">
        <f t="shared" si="137"/>
        <v>0</v>
      </c>
      <c r="K318" s="11">
        <f t="shared" si="138"/>
        <v>0</v>
      </c>
      <c r="L318">
        <f t="shared" si="139"/>
        <v>0</v>
      </c>
      <c r="M318">
        <f t="shared" si="140"/>
        <v>0</v>
      </c>
      <c r="N318" s="12">
        <f t="shared" si="141"/>
        <v>0</v>
      </c>
      <c r="O318" s="11">
        <f t="shared" si="142"/>
        <v>0</v>
      </c>
      <c r="P318">
        <f t="shared" si="143"/>
        <v>0</v>
      </c>
      <c r="Q318">
        <f t="shared" si="144"/>
        <v>0</v>
      </c>
      <c r="R318" s="12">
        <f t="shared" si="145"/>
        <v>0</v>
      </c>
      <c r="S318" s="11">
        <f t="shared" si="146"/>
        <v>0</v>
      </c>
      <c r="T318">
        <f t="shared" si="147"/>
        <v>0</v>
      </c>
      <c r="U318">
        <f t="shared" si="148"/>
        <v>0</v>
      </c>
      <c r="V318" s="12">
        <f t="shared" si="149"/>
        <v>0</v>
      </c>
      <c r="W318" s="13"/>
      <c r="X318" t="str">
        <f t="shared" si="150"/>
        <v/>
      </c>
      <c r="AA318" s="12"/>
    </row>
    <row r="319" spans="1:27" x14ac:dyDescent="0.25">
      <c r="A319" s="14"/>
      <c r="B319">
        <f t="shared" si="129"/>
        <v>0</v>
      </c>
      <c r="C319" s="15" t="b">
        <f t="shared" si="130"/>
        <v>0</v>
      </c>
      <c r="D319" s="15" t="b">
        <f t="shared" si="131"/>
        <v>0</v>
      </c>
      <c r="E319" s="15">
        <f t="shared" si="132"/>
        <v>0</v>
      </c>
      <c r="F319" s="15" t="str">
        <f t="shared" si="133"/>
        <v xml:space="preserve"> </v>
      </c>
      <c r="G319" s="16" t="str">
        <f t="shared" si="134"/>
        <v/>
      </c>
      <c r="H319" s="11" t="str">
        <f t="shared" si="135"/>
        <v/>
      </c>
      <c r="I319">
        <f t="shared" si="136"/>
        <v>0</v>
      </c>
      <c r="J319" s="12">
        <f t="shared" si="137"/>
        <v>0</v>
      </c>
      <c r="K319" s="11">
        <f t="shared" si="138"/>
        <v>0</v>
      </c>
      <c r="L319">
        <f t="shared" si="139"/>
        <v>0</v>
      </c>
      <c r="M319">
        <f t="shared" si="140"/>
        <v>0</v>
      </c>
      <c r="N319" s="12">
        <f t="shared" si="141"/>
        <v>0</v>
      </c>
      <c r="O319" s="11">
        <f t="shared" si="142"/>
        <v>0</v>
      </c>
      <c r="P319">
        <f t="shared" si="143"/>
        <v>0</v>
      </c>
      <c r="Q319">
        <f t="shared" si="144"/>
        <v>0</v>
      </c>
      <c r="R319" s="12">
        <f t="shared" si="145"/>
        <v>0</v>
      </c>
      <c r="S319" s="11">
        <f t="shared" si="146"/>
        <v>0</v>
      </c>
      <c r="T319">
        <f t="shared" si="147"/>
        <v>0</v>
      </c>
      <c r="U319">
        <f t="shared" si="148"/>
        <v>0</v>
      </c>
      <c r="V319" s="12">
        <f t="shared" si="149"/>
        <v>0</v>
      </c>
      <c r="W319" s="13"/>
      <c r="X319" t="str">
        <f t="shared" si="150"/>
        <v/>
      </c>
      <c r="AA319" s="12"/>
    </row>
    <row r="320" spans="1:27" x14ac:dyDescent="0.25">
      <c r="A320" s="14"/>
      <c r="B320">
        <f t="shared" si="129"/>
        <v>0</v>
      </c>
      <c r="C320" s="15" t="b">
        <f t="shared" si="130"/>
        <v>0</v>
      </c>
      <c r="D320" s="15" t="b">
        <f t="shared" si="131"/>
        <v>0</v>
      </c>
      <c r="E320" s="15">
        <f t="shared" si="132"/>
        <v>0</v>
      </c>
      <c r="F320" s="15" t="str">
        <f t="shared" si="133"/>
        <v xml:space="preserve"> </v>
      </c>
      <c r="G320" s="16" t="str">
        <f t="shared" si="134"/>
        <v/>
      </c>
      <c r="H320" s="11" t="str">
        <f t="shared" si="135"/>
        <v/>
      </c>
      <c r="I320">
        <f t="shared" si="136"/>
        <v>0</v>
      </c>
      <c r="J320" s="12">
        <f t="shared" si="137"/>
        <v>0</v>
      </c>
      <c r="K320" s="11">
        <f t="shared" si="138"/>
        <v>0</v>
      </c>
      <c r="L320">
        <f t="shared" si="139"/>
        <v>0</v>
      </c>
      <c r="M320">
        <f t="shared" si="140"/>
        <v>0</v>
      </c>
      <c r="N320" s="12">
        <f t="shared" si="141"/>
        <v>0</v>
      </c>
      <c r="O320" s="11">
        <f t="shared" si="142"/>
        <v>0</v>
      </c>
      <c r="P320">
        <f t="shared" si="143"/>
        <v>0</v>
      </c>
      <c r="Q320">
        <f t="shared" si="144"/>
        <v>0</v>
      </c>
      <c r="R320" s="12">
        <f t="shared" si="145"/>
        <v>0</v>
      </c>
      <c r="S320" s="11">
        <f t="shared" si="146"/>
        <v>0</v>
      </c>
      <c r="T320">
        <f t="shared" si="147"/>
        <v>0</v>
      </c>
      <c r="U320">
        <f t="shared" si="148"/>
        <v>0</v>
      </c>
      <c r="V320" s="12">
        <f t="shared" si="149"/>
        <v>0</v>
      </c>
      <c r="W320" s="13"/>
      <c r="X320" t="str">
        <f t="shared" si="150"/>
        <v/>
      </c>
      <c r="AA320" s="12"/>
    </row>
    <row r="321" spans="1:27" x14ac:dyDescent="0.25">
      <c r="A321" s="14"/>
      <c r="B321">
        <f t="shared" si="129"/>
        <v>0</v>
      </c>
      <c r="C321" s="15" t="b">
        <f t="shared" si="130"/>
        <v>0</v>
      </c>
      <c r="D321" s="15" t="b">
        <f t="shared" si="131"/>
        <v>0</v>
      </c>
      <c r="E321" s="15">
        <f t="shared" si="132"/>
        <v>0</v>
      </c>
      <c r="F321" s="15" t="str">
        <f t="shared" si="133"/>
        <v xml:space="preserve"> </v>
      </c>
      <c r="G321" s="16" t="str">
        <f t="shared" si="134"/>
        <v/>
      </c>
      <c r="H321" s="11" t="str">
        <f t="shared" si="135"/>
        <v/>
      </c>
      <c r="I321">
        <f t="shared" si="136"/>
        <v>0</v>
      </c>
      <c r="J321" s="12">
        <f t="shared" si="137"/>
        <v>0</v>
      </c>
      <c r="K321" s="11">
        <f t="shared" si="138"/>
        <v>0</v>
      </c>
      <c r="L321">
        <f t="shared" si="139"/>
        <v>0</v>
      </c>
      <c r="M321">
        <f t="shared" si="140"/>
        <v>0</v>
      </c>
      <c r="N321" s="12">
        <f t="shared" si="141"/>
        <v>0</v>
      </c>
      <c r="O321" s="11">
        <f t="shared" si="142"/>
        <v>0</v>
      </c>
      <c r="P321">
        <f t="shared" si="143"/>
        <v>0</v>
      </c>
      <c r="Q321">
        <f t="shared" si="144"/>
        <v>0</v>
      </c>
      <c r="R321" s="12">
        <f t="shared" si="145"/>
        <v>0</v>
      </c>
      <c r="S321" s="11">
        <f t="shared" si="146"/>
        <v>0</v>
      </c>
      <c r="T321">
        <f t="shared" si="147"/>
        <v>0</v>
      </c>
      <c r="U321">
        <f t="shared" si="148"/>
        <v>0</v>
      </c>
      <c r="V321" s="12">
        <f t="shared" si="149"/>
        <v>0</v>
      </c>
      <c r="W321" s="13"/>
      <c r="X321" t="str">
        <f t="shared" si="150"/>
        <v/>
      </c>
      <c r="AA321" s="12"/>
    </row>
    <row r="322" spans="1:27" x14ac:dyDescent="0.25">
      <c r="A322" s="14"/>
      <c r="B322">
        <f t="shared" si="129"/>
        <v>0</v>
      </c>
      <c r="C322" s="15" t="b">
        <f t="shared" si="130"/>
        <v>0</v>
      </c>
      <c r="D322" s="15" t="b">
        <f t="shared" si="131"/>
        <v>0</v>
      </c>
      <c r="E322" s="15">
        <f t="shared" si="132"/>
        <v>0</v>
      </c>
      <c r="F322" s="15" t="str">
        <f t="shared" si="133"/>
        <v xml:space="preserve"> </v>
      </c>
      <c r="G322" s="16" t="str">
        <f t="shared" si="134"/>
        <v/>
      </c>
      <c r="H322" s="11" t="str">
        <f t="shared" si="135"/>
        <v/>
      </c>
      <c r="I322">
        <f t="shared" si="136"/>
        <v>0</v>
      </c>
      <c r="J322" s="12">
        <f t="shared" si="137"/>
        <v>0</v>
      </c>
      <c r="K322" s="11">
        <f t="shared" si="138"/>
        <v>0</v>
      </c>
      <c r="L322">
        <f t="shared" si="139"/>
        <v>0</v>
      </c>
      <c r="M322">
        <f t="shared" si="140"/>
        <v>0</v>
      </c>
      <c r="N322" s="12">
        <f t="shared" si="141"/>
        <v>0</v>
      </c>
      <c r="O322" s="11">
        <f t="shared" si="142"/>
        <v>0</v>
      </c>
      <c r="P322">
        <f t="shared" si="143"/>
        <v>0</v>
      </c>
      <c r="Q322">
        <f t="shared" si="144"/>
        <v>0</v>
      </c>
      <c r="R322" s="12">
        <f t="shared" si="145"/>
        <v>0</v>
      </c>
      <c r="S322" s="11">
        <f t="shared" si="146"/>
        <v>0</v>
      </c>
      <c r="T322">
        <f t="shared" si="147"/>
        <v>0</v>
      </c>
      <c r="U322">
        <f t="shared" si="148"/>
        <v>0</v>
      </c>
      <c r="V322" s="12">
        <f t="shared" si="149"/>
        <v>0</v>
      </c>
      <c r="W322" s="13"/>
      <c r="X322" t="str">
        <f t="shared" si="150"/>
        <v/>
      </c>
      <c r="AA322" s="12"/>
    </row>
    <row r="323" spans="1:27" x14ac:dyDescent="0.25">
      <c r="A323" s="14"/>
      <c r="B323">
        <f t="shared" si="129"/>
        <v>0</v>
      </c>
      <c r="C323" s="15" t="b">
        <f t="shared" si="130"/>
        <v>0</v>
      </c>
      <c r="D323" s="15" t="b">
        <f t="shared" si="131"/>
        <v>0</v>
      </c>
      <c r="E323" s="15">
        <f t="shared" si="132"/>
        <v>0</v>
      </c>
      <c r="F323" s="15" t="str">
        <f t="shared" si="133"/>
        <v xml:space="preserve"> </v>
      </c>
      <c r="G323" s="16" t="str">
        <f t="shared" si="134"/>
        <v/>
      </c>
      <c r="H323" s="11" t="str">
        <f t="shared" si="135"/>
        <v/>
      </c>
      <c r="I323">
        <f t="shared" si="136"/>
        <v>0</v>
      </c>
      <c r="J323" s="12">
        <f t="shared" si="137"/>
        <v>0</v>
      </c>
      <c r="K323" s="11">
        <f t="shared" si="138"/>
        <v>0</v>
      </c>
      <c r="L323">
        <f t="shared" si="139"/>
        <v>0</v>
      </c>
      <c r="M323">
        <f t="shared" si="140"/>
        <v>0</v>
      </c>
      <c r="N323" s="12">
        <f t="shared" si="141"/>
        <v>0</v>
      </c>
      <c r="O323" s="11">
        <f t="shared" si="142"/>
        <v>0</v>
      </c>
      <c r="P323">
        <f t="shared" si="143"/>
        <v>0</v>
      </c>
      <c r="Q323">
        <f t="shared" si="144"/>
        <v>0</v>
      </c>
      <c r="R323" s="12">
        <f t="shared" si="145"/>
        <v>0</v>
      </c>
      <c r="S323" s="11">
        <f t="shared" si="146"/>
        <v>0</v>
      </c>
      <c r="T323">
        <f t="shared" si="147"/>
        <v>0</v>
      </c>
      <c r="U323">
        <f t="shared" si="148"/>
        <v>0</v>
      </c>
      <c r="V323" s="12">
        <f t="shared" si="149"/>
        <v>0</v>
      </c>
      <c r="W323" s="13"/>
      <c r="X323" t="str">
        <f t="shared" si="150"/>
        <v/>
      </c>
      <c r="AA323" s="12"/>
    </row>
    <row r="324" spans="1:27" x14ac:dyDescent="0.25">
      <c r="A324" s="14"/>
      <c r="B324">
        <f t="shared" si="129"/>
        <v>0</v>
      </c>
      <c r="C324" s="15" t="b">
        <f t="shared" si="130"/>
        <v>0</v>
      </c>
      <c r="D324" s="15" t="b">
        <f t="shared" si="131"/>
        <v>0</v>
      </c>
      <c r="E324" s="15">
        <f t="shared" si="132"/>
        <v>0</v>
      </c>
      <c r="F324" s="15" t="str">
        <f t="shared" si="133"/>
        <v xml:space="preserve"> </v>
      </c>
      <c r="G324" s="16" t="str">
        <f t="shared" si="134"/>
        <v/>
      </c>
      <c r="H324" s="11" t="str">
        <f t="shared" si="135"/>
        <v/>
      </c>
      <c r="I324">
        <f t="shared" si="136"/>
        <v>0</v>
      </c>
      <c r="J324" s="12">
        <f t="shared" si="137"/>
        <v>0</v>
      </c>
      <c r="K324" s="11">
        <f t="shared" si="138"/>
        <v>0</v>
      </c>
      <c r="L324">
        <f t="shared" si="139"/>
        <v>0</v>
      </c>
      <c r="M324">
        <f t="shared" si="140"/>
        <v>0</v>
      </c>
      <c r="N324" s="12">
        <f t="shared" si="141"/>
        <v>0</v>
      </c>
      <c r="O324" s="11">
        <f t="shared" si="142"/>
        <v>0</v>
      </c>
      <c r="P324">
        <f t="shared" si="143"/>
        <v>0</v>
      </c>
      <c r="Q324">
        <f t="shared" si="144"/>
        <v>0</v>
      </c>
      <c r="R324" s="12">
        <f t="shared" si="145"/>
        <v>0</v>
      </c>
      <c r="S324" s="11">
        <f t="shared" si="146"/>
        <v>0</v>
      </c>
      <c r="T324">
        <f t="shared" si="147"/>
        <v>0</v>
      </c>
      <c r="U324">
        <f t="shared" si="148"/>
        <v>0</v>
      </c>
      <c r="V324" s="12">
        <f t="shared" si="149"/>
        <v>0</v>
      </c>
      <c r="W324" s="13"/>
      <c r="X324" t="str">
        <f t="shared" si="150"/>
        <v/>
      </c>
      <c r="AA324" s="12"/>
    </row>
    <row r="325" spans="1:27" x14ac:dyDescent="0.25">
      <c r="A325" s="14"/>
      <c r="B325">
        <f t="shared" si="129"/>
        <v>0</v>
      </c>
      <c r="C325" s="15" t="b">
        <f t="shared" si="130"/>
        <v>0</v>
      </c>
      <c r="D325" s="15" t="b">
        <f t="shared" si="131"/>
        <v>0</v>
      </c>
      <c r="E325" s="15">
        <f t="shared" si="132"/>
        <v>0</v>
      </c>
      <c r="F325" s="15" t="str">
        <f t="shared" si="133"/>
        <v xml:space="preserve"> </v>
      </c>
      <c r="G325" s="16" t="str">
        <f t="shared" si="134"/>
        <v/>
      </c>
      <c r="H325" s="11" t="str">
        <f t="shared" si="135"/>
        <v/>
      </c>
      <c r="I325">
        <f t="shared" si="136"/>
        <v>0</v>
      </c>
      <c r="J325" s="12">
        <f t="shared" si="137"/>
        <v>0</v>
      </c>
      <c r="K325" s="11">
        <f t="shared" si="138"/>
        <v>0</v>
      </c>
      <c r="L325">
        <f t="shared" si="139"/>
        <v>0</v>
      </c>
      <c r="M325">
        <f t="shared" si="140"/>
        <v>0</v>
      </c>
      <c r="N325" s="12">
        <f t="shared" si="141"/>
        <v>0</v>
      </c>
      <c r="O325" s="11">
        <f t="shared" si="142"/>
        <v>0</v>
      </c>
      <c r="P325">
        <f t="shared" si="143"/>
        <v>0</v>
      </c>
      <c r="Q325">
        <f t="shared" si="144"/>
        <v>0</v>
      </c>
      <c r="R325" s="12">
        <f t="shared" si="145"/>
        <v>0</v>
      </c>
      <c r="S325" s="11">
        <f t="shared" si="146"/>
        <v>0</v>
      </c>
      <c r="T325">
        <f t="shared" si="147"/>
        <v>0</v>
      </c>
      <c r="U325">
        <f t="shared" si="148"/>
        <v>0</v>
      </c>
      <c r="V325" s="12">
        <f t="shared" si="149"/>
        <v>0</v>
      </c>
      <c r="W325" s="13"/>
      <c r="X325" t="str">
        <f t="shared" si="150"/>
        <v/>
      </c>
      <c r="AA325" s="12"/>
    </row>
    <row r="326" spans="1:27" x14ac:dyDescent="0.25">
      <c r="A326" s="14"/>
      <c r="B326">
        <f t="shared" si="129"/>
        <v>0</v>
      </c>
      <c r="C326" s="15" t="b">
        <f t="shared" si="130"/>
        <v>0</v>
      </c>
      <c r="D326" s="15" t="b">
        <f t="shared" si="131"/>
        <v>0</v>
      </c>
      <c r="E326" s="15">
        <f t="shared" si="132"/>
        <v>0</v>
      </c>
      <c r="F326" s="15" t="str">
        <f t="shared" si="133"/>
        <v xml:space="preserve"> </v>
      </c>
      <c r="G326" s="16" t="str">
        <f t="shared" si="134"/>
        <v/>
      </c>
      <c r="H326" s="11" t="str">
        <f t="shared" si="135"/>
        <v/>
      </c>
      <c r="I326">
        <f t="shared" si="136"/>
        <v>0</v>
      </c>
      <c r="J326" s="12">
        <f t="shared" si="137"/>
        <v>0</v>
      </c>
      <c r="K326" s="11">
        <f t="shared" si="138"/>
        <v>0</v>
      </c>
      <c r="L326">
        <f t="shared" si="139"/>
        <v>0</v>
      </c>
      <c r="M326">
        <f t="shared" si="140"/>
        <v>0</v>
      </c>
      <c r="N326" s="12">
        <f t="shared" si="141"/>
        <v>0</v>
      </c>
      <c r="O326" s="11">
        <f t="shared" si="142"/>
        <v>0</v>
      </c>
      <c r="P326">
        <f t="shared" si="143"/>
        <v>0</v>
      </c>
      <c r="Q326">
        <f t="shared" si="144"/>
        <v>0</v>
      </c>
      <c r="R326" s="12">
        <f t="shared" si="145"/>
        <v>0</v>
      </c>
      <c r="S326" s="11">
        <f t="shared" si="146"/>
        <v>0</v>
      </c>
      <c r="T326">
        <f t="shared" si="147"/>
        <v>0</v>
      </c>
      <c r="U326">
        <f t="shared" si="148"/>
        <v>0</v>
      </c>
      <c r="V326" s="12">
        <f t="shared" si="149"/>
        <v>0</v>
      </c>
      <c r="W326" s="13"/>
      <c r="X326" t="str">
        <f t="shared" si="150"/>
        <v/>
      </c>
      <c r="AA326" s="12"/>
    </row>
    <row r="327" spans="1:27" x14ac:dyDescent="0.25">
      <c r="A327" s="14"/>
      <c r="B327">
        <f t="shared" si="129"/>
        <v>0</v>
      </c>
      <c r="C327" s="15" t="b">
        <f t="shared" si="130"/>
        <v>0</v>
      </c>
      <c r="D327" s="15" t="b">
        <f t="shared" si="131"/>
        <v>0</v>
      </c>
      <c r="E327" s="15">
        <f t="shared" si="132"/>
        <v>0</v>
      </c>
      <c r="F327" s="15" t="str">
        <f t="shared" si="133"/>
        <v xml:space="preserve"> </v>
      </c>
      <c r="G327" s="16" t="str">
        <f t="shared" si="134"/>
        <v/>
      </c>
      <c r="H327" s="11" t="str">
        <f t="shared" si="135"/>
        <v/>
      </c>
      <c r="I327">
        <f t="shared" si="136"/>
        <v>0</v>
      </c>
      <c r="J327" s="12">
        <f t="shared" si="137"/>
        <v>0</v>
      </c>
      <c r="K327" s="11">
        <f t="shared" si="138"/>
        <v>0</v>
      </c>
      <c r="L327">
        <f t="shared" si="139"/>
        <v>0</v>
      </c>
      <c r="M327">
        <f t="shared" si="140"/>
        <v>0</v>
      </c>
      <c r="N327" s="12">
        <f t="shared" si="141"/>
        <v>0</v>
      </c>
      <c r="O327" s="11">
        <f t="shared" si="142"/>
        <v>0</v>
      </c>
      <c r="P327">
        <f t="shared" si="143"/>
        <v>0</v>
      </c>
      <c r="Q327">
        <f t="shared" si="144"/>
        <v>0</v>
      </c>
      <c r="R327" s="12">
        <f t="shared" si="145"/>
        <v>0</v>
      </c>
      <c r="S327" s="11">
        <f t="shared" si="146"/>
        <v>0</v>
      </c>
      <c r="T327">
        <f t="shared" si="147"/>
        <v>0</v>
      </c>
      <c r="U327">
        <f t="shared" si="148"/>
        <v>0</v>
      </c>
      <c r="V327" s="12">
        <f t="shared" si="149"/>
        <v>0</v>
      </c>
      <c r="W327" s="13"/>
      <c r="X327" t="str">
        <f t="shared" si="150"/>
        <v/>
      </c>
      <c r="AA327" s="12"/>
    </row>
    <row r="328" spans="1:27" x14ac:dyDescent="0.25">
      <c r="A328" s="14"/>
      <c r="B328">
        <f t="shared" si="129"/>
        <v>0</v>
      </c>
      <c r="C328" s="15" t="b">
        <f t="shared" si="130"/>
        <v>0</v>
      </c>
      <c r="D328" s="15" t="b">
        <f t="shared" si="131"/>
        <v>0</v>
      </c>
      <c r="E328" s="15">
        <f t="shared" si="132"/>
        <v>0</v>
      </c>
      <c r="F328" s="15" t="str">
        <f t="shared" si="133"/>
        <v xml:space="preserve"> </v>
      </c>
      <c r="G328" s="16" t="str">
        <f t="shared" si="134"/>
        <v/>
      </c>
      <c r="H328" s="11" t="str">
        <f t="shared" si="135"/>
        <v/>
      </c>
      <c r="I328">
        <f t="shared" si="136"/>
        <v>0</v>
      </c>
      <c r="J328" s="12">
        <f t="shared" si="137"/>
        <v>0</v>
      </c>
      <c r="K328" s="11">
        <f t="shared" si="138"/>
        <v>0</v>
      </c>
      <c r="L328">
        <f t="shared" si="139"/>
        <v>0</v>
      </c>
      <c r="M328">
        <f t="shared" si="140"/>
        <v>0</v>
      </c>
      <c r="N328" s="12">
        <f t="shared" si="141"/>
        <v>0</v>
      </c>
      <c r="O328" s="11">
        <f t="shared" si="142"/>
        <v>0</v>
      </c>
      <c r="P328">
        <f t="shared" si="143"/>
        <v>0</v>
      </c>
      <c r="Q328">
        <f t="shared" si="144"/>
        <v>0</v>
      </c>
      <c r="R328" s="12">
        <f t="shared" si="145"/>
        <v>0</v>
      </c>
      <c r="S328" s="11">
        <f t="shared" si="146"/>
        <v>0</v>
      </c>
      <c r="T328">
        <f t="shared" si="147"/>
        <v>0</v>
      </c>
      <c r="U328">
        <f t="shared" si="148"/>
        <v>0</v>
      </c>
      <c r="V328" s="12">
        <f t="shared" si="149"/>
        <v>0</v>
      </c>
      <c r="W328" s="13"/>
      <c r="X328" t="str">
        <f t="shared" si="150"/>
        <v/>
      </c>
      <c r="AA328" s="12"/>
    </row>
    <row r="329" spans="1:27" x14ac:dyDescent="0.25">
      <c r="A329" s="14"/>
      <c r="B329">
        <f t="shared" si="129"/>
        <v>0</v>
      </c>
      <c r="C329" s="15" t="b">
        <f t="shared" si="130"/>
        <v>0</v>
      </c>
      <c r="D329" s="15" t="b">
        <f t="shared" si="131"/>
        <v>0</v>
      </c>
      <c r="E329" s="15">
        <f t="shared" si="132"/>
        <v>0</v>
      </c>
      <c r="F329" s="15" t="str">
        <f t="shared" si="133"/>
        <v xml:space="preserve"> </v>
      </c>
      <c r="G329" s="16" t="str">
        <f t="shared" si="134"/>
        <v/>
      </c>
      <c r="H329" s="11" t="str">
        <f t="shared" si="135"/>
        <v/>
      </c>
      <c r="I329">
        <f t="shared" si="136"/>
        <v>0</v>
      </c>
      <c r="J329" s="12">
        <f t="shared" si="137"/>
        <v>0</v>
      </c>
      <c r="K329" s="11">
        <f t="shared" si="138"/>
        <v>0</v>
      </c>
      <c r="L329">
        <f t="shared" si="139"/>
        <v>0</v>
      </c>
      <c r="M329">
        <f t="shared" si="140"/>
        <v>0</v>
      </c>
      <c r="N329" s="12">
        <f t="shared" si="141"/>
        <v>0</v>
      </c>
      <c r="O329" s="11">
        <f t="shared" si="142"/>
        <v>0</v>
      </c>
      <c r="P329">
        <f t="shared" si="143"/>
        <v>0</v>
      </c>
      <c r="Q329">
        <f t="shared" si="144"/>
        <v>0</v>
      </c>
      <c r="R329" s="12">
        <f t="shared" si="145"/>
        <v>0</v>
      </c>
      <c r="S329" s="11">
        <f t="shared" si="146"/>
        <v>0</v>
      </c>
      <c r="T329">
        <f t="shared" si="147"/>
        <v>0</v>
      </c>
      <c r="U329">
        <f t="shared" si="148"/>
        <v>0</v>
      </c>
      <c r="V329" s="12">
        <f t="shared" si="149"/>
        <v>0</v>
      </c>
      <c r="W329" s="13"/>
      <c r="X329" t="str">
        <f t="shared" si="150"/>
        <v/>
      </c>
      <c r="AA329" s="12"/>
    </row>
    <row r="330" spans="1:27" x14ac:dyDescent="0.25">
      <c r="A330" s="14"/>
      <c r="B330">
        <f t="shared" si="129"/>
        <v>0</v>
      </c>
      <c r="C330" s="15" t="b">
        <f t="shared" si="130"/>
        <v>0</v>
      </c>
      <c r="D330" s="15" t="b">
        <f t="shared" si="131"/>
        <v>0</v>
      </c>
      <c r="E330" s="15">
        <f t="shared" si="132"/>
        <v>0</v>
      </c>
      <c r="F330" s="15" t="str">
        <f t="shared" si="133"/>
        <v xml:space="preserve"> </v>
      </c>
      <c r="G330" s="16" t="str">
        <f t="shared" si="134"/>
        <v/>
      </c>
      <c r="H330" s="11" t="str">
        <f t="shared" si="135"/>
        <v/>
      </c>
      <c r="I330">
        <f t="shared" si="136"/>
        <v>0</v>
      </c>
      <c r="J330" s="12">
        <f t="shared" si="137"/>
        <v>0</v>
      </c>
      <c r="K330" s="11">
        <f t="shared" si="138"/>
        <v>0</v>
      </c>
      <c r="L330">
        <f t="shared" si="139"/>
        <v>0</v>
      </c>
      <c r="M330">
        <f t="shared" si="140"/>
        <v>0</v>
      </c>
      <c r="N330" s="12">
        <f t="shared" si="141"/>
        <v>0</v>
      </c>
      <c r="O330" s="11">
        <f t="shared" si="142"/>
        <v>0</v>
      </c>
      <c r="P330">
        <f t="shared" si="143"/>
        <v>0</v>
      </c>
      <c r="Q330">
        <f t="shared" si="144"/>
        <v>0</v>
      </c>
      <c r="R330" s="12">
        <f t="shared" si="145"/>
        <v>0</v>
      </c>
      <c r="S330" s="11">
        <f t="shared" si="146"/>
        <v>0</v>
      </c>
      <c r="T330">
        <f t="shared" si="147"/>
        <v>0</v>
      </c>
      <c r="U330">
        <f t="shared" si="148"/>
        <v>0</v>
      </c>
      <c r="V330" s="12">
        <f t="shared" si="149"/>
        <v>0</v>
      </c>
      <c r="W330" s="13"/>
      <c r="X330" t="str">
        <f t="shared" si="150"/>
        <v/>
      </c>
      <c r="AA330" s="12"/>
    </row>
    <row r="331" spans="1:27" x14ac:dyDescent="0.25">
      <c r="A331" s="14"/>
      <c r="B331">
        <f t="shared" si="129"/>
        <v>0</v>
      </c>
      <c r="C331" s="15" t="b">
        <f t="shared" si="130"/>
        <v>0</v>
      </c>
      <c r="D331" s="15" t="b">
        <f t="shared" si="131"/>
        <v>0</v>
      </c>
      <c r="E331" s="15">
        <f t="shared" si="132"/>
        <v>0</v>
      </c>
      <c r="F331" s="15" t="str">
        <f t="shared" si="133"/>
        <v xml:space="preserve"> </v>
      </c>
      <c r="G331" s="16" t="str">
        <f t="shared" si="134"/>
        <v/>
      </c>
      <c r="H331" s="11" t="str">
        <f t="shared" si="135"/>
        <v/>
      </c>
      <c r="I331">
        <f t="shared" si="136"/>
        <v>0</v>
      </c>
      <c r="J331" s="12">
        <f t="shared" si="137"/>
        <v>0</v>
      </c>
      <c r="K331" s="11">
        <f t="shared" si="138"/>
        <v>0</v>
      </c>
      <c r="L331">
        <f t="shared" si="139"/>
        <v>0</v>
      </c>
      <c r="M331">
        <f t="shared" si="140"/>
        <v>0</v>
      </c>
      <c r="N331" s="12">
        <f t="shared" si="141"/>
        <v>0</v>
      </c>
      <c r="O331" s="11">
        <f t="shared" si="142"/>
        <v>0</v>
      </c>
      <c r="P331">
        <f t="shared" si="143"/>
        <v>0</v>
      </c>
      <c r="Q331">
        <f t="shared" si="144"/>
        <v>0</v>
      </c>
      <c r="R331" s="12">
        <f t="shared" si="145"/>
        <v>0</v>
      </c>
      <c r="S331" s="11">
        <f t="shared" si="146"/>
        <v>0</v>
      </c>
      <c r="T331">
        <f t="shared" si="147"/>
        <v>0</v>
      </c>
      <c r="U331">
        <f t="shared" si="148"/>
        <v>0</v>
      </c>
      <c r="V331" s="12">
        <f t="shared" si="149"/>
        <v>0</v>
      </c>
      <c r="W331" s="13"/>
      <c r="X331" t="str">
        <f t="shared" si="150"/>
        <v/>
      </c>
      <c r="AA331" s="12"/>
    </row>
    <row r="332" spans="1:27" x14ac:dyDescent="0.25">
      <c r="A332" s="14"/>
      <c r="B332">
        <f t="shared" si="129"/>
        <v>0</v>
      </c>
      <c r="C332" s="15" t="b">
        <f t="shared" si="130"/>
        <v>0</v>
      </c>
      <c r="D332" s="15" t="b">
        <f t="shared" si="131"/>
        <v>0</v>
      </c>
      <c r="E332" s="15">
        <f t="shared" si="132"/>
        <v>0</v>
      </c>
      <c r="F332" s="15" t="str">
        <f t="shared" si="133"/>
        <v xml:space="preserve"> </v>
      </c>
      <c r="G332" s="16" t="str">
        <f t="shared" si="134"/>
        <v/>
      </c>
      <c r="H332" s="11" t="str">
        <f t="shared" si="135"/>
        <v/>
      </c>
      <c r="I332">
        <f t="shared" si="136"/>
        <v>0</v>
      </c>
      <c r="J332" s="12">
        <f t="shared" si="137"/>
        <v>0</v>
      </c>
      <c r="K332" s="11">
        <f t="shared" si="138"/>
        <v>0</v>
      </c>
      <c r="L332">
        <f t="shared" si="139"/>
        <v>0</v>
      </c>
      <c r="M332">
        <f t="shared" si="140"/>
        <v>0</v>
      </c>
      <c r="N332" s="12">
        <f t="shared" si="141"/>
        <v>0</v>
      </c>
      <c r="O332" s="11">
        <f t="shared" si="142"/>
        <v>0</v>
      </c>
      <c r="P332">
        <f t="shared" si="143"/>
        <v>0</v>
      </c>
      <c r="Q332">
        <f t="shared" si="144"/>
        <v>0</v>
      </c>
      <c r="R332" s="12">
        <f t="shared" si="145"/>
        <v>0</v>
      </c>
      <c r="S332" s="11">
        <f t="shared" si="146"/>
        <v>0</v>
      </c>
      <c r="T332">
        <f t="shared" si="147"/>
        <v>0</v>
      </c>
      <c r="U332">
        <f t="shared" si="148"/>
        <v>0</v>
      </c>
      <c r="V332" s="12">
        <f t="shared" si="149"/>
        <v>0</v>
      </c>
      <c r="W332" s="13"/>
      <c r="X332" t="str">
        <f t="shared" si="150"/>
        <v/>
      </c>
      <c r="AA332" s="12"/>
    </row>
    <row r="333" spans="1:27" x14ac:dyDescent="0.25">
      <c r="A333" s="14"/>
      <c r="B333">
        <f t="shared" si="129"/>
        <v>0</v>
      </c>
      <c r="C333" s="15" t="b">
        <f t="shared" si="130"/>
        <v>0</v>
      </c>
      <c r="D333" s="15" t="b">
        <f t="shared" si="131"/>
        <v>0</v>
      </c>
      <c r="E333" s="15">
        <f t="shared" si="132"/>
        <v>0</v>
      </c>
      <c r="F333" s="15" t="str">
        <f t="shared" si="133"/>
        <v xml:space="preserve"> </v>
      </c>
      <c r="G333" s="16" t="str">
        <f t="shared" si="134"/>
        <v/>
      </c>
      <c r="H333" s="11" t="str">
        <f t="shared" si="135"/>
        <v/>
      </c>
      <c r="I333">
        <f t="shared" si="136"/>
        <v>0</v>
      </c>
      <c r="J333" s="12">
        <f t="shared" si="137"/>
        <v>0</v>
      </c>
      <c r="K333" s="11">
        <f t="shared" si="138"/>
        <v>0</v>
      </c>
      <c r="L333">
        <f t="shared" si="139"/>
        <v>0</v>
      </c>
      <c r="M333">
        <f t="shared" si="140"/>
        <v>0</v>
      </c>
      <c r="N333" s="12">
        <f t="shared" si="141"/>
        <v>0</v>
      </c>
      <c r="O333" s="11">
        <f t="shared" si="142"/>
        <v>0</v>
      </c>
      <c r="P333">
        <f t="shared" si="143"/>
        <v>0</v>
      </c>
      <c r="Q333">
        <f t="shared" si="144"/>
        <v>0</v>
      </c>
      <c r="R333" s="12">
        <f t="shared" si="145"/>
        <v>0</v>
      </c>
      <c r="S333" s="11">
        <f t="shared" si="146"/>
        <v>0</v>
      </c>
      <c r="T333">
        <f t="shared" si="147"/>
        <v>0</v>
      </c>
      <c r="U333">
        <f t="shared" si="148"/>
        <v>0</v>
      </c>
      <c r="V333" s="12">
        <f t="shared" si="149"/>
        <v>0</v>
      </c>
      <c r="W333" s="13"/>
      <c r="X333" t="str">
        <f t="shared" si="150"/>
        <v/>
      </c>
      <c r="AA333" s="12"/>
    </row>
    <row r="334" spans="1:27" x14ac:dyDescent="0.25">
      <c r="A334" s="14"/>
      <c r="B334">
        <f t="shared" si="129"/>
        <v>0</v>
      </c>
      <c r="C334" s="15" t="b">
        <f t="shared" si="130"/>
        <v>0</v>
      </c>
      <c r="D334" s="15" t="b">
        <f t="shared" si="131"/>
        <v>0</v>
      </c>
      <c r="E334" s="15">
        <f t="shared" si="132"/>
        <v>0</v>
      </c>
      <c r="F334" s="15" t="str">
        <f t="shared" si="133"/>
        <v xml:space="preserve"> </v>
      </c>
      <c r="G334" s="16" t="str">
        <f t="shared" si="134"/>
        <v/>
      </c>
      <c r="H334" s="11" t="str">
        <f t="shared" si="135"/>
        <v/>
      </c>
      <c r="I334">
        <f t="shared" si="136"/>
        <v>0</v>
      </c>
      <c r="J334" s="12">
        <f t="shared" si="137"/>
        <v>0</v>
      </c>
      <c r="K334" s="11">
        <f t="shared" si="138"/>
        <v>0</v>
      </c>
      <c r="L334">
        <f t="shared" si="139"/>
        <v>0</v>
      </c>
      <c r="M334">
        <f t="shared" si="140"/>
        <v>0</v>
      </c>
      <c r="N334" s="12">
        <f t="shared" si="141"/>
        <v>0</v>
      </c>
      <c r="O334" s="11">
        <f t="shared" si="142"/>
        <v>0</v>
      </c>
      <c r="P334">
        <f t="shared" si="143"/>
        <v>0</v>
      </c>
      <c r="Q334">
        <f t="shared" si="144"/>
        <v>0</v>
      </c>
      <c r="R334" s="12">
        <f t="shared" si="145"/>
        <v>0</v>
      </c>
      <c r="S334" s="11">
        <f t="shared" si="146"/>
        <v>0</v>
      </c>
      <c r="T334">
        <f t="shared" si="147"/>
        <v>0</v>
      </c>
      <c r="U334">
        <f t="shared" si="148"/>
        <v>0</v>
      </c>
      <c r="V334" s="12">
        <f t="shared" si="149"/>
        <v>0</v>
      </c>
      <c r="W334" s="13"/>
      <c r="X334" t="str">
        <f t="shared" si="150"/>
        <v/>
      </c>
      <c r="AA334" s="12"/>
    </row>
    <row r="335" spans="1:27" x14ac:dyDescent="0.25">
      <c r="A335" s="14"/>
      <c r="B335">
        <f t="shared" si="129"/>
        <v>0</v>
      </c>
      <c r="C335" s="15" t="b">
        <f t="shared" si="130"/>
        <v>0</v>
      </c>
      <c r="D335" s="15" t="b">
        <f t="shared" si="131"/>
        <v>0</v>
      </c>
      <c r="E335" s="15">
        <f t="shared" si="132"/>
        <v>0</v>
      </c>
      <c r="F335" s="15" t="str">
        <f t="shared" si="133"/>
        <v xml:space="preserve"> </v>
      </c>
      <c r="G335" s="16" t="str">
        <f t="shared" si="134"/>
        <v/>
      </c>
      <c r="H335" s="11" t="str">
        <f t="shared" si="135"/>
        <v/>
      </c>
      <c r="I335">
        <f t="shared" si="136"/>
        <v>0</v>
      </c>
      <c r="J335" s="12">
        <f t="shared" si="137"/>
        <v>0</v>
      </c>
      <c r="K335" s="11">
        <f t="shared" si="138"/>
        <v>0</v>
      </c>
      <c r="L335">
        <f t="shared" si="139"/>
        <v>0</v>
      </c>
      <c r="M335">
        <f t="shared" si="140"/>
        <v>0</v>
      </c>
      <c r="N335" s="12">
        <f t="shared" si="141"/>
        <v>0</v>
      </c>
      <c r="O335" s="11">
        <f t="shared" si="142"/>
        <v>0</v>
      </c>
      <c r="P335">
        <f t="shared" si="143"/>
        <v>0</v>
      </c>
      <c r="Q335">
        <f t="shared" si="144"/>
        <v>0</v>
      </c>
      <c r="R335" s="12">
        <f t="shared" si="145"/>
        <v>0</v>
      </c>
      <c r="S335" s="11">
        <f t="shared" si="146"/>
        <v>0</v>
      </c>
      <c r="T335">
        <f t="shared" si="147"/>
        <v>0</v>
      </c>
      <c r="U335">
        <f t="shared" si="148"/>
        <v>0</v>
      </c>
      <c r="V335" s="12">
        <f t="shared" si="149"/>
        <v>0</v>
      </c>
      <c r="W335" s="13"/>
      <c r="X335" t="str">
        <f t="shared" si="150"/>
        <v/>
      </c>
      <c r="AA335" s="12"/>
    </row>
    <row r="336" spans="1:27" x14ac:dyDescent="0.25">
      <c r="A336" s="14"/>
      <c r="B336">
        <f t="shared" si="129"/>
        <v>0</v>
      </c>
      <c r="C336" s="15" t="b">
        <f t="shared" si="130"/>
        <v>0</v>
      </c>
      <c r="D336" s="15" t="b">
        <f t="shared" si="131"/>
        <v>0</v>
      </c>
      <c r="E336" s="15">
        <f t="shared" si="132"/>
        <v>0</v>
      </c>
      <c r="F336" s="15" t="str">
        <f t="shared" si="133"/>
        <v xml:space="preserve"> </v>
      </c>
      <c r="G336" s="16" t="str">
        <f t="shared" si="134"/>
        <v/>
      </c>
      <c r="H336" s="11" t="str">
        <f t="shared" si="135"/>
        <v/>
      </c>
      <c r="I336">
        <f t="shared" si="136"/>
        <v>0</v>
      </c>
      <c r="J336" s="12">
        <f t="shared" si="137"/>
        <v>0</v>
      </c>
      <c r="K336" s="11">
        <f t="shared" si="138"/>
        <v>0</v>
      </c>
      <c r="L336">
        <f t="shared" si="139"/>
        <v>0</v>
      </c>
      <c r="M336">
        <f t="shared" si="140"/>
        <v>0</v>
      </c>
      <c r="N336" s="12">
        <f t="shared" si="141"/>
        <v>0</v>
      </c>
      <c r="O336" s="11">
        <f t="shared" si="142"/>
        <v>0</v>
      </c>
      <c r="P336">
        <f t="shared" si="143"/>
        <v>0</v>
      </c>
      <c r="Q336">
        <f t="shared" si="144"/>
        <v>0</v>
      </c>
      <c r="R336" s="12">
        <f t="shared" si="145"/>
        <v>0</v>
      </c>
      <c r="S336" s="11">
        <f t="shared" si="146"/>
        <v>0</v>
      </c>
      <c r="T336">
        <f t="shared" si="147"/>
        <v>0</v>
      </c>
      <c r="U336">
        <f t="shared" si="148"/>
        <v>0</v>
      </c>
      <c r="V336" s="12">
        <f t="shared" si="149"/>
        <v>0</v>
      </c>
      <c r="W336" s="13"/>
      <c r="X336" t="str">
        <f t="shared" si="150"/>
        <v/>
      </c>
      <c r="AA336" s="12"/>
    </row>
    <row r="337" spans="1:27" x14ac:dyDescent="0.25">
      <c r="A337" s="14"/>
      <c r="B337">
        <f t="shared" si="129"/>
        <v>0</v>
      </c>
      <c r="C337" s="15" t="b">
        <f t="shared" si="130"/>
        <v>0</v>
      </c>
      <c r="D337" s="15" t="b">
        <f t="shared" si="131"/>
        <v>0</v>
      </c>
      <c r="E337" s="15">
        <f t="shared" si="132"/>
        <v>0</v>
      </c>
      <c r="F337" s="15" t="str">
        <f t="shared" si="133"/>
        <v xml:space="preserve"> </v>
      </c>
      <c r="G337" s="16" t="str">
        <f t="shared" si="134"/>
        <v/>
      </c>
      <c r="H337" s="11" t="str">
        <f t="shared" si="135"/>
        <v/>
      </c>
      <c r="I337">
        <f t="shared" si="136"/>
        <v>0</v>
      </c>
      <c r="J337" s="12">
        <f t="shared" si="137"/>
        <v>0</v>
      </c>
      <c r="K337" s="11">
        <f t="shared" si="138"/>
        <v>0</v>
      </c>
      <c r="L337">
        <f t="shared" si="139"/>
        <v>0</v>
      </c>
      <c r="M337">
        <f t="shared" si="140"/>
        <v>0</v>
      </c>
      <c r="N337" s="12">
        <f t="shared" si="141"/>
        <v>0</v>
      </c>
      <c r="O337" s="11">
        <f t="shared" si="142"/>
        <v>0</v>
      </c>
      <c r="P337">
        <f t="shared" si="143"/>
        <v>0</v>
      </c>
      <c r="Q337">
        <f t="shared" si="144"/>
        <v>0</v>
      </c>
      <c r="R337" s="12">
        <f t="shared" si="145"/>
        <v>0</v>
      </c>
      <c r="S337" s="11">
        <f t="shared" si="146"/>
        <v>0</v>
      </c>
      <c r="T337">
        <f t="shared" si="147"/>
        <v>0</v>
      </c>
      <c r="U337">
        <f t="shared" si="148"/>
        <v>0</v>
      </c>
      <c r="V337" s="12">
        <f t="shared" si="149"/>
        <v>0</v>
      </c>
      <c r="W337" s="13"/>
      <c r="X337" t="str">
        <f t="shared" si="150"/>
        <v/>
      </c>
      <c r="AA337" s="12"/>
    </row>
    <row r="338" spans="1:27" x14ac:dyDescent="0.25">
      <c r="A338" s="14"/>
      <c r="B338">
        <f t="shared" si="129"/>
        <v>0</v>
      </c>
      <c r="C338" s="15" t="b">
        <f t="shared" si="130"/>
        <v>0</v>
      </c>
      <c r="D338" s="15" t="b">
        <f t="shared" si="131"/>
        <v>0</v>
      </c>
      <c r="E338" s="15">
        <f t="shared" si="132"/>
        <v>0</v>
      </c>
      <c r="F338" s="15" t="str">
        <f t="shared" si="133"/>
        <v xml:space="preserve"> </v>
      </c>
      <c r="G338" s="16" t="str">
        <f t="shared" si="134"/>
        <v/>
      </c>
      <c r="H338" s="11" t="str">
        <f t="shared" si="135"/>
        <v/>
      </c>
      <c r="I338">
        <f t="shared" si="136"/>
        <v>0</v>
      </c>
      <c r="J338" s="12">
        <f t="shared" si="137"/>
        <v>0</v>
      </c>
      <c r="K338" s="11">
        <f t="shared" si="138"/>
        <v>0</v>
      </c>
      <c r="L338">
        <f t="shared" si="139"/>
        <v>0</v>
      </c>
      <c r="M338">
        <f t="shared" si="140"/>
        <v>0</v>
      </c>
      <c r="N338" s="12">
        <f t="shared" si="141"/>
        <v>0</v>
      </c>
      <c r="O338" s="11">
        <f t="shared" si="142"/>
        <v>0</v>
      </c>
      <c r="P338">
        <f t="shared" si="143"/>
        <v>0</v>
      </c>
      <c r="Q338">
        <f t="shared" si="144"/>
        <v>0</v>
      </c>
      <c r="R338" s="12">
        <f t="shared" si="145"/>
        <v>0</v>
      </c>
      <c r="S338" s="11">
        <f t="shared" si="146"/>
        <v>0</v>
      </c>
      <c r="T338">
        <f t="shared" si="147"/>
        <v>0</v>
      </c>
      <c r="U338">
        <f t="shared" si="148"/>
        <v>0</v>
      </c>
      <c r="V338" s="12">
        <f t="shared" si="149"/>
        <v>0</v>
      </c>
      <c r="W338" s="13"/>
      <c r="X338" t="str">
        <f t="shared" si="150"/>
        <v/>
      </c>
      <c r="AA338" s="12"/>
    </row>
    <row r="339" spans="1:27" x14ac:dyDescent="0.25">
      <c r="A339" s="14"/>
      <c r="B339">
        <f t="shared" si="129"/>
        <v>0</v>
      </c>
      <c r="C339" s="15" t="b">
        <f t="shared" si="130"/>
        <v>0</v>
      </c>
      <c r="D339" s="15" t="b">
        <f t="shared" si="131"/>
        <v>0</v>
      </c>
      <c r="E339" s="15">
        <f t="shared" si="132"/>
        <v>0</v>
      </c>
      <c r="F339" s="15" t="str">
        <f t="shared" si="133"/>
        <v xml:space="preserve"> </v>
      </c>
      <c r="G339" s="16" t="str">
        <f t="shared" si="134"/>
        <v/>
      </c>
      <c r="H339" s="11" t="str">
        <f t="shared" si="135"/>
        <v/>
      </c>
      <c r="I339">
        <f t="shared" si="136"/>
        <v>0</v>
      </c>
      <c r="J339" s="12">
        <f t="shared" si="137"/>
        <v>0</v>
      </c>
      <c r="K339" s="11">
        <f t="shared" si="138"/>
        <v>0</v>
      </c>
      <c r="L339">
        <f t="shared" si="139"/>
        <v>0</v>
      </c>
      <c r="M339">
        <f t="shared" si="140"/>
        <v>0</v>
      </c>
      <c r="N339" s="12">
        <f t="shared" si="141"/>
        <v>0</v>
      </c>
      <c r="O339" s="11">
        <f t="shared" si="142"/>
        <v>0</v>
      </c>
      <c r="P339">
        <f t="shared" si="143"/>
        <v>0</v>
      </c>
      <c r="Q339">
        <f t="shared" si="144"/>
        <v>0</v>
      </c>
      <c r="R339" s="12">
        <f t="shared" si="145"/>
        <v>0</v>
      </c>
      <c r="S339" s="11">
        <f t="shared" si="146"/>
        <v>0</v>
      </c>
      <c r="T339">
        <f t="shared" si="147"/>
        <v>0</v>
      </c>
      <c r="U339">
        <f t="shared" si="148"/>
        <v>0</v>
      </c>
      <c r="V339" s="12">
        <f t="shared" si="149"/>
        <v>0</v>
      </c>
      <c r="W339" s="13"/>
      <c r="X339" t="str">
        <f t="shared" si="150"/>
        <v/>
      </c>
      <c r="AA339" s="12"/>
    </row>
    <row r="340" spans="1:27" x14ac:dyDescent="0.25">
      <c r="A340" s="14"/>
      <c r="B340">
        <f t="shared" si="129"/>
        <v>0</v>
      </c>
      <c r="C340" s="15" t="b">
        <f t="shared" si="130"/>
        <v>0</v>
      </c>
      <c r="D340" s="15" t="b">
        <f t="shared" si="131"/>
        <v>0</v>
      </c>
      <c r="E340" s="15">
        <f t="shared" si="132"/>
        <v>0</v>
      </c>
      <c r="F340" s="15" t="str">
        <f t="shared" si="133"/>
        <v xml:space="preserve"> </v>
      </c>
      <c r="G340" s="16" t="str">
        <f t="shared" si="134"/>
        <v/>
      </c>
      <c r="H340" s="11" t="str">
        <f t="shared" si="135"/>
        <v/>
      </c>
      <c r="I340">
        <f t="shared" si="136"/>
        <v>0</v>
      </c>
      <c r="J340" s="12">
        <f t="shared" si="137"/>
        <v>0</v>
      </c>
      <c r="K340" s="11">
        <f t="shared" si="138"/>
        <v>0</v>
      </c>
      <c r="L340">
        <f t="shared" si="139"/>
        <v>0</v>
      </c>
      <c r="M340">
        <f t="shared" si="140"/>
        <v>0</v>
      </c>
      <c r="N340" s="12">
        <f t="shared" si="141"/>
        <v>0</v>
      </c>
      <c r="O340" s="11">
        <f t="shared" si="142"/>
        <v>0</v>
      </c>
      <c r="P340">
        <f t="shared" si="143"/>
        <v>0</v>
      </c>
      <c r="Q340">
        <f t="shared" si="144"/>
        <v>0</v>
      </c>
      <c r="R340" s="12">
        <f t="shared" si="145"/>
        <v>0</v>
      </c>
      <c r="S340" s="11">
        <f t="shared" si="146"/>
        <v>0</v>
      </c>
      <c r="T340">
        <f t="shared" si="147"/>
        <v>0</v>
      </c>
      <c r="U340">
        <f t="shared" si="148"/>
        <v>0</v>
      </c>
      <c r="V340" s="12">
        <f t="shared" si="149"/>
        <v>0</v>
      </c>
      <c r="W340" s="13"/>
      <c r="X340" t="str">
        <f t="shared" si="150"/>
        <v/>
      </c>
      <c r="AA340" s="12"/>
    </row>
    <row r="341" spans="1:27" x14ac:dyDescent="0.25">
      <c r="A341" s="14"/>
      <c r="B341">
        <f t="shared" si="129"/>
        <v>0</v>
      </c>
      <c r="C341" s="15" t="b">
        <f t="shared" si="130"/>
        <v>0</v>
      </c>
      <c r="D341" s="15" t="b">
        <f t="shared" si="131"/>
        <v>0</v>
      </c>
      <c r="E341" s="15">
        <f t="shared" si="132"/>
        <v>0</v>
      </c>
      <c r="F341" s="15" t="str">
        <f t="shared" si="133"/>
        <v xml:space="preserve"> </v>
      </c>
      <c r="G341" s="16" t="str">
        <f t="shared" si="134"/>
        <v/>
      </c>
      <c r="H341" s="11" t="str">
        <f t="shared" si="135"/>
        <v/>
      </c>
      <c r="I341">
        <f t="shared" si="136"/>
        <v>0</v>
      </c>
      <c r="J341" s="12">
        <f t="shared" si="137"/>
        <v>0</v>
      </c>
      <c r="K341" s="11">
        <f t="shared" si="138"/>
        <v>0</v>
      </c>
      <c r="L341">
        <f t="shared" si="139"/>
        <v>0</v>
      </c>
      <c r="M341">
        <f t="shared" si="140"/>
        <v>0</v>
      </c>
      <c r="N341" s="12">
        <f t="shared" si="141"/>
        <v>0</v>
      </c>
      <c r="O341" s="11">
        <f t="shared" si="142"/>
        <v>0</v>
      </c>
      <c r="P341">
        <f t="shared" si="143"/>
        <v>0</v>
      </c>
      <c r="Q341">
        <f t="shared" si="144"/>
        <v>0</v>
      </c>
      <c r="R341" s="12">
        <f t="shared" si="145"/>
        <v>0</v>
      </c>
      <c r="S341" s="11">
        <f t="shared" si="146"/>
        <v>0</v>
      </c>
      <c r="T341">
        <f t="shared" si="147"/>
        <v>0</v>
      </c>
      <c r="U341">
        <f t="shared" si="148"/>
        <v>0</v>
      </c>
      <c r="V341" s="12">
        <f t="shared" si="149"/>
        <v>0</v>
      </c>
      <c r="W341" s="13"/>
      <c r="X341" t="str">
        <f t="shared" si="150"/>
        <v/>
      </c>
      <c r="AA341" s="12"/>
    </row>
    <row r="342" spans="1:27" x14ac:dyDescent="0.25">
      <c r="A342" s="14"/>
      <c r="B342">
        <f t="shared" si="129"/>
        <v>0</v>
      </c>
      <c r="C342" s="15" t="b">
        <f t="shared" si="130"/>
        <v>0</v>
      </c>
      <c r="D342" s="15" t="b">
        <f t="shared" si="131"/>
        <v>0</v>
      </c>
      <c r="E342" s="15">
        <f t="shared" si="132"/>
        <v>0</v>
      </c>
      <c r="F342" s="15" t="str">
        <f t="shared" si="133"/>
        <v xml:space="preserve"> </v>
      </c>
      <c r="G342" s="16" t="str">
        <f t="shared" si="134"/>
        <v/>
      </c>
      <c r="H342" s="11" t="str">
        <f t="shared" si="135"/>
        <v/>
      </c>
      <c r="I342">
        <f t="shared" si="136"/>
        <v>0</v>
      </c>
      <c r="J342" s="12">
        <f t="shared" si="137"/>
        <v>0</v>
      </c>
      <c r="K342" s="11">
        <f t="shared" si="138"/>
        <v>0</v>
      </c>
      <c r="L342">
        <f t="shared" si="139"/>
        <v>0</v>
      </c>
      <c r="M342">
        <f t="shared" si="140"/>
        <v>0</v>
      </c>
      <c r="N342" s="12">
        <f t="shared" si="141"/>
        <v>0</v>
      </c>
      <c r="O342" s="11">
        <f t="shared" si="142"/>
        <v>0</v>
      </c>
      <c r="P342">
        <f t="shared" si="143"/>
        <v>0</v>
      </c>
      <c r="Q342">
        <f t="shared" si="144"/>
        <v>0</v>
      </c>
      <c r="R342" s="12">
        <f t="shared" si="145"/>
        <v>0</v>
      </c>
      <c r="S342" s="11">
        <f t="shared" si="146"/>
        <v>0</v>
      </c>
      <c r="T342">
        <f t="shared" si="147"/>
        <v>0</v>
      </c>
      <c r="U342">
        <f t="shared" si="148"/>
        <v>0</v>
      </c>
      <c r="V342" s="12">
        <f t="shared" si="149"/>
        <v>0</v>
      </c>
      <c r="W342" s="13"/>
      <c r="X342" t="str">
        <f t="shared" si="150"/>
        <v/>
      </c>
      <c r="AA342" s="12"/>
    </row>
    <row r="343" spans="1:27" x14ac:dyDescent="0.25">
      <c r="A343" s="14"/>
      <c r="B343">
        <f t="shared" si="129"/>
        <v>0</v>
      </c>
      <c r="C343" s="15" t="b">
        <f t="shared" si="130"/>
        <v>0</v>
      </c>
      <c r="D343" s="15" t="b">
        <f t="shared" si="131"/>
        <v>0</v>
      </c>
      <c r="E343" s="15">
        <f t="shared" si="132"/>
        <v>0</v>
      </c>
      <c r="F343" s="15" t="str">
        <f t="shared" si="133"/>
        <v xml:space="preserve"> </v>
      </c>
      <c r="G343" s="16" t="str">
        <f t="shared" si="134"/>
        <v/>
      </c>
      <c r="H343" s="11" t="str">
        <f t="shared" si="135"/>
        <v/>
      </c>
      <c r="I343">
        <f t="shared" si="136"/>
        <v>0</v>
      </c>
      <c r="J343" s="12">
        <f t="shared" si="137"/>
        <v>0</v>
      </c>
      <c r="K343" s="11">
        <f t="shared" si="138"/>
        <v>0</v>
      </c>
      <c r="L343">
        <f t="shared" si="139"/>
        <v>0</v>
      </c>
      <c r="M343">
        <f t="shared" si="140"/>
        <v>0</v>
      </c>
      <c r="N343" s="12">
        <f t="shared" si="141"/>
        <v>0</v>
      </c>
      <c r="O343" s="11">
        <f t="shared" si="142"/>
        <v>0</v>
      </c>
      <c r="P343">
        <f t="shared" si="143"/>
        <v>0</v>
      </c>
      <c r="Q343">
        <f t="shared" si="144"/>
        <v>0</v>
      </c>
      <c r="R343" s="12">
        <f t="shared" si="145"/>
        <v>0</v>
      </c>
      <c r="S343" s="11">
        <f t="shared" si="146"/>
        <v>0</v>
      </c>
      <c r="T343">
        <f t="shared" si="147"/>
        <v>0</v>
      </c>
      <c r="U343">
        <f t="shared" si="148"/>
        <v>0</v>
      </c>
      <c r="V343" s="12">
        <f t="shared" si="149"/>
        <v>0</v>
      </c>
      <c r="W343" s="13"/>
      <c r="X343" t="str">
        <f t="shared" si="150"/>
        <v/>
      </c>
      <c r="AA343" s="12"/>
    </row>
    <row r="344" spans="1:27" x14ac:dyDescent="0.25">
      <c r="A344" s="14"/>
      <c r="B344">
        <f t="shared" si="129"/>
        <v>0</v>
      </c>
      <c r="C344" s="15" t="b">
        <f t="shared" si="130"/>
        <v>0</v>
      </c>
      <c r="D344" s="15" t="b">
        <f t="shared" si="131"/>
        <v>0</v>
      </c>
      <c r="E344" s="15">
        <f t="shared" si="132"/>
        <v>0</v>
      </c>
      <c r="F344" s="15" t="str">
        <f t="shared" si="133"/>
        <v xml:space="preserve"> </v>
      </c>
      <c r="G344" s="16" t="str">
        <f t="shared" si="134"/>
        <v/>
      </c>
      <c r="H344" s="11" t="str">
        <f t="shared" si="135"/>
        <v/>
      </c>
      <c r="I344">
        <f t="shared" si="136"/>
        <v>0</v>
      </c>
      <c r="J344" s="12">
        <f t="shared" si="137"/>
        <v>0</v>
      </c>
      <c r="K344" s="11">
        <f t="shared" si="138"/>
        <v>0</v>
      </c>
      <c r="L344">
        <f t="shared" si="139"/>
        <v>0</v>
      </c>
      <c r="M344">
        <f t="shared" si="140"/>
        <v>0</v>
      </c>
      <c r="N344" s="12">
        <f t="shared" si="141"/>
        <v>0</v>
      </c>
      <c r="O344" s="11">
        <f t="shared" si="142"/>
        <v>0</v>
      </c>
      <c r="P344">
        <f t="shared" si="143"/>
        <v>0</v>
      </c>
      <c r="Q344">
        <f t="shared" si="144"/>
        <v>0</v>
      </c>
      <c r="R344" s="12">
        <f t="shared" si="145"/>
        <v>0</v>
      </c>
      <c r="S344" s="11">
        <f t="shared" si="146"/>
        <v>0</v>
      </c>
      <c r="T344">
        <f t="shared" si="147"/>
        <v>0</v>
      </c>
      <c r="U344">
        <f t="shared" si="148"/>
        <v>0</v>
      </c>
      <c r="V344" s="12">
        <f t="shared" si="149"/>
        <v>0</v>
      </c>
      <c r="W344" s="13"/>
      <c r="X344" t="str">
        <f t="shared" si="150"/>
        <v/>
      </c>
      <c r="AA344" s="12"/>
    </row>
    <row r="345" spans="1:27" x14ac:dyDescent="0.25">
      <c r="A345" s="14"/>
      <c r="B345">
        <f t="shared" si="129"/>
        <v>0</v>
      </c>
      <c r="C345" s="15" t="b">
        <f t="shared" si="130"/>
        <v>0</v>
      </c>
      <c r="D345" s="15" t="b">
        <f t="shared" si="131"/>
        <v>0</v>
      </c>
      <c r="E345" s="15">
        <f t="shared" si="132"/>
        <v>0</v>
      </c>
      <c r="F345" s="15" t="str">
        <f t="shared" si="133"/>
        <v xml:space="preserve"> </v>
      </c>
      <c r="G345" s="16" t="str">
        <f t="shared" si="134"/>
        <v/>
      </c>
      <c r="H345" s="11" t="str">
        <f t="shared" si="135"/>
        <v/>
      </c>
      <c r="I345">
        <f t="shared" si="136"/>
        <v>0</v>
      </c>
      <c r="J345" s="12">
        <f t="shared" si="137"/>
        <v>0</v>
      </c>
      <c r="K345" s="11">
        <f t="shared" si="138"/>
        <v>0</v>
      </c>
      <c r="L345">
        <f t="shared" si="139"/>
        <v>0</v>
      </c>
      <c r="M345">
        <f t="shared" si="140"/>
        <v>0</v>
      </c>
      <c r="N345" s="12">
        <f t="shared" si="141"/>
        <v>0</v>
      </c>
      <c r="O345" s="11">
        <f t="shared" si="142"/>
        <v>0</v>
      </c>
      <c r="P345">
        <f t="shared" si="143"/>
        <v>0</v>
      </c>
      <c r="Q345">
        <f t="shared" si="144"/>
        <v>0</v>
      </c>
      <c r="R345" s="12">
        <f t="shared" si="145"/>
        <v>0</v>
      </c>
      <c r="S345" s="11">
        <f t="shared" si="146"/>
        <v>0</v>
      </c>
      <c r="T345">
        <f t="shared" si="147"/>
        <v>0</v>
      </c>
      <c r="U345">
        <f t="shared" si="148"/>
        <v>0</v>
      </c>
      <c r="V345" s="12">
        <f t="shared" si="149"/>
        <v>0</v>
      </c>
      <c r="W345" s="13"/>
      <c r="X345" t="str">
        <f t="shared" si="150"/>
        <v/>
      </c>
      <c r="AA345" s="12"/>
    </row>
    <row r="346" spans="1:27" x14ac:dyDescent="0.25">
      <c r="A346" s="14"/>
      <c r="B346">
        <f t="shared" si="129"/>
        <v>0</v>
      </c>
      <c r="C346" s="15" t="b">
        <f t="shared" si="130"/>
        <v>0</v>
      </c>
      <c r="D346" s="15" t="b">
        <f t="shared" si="131"/>
        <v>0</v>
      </c>
      <c r="E346" s="15">
        <f t="shared" si="132"/>
        <v>0</v>
      </c>
      <c r="F346" s="15" t="str">
        <f t="shared" si="133"/>
        <v xml:space="preserve"> </v>
      </c>
      <c r="G346" s="16" t="str">
        <f t="shared" si="134"/>
        <v/>
      </c>
      <c r="H346" s="11" t="str">
        <f t="shared" si="135"/>
        <v/>
      </c>
      <c r="I346">
        <f t="shared" si="136"/>
        <v>0</v>
      </c>
      <c r="J346" s="12">
        <f t="shared" si="137"/>
        <v>0</v>
      </c>
      <c r="K346" s="11">
        <f t="shared" si="138"/>
        <v>0</v>
      </c>
      <c r="L346">
        <f t="shared" si="139"/>
        <v>0</v>
      </c>
      <c r="M346">
        <f t="shared" si="140"/>
        <v>0</v>
      </c>
      <c r="N346" s="12">
        <f t="shared" si="141"/>
        <v>0</v>
      </c>
      <c r="O346" s="11">
        <f t="shared" si="142"/>
        <v>0</v>
      </c>
      <c r="P346">
        <f t="shared" si="143"/>
        <v>0</v>
      </c>
      <c r="Q346">
        <f t="shared" si="144"/>
        <v>0</v>
      </c>
      <c r="R346" s="12">
        <f t="shared" si="145"/>
        <v>0</v>
      </c>
      <c r="S346" s="11">
        <f t="shared" si="146"/>
        <v>0</v>
      </c>
      <c r="T346">
        <f t="shared" si="147"/>
        <v>0</v>
      </c>
      <c r="U346">
        <f t="shared" si="148"/>
        <v>0</v>
      </c>
      <c r="V346" s="12">
        <f t="shared" si="149"/>
        <v>0</v>
      </c>
      <c r="W346" s="13"/>
      <c r="X346" t="str">
        <f t="shared" si="150"/>
        <v/>
      </c>
      <c r="AA346" s="12"/>
    </row>
    <row r="347" spans="1:27" x14ac:dyDescent="0.25">
      <c r="A347" s="14"/>
      <c r="B347">
        <f t="shared" si="129"/>
        <v>0</v>
      </c>
      <c r="C347" s="15" t="b">
        <f t="shared" si="130"/>
        <v>0</v>
      </c>
      <c r="D347" s="15" t="b">
        <f t="shared" si="131"/>
        <v>0</v>
      </c>
      <c r="E347" s="15">
        <f t="shared" si="132"/>
        <v>0</v>
      </c>
      <c r="F347" s="15" t="str">
        <f t="shared" si="133"/>
        <v xml:space="preserve"> </v>
      </c>
      <c r="G347" s="16" t="str">
        <f t="shared" si="134"/>
        <v/>
      </c>
      <c r="H347" s="11" t="str">
        <f t="shared" si="135"/>
        <v/>
      </c>
      <c r="I347">
        <f t="shared" si="136"/>
        <v>0</v>
      </c>
      <c r="J347" s="12">
        <f t="shared" si="137"/>
        <v>0</v>
      </c>
      <c r="K347" s="11">
        <f t="shared" si="138"/>
        <v>0</v>
      </c>
      <c r="L347">
        <f t="shared" si="139"/>
        <v>0</v>
      </c>
      <c r="M347">
        <f t="shared" si="140"/>
        <v>0</v>
      </c>
      <c r="N347" s="12">
        <f t="shared" si="141"/>
        <v>0</v>
      </c>
      <c r="O347" s="11">
        <f t="shared" si="142"/>
        <v>0</v>
      </c>
      <c r="P347">
        <f t="shared" si="143"/>
        <v>0</v>
      </c>
      <c r="Q347">
        <f t="shared" si="144"/>
        <v>0</v>
      </c>
      <c r="R347" s="12">
        <f t="shared" si="145"/>
        <v>0</v>
      </c>
      <c r="S347" s="11">
        <f t="shared" si="146"/>
        <v>0</v>
      </c>
      <c r="T347">
        <f t="shared" si="147"/>
        <v>0</v>
      </c>
      <c r="U347">
        <f t="shared" si="148"/>
        <v>0</v>
      </c>
      <c r="V347" s="12">
        <f t="shared" si="149"/>
        <v>0</v>
      </c>
      <c r="W347" s="13"/>
      <c r="X347" t="str">
        <f t="shared" si="150"/>
        <v/>
      </c>
      <c r="AA347" s="12"/>
    </row>
    <row r="348" spans="1:27" x14ac:dyDescent="0.25">
      <c r="A348" s="14"/>
      <c r="B348">
        <f t="shared" si="129"/>
        <v>0</v>
      </c>
      <c r="C348" s="15" t="b">
        <f t="shared" si="130"/>
        <v>0</v>
      </c>
      <c r="D348" s="15" t="b">
        <f t="shared" si="131"/>
        <v>0</v>
      </c>
      <c r="E348" s="15">
        <f t="shared" si="132"/>
        <v>0</v>
      </c>
      <c r="F348" s="15" t="str">
        <f t="shared" si="133"/>
        <v xml:space="preserve"> </v>
      </c>
      <c r="G348" s="16" t="str">
        <f t="shared" si="134"/>
        <v/>
      </c>
      <c r="H348" s="11" t="str">
        <f t="shared" si="135"/>
        <v/>
      </c>
      <c r="I348">
        <f t="shared" si="136"/>
        <v>0</v>
      </c>
      <c r="J348" s="12">
        <f t="shared" si="137"/>
        <v>0</v>
      </c>
      <c r="K348" s="11">
        <f t="shared" si="138"/>
        <v>0</v>
      </c>
      <c r="L348">
        <f t="shared" si="139"/>
        <v>0</v>
      </c>
      <c r="M348">
        <f t="shared" si="140"/>
        <v>0</v>
      </c>
      <c r="N348" s="12">
        <f t="shared" si="141"/>
        <v>0</v>
      </c>
      <c r="O348" s="11">
        <f t="shared" si="142"/>
        <v>0</v>
      </c>
      <c r="P348">
        <f t="shared" si="143"/>
        <v>0</v>
      </c>
      <c r="Q348">
        <f t="shared" si="144"/>
        <v>0</v>
      </c>
      <c r="R348" s="12">
        <f t="shared" si="145"/>
        <v>0</v>
      </c>
      <c r="S348" s="11">
        <f t="shared" si="146"/>
        <v>0</v>
      </c>
      <c r="T348">
        <f t="shared" si="147"/>
        <v>0</v>
      </c>
      <c r="U348">
        <f t="shared" si="148"/>
        <v>0</v>
      </c>
      <c r="V348" s="12">
        <f t="shared" si="149"/>
        <v>0</v>
      </c>
      <c r="W348" s="13"/>
      <c r="X348" t="str">
        <f t="shared" si="150"/>
        <v/>
      </c>
      <c r="AA348" s="12"/>
    </row>
    <row r="349" spans="1:27" x14ac:dyDescent="0.25">
      <c r="A349" s="14"/>
      <c r="B349">
        <f t="shared" si="129"/>
        <v>0</v>
      </c>
      <c r="C349" s="15" t="b">
        <f t="shared" si="130"/>
        <v>0</v>
      </c>
      <c r="D349" s="15" t="b">
        <f t="shared" si="131"/>
        <v>0</v>
      </c>
      <c r="E349" s="15">
        <f t="shared" si="132"/>
        <v>0</v>
      </c>
      <c r="F349" s="15" t="str">
        <f t="shared" si="133"/>
        <v xml:space="preserve"> </v>
      </c>
      <c r="G349" s="16" t="str">
        <f t="shared" si="134"/>
        <v/>
      </c>
      <c r="H349" s="11" t="str">
        <f t="shared" si="135"/>
        <v/>
      </c>
      <c r="I349">
        <f t="shared" si="136"/>
        <v>0</v>
      </c>
      <c r="J349" s="12">
        <f t="shared" si="137"/>
        <v>0</v>
      </c>
      <c r="K349" s="11">
        <f t="shared" si="138"/>
        <v>0</v>
      </c>
      <c r="L349">
        <f t="shared" si="139"/>
        <v>0</v>
      </c>
      <c r="M349">
        <f t="shared" si="140"/>
        <v>0</v>
      </c>
      <c r="N349" s="12">
        <f t="shared" si="141"/>
        <v>0</v>
      </c>
      <c r="O349" s="11">
        <f t="shared" si="142"/>
        <v>0</v>
      </c>
      <c r="P349">
        <f t="shared" si="143"/>
        <v>0</v>
      </c>
      <c r="Q349">
        <f t="shared" si="144"/>
        <v>0</v>
      </c>
      <c r="R349" s="12">
        <f t="shared" si="145"/>
        <v>0</v>
      </c>
      <c r="S349" s="11">
        <f t="shared" si="146"/>
        <v>0</v>
      </c>
      <c r="T349">
        <f t="shared" si="147"/>
        <v>0</v>
      </c>
      <c r="U349">
        <f t="shared" si="148"/>
        <v>0</v>
      </c>
      <c r="V349" s="12">
        <f t="shared" si="149"/>
        <v>0</v>
      </c>
      <c r="W349" s="13"/>
      <c r="X349" t="str">
        <f t="shared" si="150"/>
        <v/>
      </c>
      <c r="AA349" s="12"/>
    </row>
    <row r="350" spans="1:27" x14ac:dyDescent="0.25">
      <c r="A350" s="14"/>
      <c r="B350">
        <f t="shared" si="129"/>
        <v>0</v>
      </c>
      <c r="C350" s="15" t="b">
        <f t="shared" si="130"/>
        <v>0</v>
      </c>
      <c r="D350" s="15" t="b">
        <f t="shared" si="131"/>
        <v>0</v>
      </c>
      <c r="E350" s="15">
        <f t="shared" si="132"/>
        <v>0</v>
      </c>
      <c r="F350" s="15" t="str">
        <f t="shared" si="133"/>
        <v xml:space="preserve"> </v>
      </c>
      <c r="G350" s="16" t="str">
        <f t="shared" si="134"/>
        <v/>
      </c>
      <c r="H350" s="11" t="str">
        <f t="shared" si="135"/>
        <v/>
      </c>
      <c r="I350">
        <f t="shared" si="136"/>
        <v>0</v>
      </c>
      <c r="J350" s="12">
        <f t="shared" si="137"/>
        <v>0</v>
      </c>
      <c r="K350" s="11">
        <f t="shared" si="138"/>
        <v>0</v>
      </c>
      <c r="L350">
        <f t="shared" si="139"/>
        <v>0</v>
      </c>
      <c r="M350">
        <f t="shared" si="140"/>
        <v>0</v>
      </c>
      <c r="N350" s="12">
        <f t="shared" si="141"/>
        <v>0</v>
      </c>
      <c r="O350" s="11">
        <f t="shared" si="142"/>
        <v>0</v>
      </c>
      <c r="P350">
        <f t="shared" si="143"/>
        <v>0</v>
      </c>
      <c r="Q350">
        <f t="shared" si="144"/>
        <v>0</v>
      </c>
      <c r="R350" s="12">
        <f t="shared" si="145"/>
        <v>0</v>
      </c>
      <c r="S350" s="11">
        <f t="shared" si="146"/>
        <v>0</v>
      </c>
      <c r="T350">
        <f t="shared" si="147"/>
        <v>0</v>
      </c>
      <c r="U350">
        <f t="shared" si="148"/>
        <v>0</v>
      </c>
      <c r="V350" s="12">
        <f t="shared" si="149"/>
        <v>0</v>
      </c>
      <c r="W350" s="13"/>
      <c r="X350" t="str">
        <f t="shared" si="150"/>
        <v/>
      </c>
      <c r="AA350" s="12"/>
    </row>
    <row r="351" spans="1:27" x14ac:dyDescent="0.25">
      <c r="A351" s="14"/>
      <c r="B351">
        <f t="shared" si="129"/>
        <v>0</v>
      </c>
      <c r="C351" s="15" t="b">
        <f t="shared" si="130"/>
        <v>0</v>
      </c>
      <c r="D351" s="15" t="b">
        <f t="shared" si="131"/>
        <v>0</v>
      </c>
      <c r="E351" s="15">
        <f t="shared" si="132"/>
        <v>0</v>
      </c>
      <c r="F351" s="15" t="str">
        <f t="shared" si="133"/>
        <v xml:space="preserve"> </v>
      </c>
      <c r="G351" s="16" t="str">
        <f t="shared" si="134"/>
        <v/>
      </c>
      <c r="H351" s="11" t="str">
        <f t="shared" si="135"/>
        <v/>
      </c>
      <c r="I351">
        <f t="shared" si="136"/>
        <v>0</v>
      </c>
      <c r="J351" s="12">
        <f t="shared" si="137"/>
        <v>0</v>
      </c>
      <c r="K351" s="11">
        <f t="shared" si="138"/>
        <v>0</v>
      </c>
      <c r="L351">
        <f t="shared" si="139"/>
        <v>0</v>
      </c>
      <c r="M351">
        <f t="shared" si="140"/>
        <v>0</v>
      </c>
      <c r="N351" s="12">
        <f t="shared" si="141"/>
        <v>0</v>
      </c>
      <c r="O351" s="11">
        <f t="shared" si="142"/>
        <v>0</v>
      </c>
      <c r="P351">
        <f t="shared" si="143"/>
        <v>0</v>
      </c>
      <c r="Q351">
        <f t="shared" si="144"/>
        <v>0</v>
      </c>
      <c r="R351" s="12">
        <f t="shared" si="145"/>
        <v>0</v>
      </c>
      <c r="S351" s="11">
        <f t="shared" si="146"/>
        <v>0</v>
      </c>
      <c r="T351">
        <f t="shared" si="147"/>
        <v>0</v>
      </c>
      <c r="U351">
        <f t="shared" si="148"/>
        <v>0</v>
      </c>
      <c r="V351" s="12">
        <f t="shared" si="149"/>
        <v>0</v>
      </c>
      <c r="W351" s="13"/>
      <c r="X351" t="str">
        <f t="shared" si="150"/>
        <v/>
      </c>
      <c r="AA351" s="12"/>
    </row>
    <row r="352" spans="1:27" x14ac:dyDescent="0.25">
      <c r="A352" s="14"/>
      <c r="B352">
        <f t="shared" si="129"/>
        <v>0</v>
      </c>
      <c r="C352" s="15" t="b">
        <f t="shared" si="130"/>
        <v>0</v>
      </c>
      <c r="D352" s="15" t="b">
        <f t="shared" si="131"/>
        <v>0</v>
      </c>
      <c r="E352" s="15">
        <f t="shared" si="132"/>
        <v>0</v>
      </c>
      <c r="F352" s="15" t="str">
        <f t="shared" si="133"/>
        <v xml:space="preserve"> </v>
      </c>
      <c r="G352" s="16" t="str">
        <f t="shared" si="134"/>
        <v/>
      </c>
      <c r="H352" s="11" t="str">
        <f t="shared" si="135"/>
        <v/>
      </c>
      <c r="I352">
        <f t="shared" si="136"/>
        <v>0</v>
      </c>
      <c r="J352" s="12">
        <f t="shared" si="137"/>
        <v>0</v>
      </c>
      <c r="K352" s="11">
        <f t="shared" si="138"/>
        <v>0</v>
      </c>
      <c r="L352">
        <f t="shared" si="139"/>
        <v>0</v>
      </c>
      <c r="M352">
        <f t="shared" si="140"/>
        <v>0</v>
      </c>
      <c r="N352" s="12">
        <f t="shared" si="141"/>
        <v>0</v>
      </c>
      <c r="O352" s="11">
        <f t="shared" si="142"/>
        <v>0</v>
      </c>
      <c r="P352">
        <f t="shared" si="143"/>
        <v>0</v>
      </c>
      <c r="Q352">
        <f t="shared" si="144"/>
        <v>0</v>
      </c>
      <c r="R352" s="12">
        <f t="shared" si="145"/>
        <v>0</v>
      </c>
      <c r="S352" s="11">
        <f t="shared" si="146"/>
        <v>0</v>
      </c>
      <c r="T352">
        <f t="shared" si="147"/>
        <v>0</v>
      </c>
      <c r="U352">
        <f t="shared" si="148"/>
        <v>0</v>
      </c>
      <c r="V352" s="12">
        <f t="shared" si="149"/>
        <v>0</v>
      </c>
      <c r="W352" s="13"/>
      <c r="X352" t="str">
        <f t="shared" si="150"/>
        <v/>
      </c>
      <c r="AA352" s="12"/>
    </row>
    <row r="353" spans="1:27" x14ac:dyDescent="0.25">
      <c r="A353" s="14"/>
      <c r="B353">
        <f t="shared" ref="B353:B416" si="151">IF(C353,VALUE(LEFT(A353,FIND(". ",A353)-1)),B352)</f>
        <v>0</v>
      </c>
      <c r="C353" s="15" t="b">
        <f t="shared" ref="C353:C416" si="152">AND(NOT(ISERROR(FIND(". ",A353))),ISNUMBER(VALUE(LEFT(A353,FIND(". ",A353)-1))))</f>
        <v>0</v>
      </c>
      <c r="D353" s="15" t="b">
        <f t="shared" ref="D353:D416" si="153">OR(AND(NOT(ISERROR(FIND("m",A354))),ISNUMBER(VALUE(LEFT(A354,FIND("m",A354)-1)))),AND(NOT(ISERROR(FIND("s",A354))),ISNUMBER(VALUE(LEFT(A354,FIND("s",A354)-1)))))</f>
        <v>0</v>
      </c>
      <c r="E353" s="15">
        <f t="shared" ref="E353:E416" si="154">IF(C353,0,IF(D353,E352+1,E352))</f>
        <v>0</v>
      </c>
      <c r="F353" s="15" t="str">
        <f t="shared" ref="F353:F416" si="155">SUBSTITUTE(SUBSTITUTE(SUBSTITUTE(SUBSTITUTE(IF(C353,REPT("0",LEN(MAX(B$12:B$219))-LEN(B353))&amp;A353,F352),"?",""),":"," -"),"""","'"),"/","")</f>
        <v xml:space="preserve"> </v>
      </c>
      <c r="G353" s="16" t="str">
        <f t="shared" ref="G353:G416" si="156">SUBSTITUTE(SUBSTITUTE(SUBSTITUTE(SUBSTITUTE(SUBSTITUTE(SUBSTITUTE(IF(D353,REPT("0",LEN(_xlfn.MAXIFS(E$12:E$219,F$12:F$219,F353))-LEN(E353))&amp;E353&amp;". "&amp;A353,IF(LEFT(A353,12)="Chapter Quiz",A353,"")),"?",""),":"," -"),"(Viewed)",""),"(In progress)",""),"""","'"),"/","")</f>
        <v/>
      </c>
      <c r="H353" s="11" t="str">
        <f t="shared" ref="H353:H416" si="157">IF(D353,IF(ISERROR(FIND("s",A354)),LEFT(A354,FIND("m",A354)),LEFT(A354,FIND("s",A354))),"")</f>
        <v/>
      </c>
      <c r="I353">
        <f t="shared" ref="I353:I416" si="158">IF(OR(H353="",ISERROR(FIND("m",H353))),0,VALUE(LEFT(H353,FIND("m",H353)-1)))</f>
        <v>0</v>
      </c>
      <c r="J353" s="12">
        <f t="shared" ref="J353:J416" si="159">IF(OR(H353="",ISERROR(FIND("s",H353))),0,VALUE(SUBSTITUTE(MID(H353,IF(ISERROR(FIND("m",H353)), 0,FIND("m",H353))+1,LEN(H353)),"s","")))</f>
        <v>0</v>
      </c>
      <c r="K353" s="11">
        <f t="shared" ref="K353:K416" si="160">K352+(I353*60+J353)</f>
        <v>0</v>
      </c>
      <c r="L353">
        <f t="shared" ref="L353:L416" si="161">INT(K353/60/60)</f>
        <v>0</v>
      </c>
      <c r="M353">
        <f t="shared" ref="M353:M416" si="162">INT((K353-(L353*60*60))/60)</f>
        <v>0</v>
      </c>
      <c r="N353" s="12">
        <f t="shared" ref="N353:N416" si="163">K353-(((L353*60)+M353)*60)</f>
        <v>0</v>
      </c>
      <c r="O353" s="11">
        <f t="shared" ref="O353:O416" si="164">S352</f>
        <v>0</v>
      </c>
      <c r="P353">
        <f t="shared" ref="P353:P416" si="165">T352</f>
        <v>0</v>
      </c>
      <c r="Q353">
        <f t="shared" ref="Q353:Q416" si="166">U352</f>
        <v>0</v>
      </c>
      <c r="R353" s="12">
        <f t="shared" ref="R353:R416" si="167">(((O353*60)+P353)*60)+Q353</f>
        <v>0</v>
      </c>
      <c r="S353" s="11">
        <f t="shared" ref="S353:S416" si="168">INT(V353/60/60)</f>
        <v>0</v>
      </c>
      <c r="T353">
        <f t="shared" ref="T353:T416" si="169">INT((V353-(S353*60*60))/60)</f>
        <v>0</v>
      </c>
      <c r="U353">
        <f t="shared" ref="U353:U416" si="170">V353-(((S353*60)+T353)*60)</f>
        <v>0</v>
      </c>
      <c r="V353" s="12">
        <f t="shared" ref="V353:V416" si="171">((I353*60)+J353)+R353</f>
        <v>0</v>
      </c>
      <c r="W353" s="13"/>
      <c r="X353" t="str">
        <f t="shared" ref="X353:X416" si="172">IF(G353="","",$X$11&amp;"\"&amp;F353&amp;"\0"&amp;G353&amp;".mkv")</f>
        <v/>
      </c>
      <c r="AA353" s="12"/>
    </row>
    <row r="354" spans="1:27" x14ac:dyDescent="0.25">
      <c r="A354" s="14"/>
      <c r="B354">
        <f t="shared" si="151"/>
        <v>0</v>
      </c>
      <c r="C354" s="15" t="b">
        <f t="shared" si="152"/>
        <v>0</v>
      </c>
      <c r="D354" s="15" t="b">
        <f t="shared" si="153"/>
        <v>0</v>
      </c>
      <c r="E354" s="15">
        <f t="shared" si="154"/>
        <v>0</v>
      </c>
      <c r="F354" s="15" t="str">
        <f t="shared" si="155"/>
        <v xml:space="preserve"> </v>
      </c>
      <c r="G354" s="16" t="str">
        <f t="shared" si="156"/>
        <v/>
      </c>
      <c r="H354" s="11" t="str">
        <f t="shared" si="157"/>
        <v/>
      </c>
      <c r="I354">
        <f t="shared" si="158"/>
        <v>0</v>
      </c>
      <c r="J354" s="12">
        <f t="shared" si="159"/>
        <v>0</v>
      </c>
      <c r="K354" s="11">
        <f t="shared" si="160"/>
        <v>0</v>
      </c>
      <c r="L354">
        <f t="shared" si="161"/>
        <v>0</v>
      </c>
      <c r="M354">
        <f t="shared" si="162"/>
        <v>0</v>
      </c>
      <c r="N354" s="12">
        <f t="shared" si="163"/>
        <v>0</v>
      </c>
      <c r="O354" s="11">
        <f t="shared" si="164"/>
        <v>0</v>
      </c>
      <c r="P354">
        <f t="shared" si="165"/>
        <v>0</v>
      </c>
      <c r="Q354">
        <f t="shared" si="166"/>
        <v>0</v>
      </c>
      <c r="R354" s="12">
        <f t="shared" si="167"/>
        <v>0</v>
      </c>
      <c r="S354" s="11">
        <f t="shared" si="168"/>
        <v>0</v>
      </c>
      <c r="T354">
        <f t="shared" si="169"/>
        <v>0</v>
      </c>
      <c r="U354">
        <f t="shared" si="170"/>
        <v>0</v>
      </c>
      <c r="V354" s="12">
        <f t="shared" si="171"/>
        <v>0</v>
      </c>
      <c r="W354" s="13"/>
      <c r="X354" t="str">
        <f t="shared" si="172"/>
        <v/>
      </c>
      <c r="AA354" s="12"/>
    </row>
    <row r="355" spans="1:27" x14ac:dyDescent="0.25">
      <c r="A355" s="14"/>
      <c r="B355">
        <f t="shared" si="151"/>
        <v>0</v>
      </c>
      <c r="C355" s="15" t="b">
        <f t="shared" si="152"/>
        <v>0</v>
      </c>
      <c r="D355" s="15" t="b">
        <f t="shared" si="153"/>
        <v>0</v>
      </c>
      <c r="E355" s="15">
        <f t="shared" si="154"/>
        <v>0</v>
      </c>
      <c r="F355" s="15" t="str">
        <f t="shared" si="155"/>
        <v xml:space="preserve"> </v>
      </c>
      <c r="G355" s="16" t="str">
        <f t="shared" si="156"/>
        <v/>
      </c>
      <c r="H355" s="11" t="str">
        <f t="shared" si="157"/>
        <v/>
      </c>
      <c r="I355">
        <f t="shared" si="158"/>
        <v>0</v>
      </c>
      <c r="J355" s="12">
        <f t="shared" si="159"/>
        <v>0</v>
      </c>
      <c r="K355" s="11">
        <f t="shared" si="160"/>
        <v>0</v>
      </c>
      <c r="L355">
        <f t="shared" si="161"/>
        <v>0</v>
      </c>
      <c r="M355">
        <f t="shared" si="162"/>
        <v>0</v>
      </c>
      <c r="N355" s="12">
        <f t="shared" si="163"/>
        <v>0</v>
      </c>
      <c r="O355" s="11">
        <f t="shared" si="164"/>
        <v>0</v>
      </c>
      <c r="P355">
        <f t="shared" si="165"/>
        <v>0</v>
      </c>
      <c r="Q355">
        <f t="shared" si="166"/>
        <v>0</v>
      </c>
      <c r="R355" s="12">
        <f t="shared" si="167"/>
        <v>0</v>
      </c>
      <c r="S355" s="11">
        <f t="shared" si="168"/>
        <v>0</v>
      </c>
      <c r="T355">
        <f t="shared" si="169"/>
        <v>0</v>
      </c>
      <c r="U355">
        <f t="shared" si="170"/>
        <v>0</v>
      </c>
      <c r="V355" s="12">
        <f t="shared" si="171"/>
        <v>0</v>
      </c>
      <c r="W355" s="13"/>
      <c r="X355" t="str">
        <f t="shared" si="172"/>
        <v/>
      </c>
      <c r="AA355" s="12"/>
    </row>
    <row r="356" spans="1:27" x14ac:dyDescent="0.25">
      <c r="A356" s="14"/>
      <c r="B356">
        <f t="shared" si="151"/>
        <v>0</v>
      </c>
      <c r="C356" s="15" t="b">
        <f t="shared" si="152"/>
        <v>0</v>
      </c>
      <c r="D356" s="15" t="b">
        <f t="shared" si="153"/>
        <v>0</v>
      </c>
      <c r="E356" s="15">
        <f t="shared" si="154"/>
        <v>0</v>
      </c>
      <c r="F356" s="15" t="str">
        <f t="shared" si="155"/>
        <v xml:space="preserve"> </v>
      </c>
      <c r="G356" s="16" t="str">
        <f t="shared" si="156"/>
        <v/>
      </c>
      <c r="H356" s="11" t="str">
        <f t="shared" si="157"/>
        <v/>
      </c>
      <c r="I356">
        <f t="shared" si="158"/>
        <v>0</v>
      </c>
      <c r="J356" s="12">
        <f t="shared" si="159"/>
        <v>0</v>
      </c>
      <c r="K356" s="11">
        <f t="shared" si="160"/>
        <v>0</v>
      </c>
      <c r="L356">
        <f t="shared" si="161"/>
        <v>0</v>
      </c>
      <c r="M356">
        <f t="shared" si="162"/>
        <v>0</v>
      </c>
      <c r="N356" s="12">
        <f t="shared" si="163"/>
        <v>0</v>
      </c>
      <c r="O356" s="11">
        <f t="shared" si="164"/>
        <v>0</v>
      </c>
      <c r="P356">
        <f t="shared" si="165"/>
        <v>0</v>
      </c>
      <c r="Q356">
        <f t="shared" si="166"/>
        <v>0</v>
      </c>
      <c r="R356" s="12">
        <f t="shared" si="167"/>
        <v>0</v>
      </c>
      <c r="S356" s="11">
        <f t="shared" si="168"/>
        <v>0</v>
      </c>
      <c r="T356">
        <f t="shared" si="169"/>
        <v>0</v>
      </c>
      <c r="U356">
        <f t="shared" si="170"/>
        <v>0</v>
      </c>
      <c r="V356" s="12">
        <f t="shared" si="171"/>
        <v>0</v>
      </c>
      <c r="W356" s="13"/>
      <c r="X356" t="str">
        <f t="shared" si="172"/>
        <v/>
      </c>
      <c r="AA356" s="12"/>
    </row>
    <row r="357" spans="1:27" x14ac:dyDescent="0.25">
      <c r="A357" s="14"/>
      <c r="B357">
        <f t="shared" si="151"/>
        <v>0</v>
      </c>
      <c r="C357" s="15" t="b">
        <f t="shared" si="152"/>
        <v>0</v>
      </c>
      <c r="D357" s="15" t="b">
        <f t="shared" si="153"/>
        <v>0</v>
      </c>
      <c r="E357" s="15">
        <f t="shared" si="154"/>
        <v>0</v>
      </c>
      <c r="F357" s="15" t="str">
        <f t="shared" si="155"/>
        <v xml:space="preserve"> </v>
      </c>
      <c r="G357" s="16" t="str">
        <f t="shared" si="156"/>
        <v/>
      </c>
      <c r="H357" s="11" t="str">
        <f t="shared" si="157"/>
        <v/>
      </c>
      <c r="I357">
        <f t="shared" si="158"/>
        <v>0</v>
      </c>
      <c r="J357" s="12">
        <f t="shared" si="159"/>
        <v>0</v>
      </c>
      <c r="K357" s="11">
        <f t="shared" si="160"/>
        <v>0</v>
      </c>
      <c r="L357">
        <f t="shared" si="161"/>
        <v>0</v>
      </c>
      <c r="M357">
        <f t="shared" si="162"/>
        <v>0</v>
      </c>
      <c r="N357" s="12">
        <f t="shared" si="163"/>
        <v>0</v>
      </c>
      <c r="O357" s="11">
        <f t="shared" si="164"/>
        <v>0</v>
      </c>
      <c r="P357">
        <f t="shared" si="165"/>
        <v>0</v>
      </c>
      <c r="Q357">
        <f t="shared" si="166"/>
        <v>0</v>
      </c>
      <c r="R357" s="12">
        <f t="shared" si="167"/>
        <v>0</v>
      </c>
      <c r="S357" s="11">
        <f t="shared" si="168"/>
        <v>0</v>
      </c>
      <c r="T357">
        <f t="shared" si="169"/>
        <v>0</v>
      </c>
      <c r="U357">
        <f t="shared" si="170"/>
        <v>0</v>
      </c>
      <c r="V357" s="12">
        <f t="shared" si="171"/>
        <v>0</v>
      </c>
      <c r="W357" s="13"/>
      <c r="X357" t="str">
        <f t="shared" si="172"/>
        <v/>
      </c>
      <c r="AA357" s="12"/>
    </row>
    <row r="358" spans="1:27" x14ac:dyDescent="0.25">
      <c r="A358" s="14"/>
      <c r="B358">
        <f t="shared" si="151"/>
        <v>0</v>
      </c>
      <c r="C358" s="15" t="b">
        <f t="shared" si="152"/>
        <v>0</v>
      </c>
      <c r="D358" s="15" t="b">
        <f t="shared" si="153"/>
        <v>0</v>
      </c>
      <c r="E358" s="15">
        <f t="shared" si="154"/>
        <v>0</v>
      </c>
      <c r="F358" s="15" t="str">
        <f t="shared" si="155"/>
        <v xml:space="preserve"> </v>
      </c>
      <c r="G358" s="16" t="str">
        <f t="shared" si="156"/>
        <v/>
      </c>
      <c r="H358" s="11" t="str">
        <f t="shared" si="157"/>
        <v/>
      </c>
      <c r="I358">
        <f t="shared" si="158"/>
        <v>0</v>
      </c>
      <c r="J358" s="12">
        <f t="shared" si="159"/>
        <v>0</v>
      </c>
      <c r="K358" s="11">
        <f t="shared" si="160"/>
        <v>0</v>
      </c>
      <c r="L358">
        <f t="shared" si="161"/>
        <v>0</v>
      </c>
      <c r="M358">
        <f t="shared" si="162"/>
        <v>0</v>
      </c>
      <c r="N358" s="12">
        <f t="shared" si="163"/>
        <v>0</v>
      </c>
      <c r="O358" s="11">
        <f t="shared" si="164"/>
        <v>0</v>
      </c>
      <c r="P358">
        <f t="shared" si="165"/>
        <v>0</v>
      </c>
      <c r="Q358">
        <f t="shared" si="166"/>
        <v>0</v>
      </c>
      <c r="R358" s="12">
        <f t="shared" si="167"/>
        <v>0</v>
      </c>
      <c r="S358" s="11">
        <f t="shared" si="168"/>
        <v>0</v>
      </c>
      <c r="T358">
        <f t="shared" si="169"/>
        <v>0</v>
      </c>
      <c r="U358">
        <f t="shared" si="170"/>
        <v>0</v>
      </c>
      <c r="V358" s="12">
        <f t="shared" si="171"/>
        <v>0</v>
      </c>
      <c r="W358" s="13"/>
      <c r="X358" t="str">
        <f t="shared" si="172"/>
        <v/>
      </c>
      <c r="AA358" s="12"/>
    </row>
    <row r="359" spans="1:27" x14ac:dyDescent="0.25">
      <c r="A359" s="14"/>
      <c r="B359">
        <f t="shared" si="151"/>
        <v>0</v>
      </c>
      <c r="C359" s="15" t="b">
        <f t="shared" si="152"/>
        <v>0</v>
      </c>
      <c r="D359" s="15" t="b">
        <f t="shared" si="153"/>
        <v>0</v>
      </c>
      <c r="E359" s="15">
        <f t="shared" si="154"/>
        <v>0</v>
      </c>
      <c r="F359" s="15" t="str">
        <f t="shared" si="155"/>
        <v xml:space="preserve"> </v>
      </c>
      <c r="G359" s="16" t="str">
        <f t="shared" si="156"/>
        <v/>
      </c>
      <c r="H359" s="11" t="str">
        <f t="shared" si="157"/>
        <v/>
      </c>
      <c r="I359">
        <f t="shared" si="158"/>
        <v>0</v>
      </c>
      <c r="J359" s="12">
        <f t="shared" si="159"/>
        <v>0</v>
      </c>
      <c r="K359" s="11">
        <f t="shared" si="160"/>
        <v>0</v>
      </c>
      <c r="L359">
        <f t="shared" si="161"/>
        <v>0</v>
      </c>
      <c r="M359">
        <f t="shared" si="162"/>
        <v>0</v>
      </c>
      <c r="N359" s="12">
        <f t="shared" si="163"/>
        <v>0</v>
      </c>
      <c r="O359" s="11">
        <f t="shared" si="164"/>
        <v>0</v>
      </c>
      <c r="P359">
        <f t="shared" si="165"/>
        <v>0</v>
      </c>
      <c r="Q359">
        <f t="shared" si="166"/>
        <v>0</v>
      </c>
      <c r="R359" s="12">
        <f t="shared" si="167"/>
        <v>0</v>
      </c>
      <c r="S359" s="11">
        <f t="shared" si="168"/>
        <v>0</v>
      </c>
      <c r="T359">
        <f t="shared" si="169"/>
        <v>0</v>
      </c>
      <c r="U359">
        <f t="shared" si="170"/>
        <v>0</v>
      </c>
      <c r="V359" s="12">
        <f t="shared" si="171"/>
        <v>0</v>
      </c>
      <c r="W359" s="13"/>
      <c r="X359" t="str">
        <f t="shared" si="172"/>
        <v/>
      </c>
      <c r="AA359" s="12"/>
    </row>
    <row r="360" spans="1:27" x14ac:dyDescent="0.25">
      <c r="A360" s="14"/>
      <c r="B360">
        <f t="shared" si="151"/>
        <v>0</v>
      </c>
      <c r="C360" s="15" t="b">
        <f t="shared" si="152"/>
        <v>0</v>
      </c>
      <c r="D360" s="15" t="b">
        <f t="shared" si="153"/>
        <v>0</v>
      </c>
      <c r="E360" s="15">
        <f t="shared" si="154"/>
        <v>0</v>
      </c>
      <c r="F360" s="15" t="str">
        <f t="shared" si="155"/>
        <v xml:space="preserve"> </v>
      </c>
      <c r="G360" s="16" t="str">
        <f t="shared" si="156"/>
        <v/>
      </c>
      <c r="H360" s="11" t="str">
        <f t="shared" si="157"/>
        <v/>
      </c>
      <c r="I360">
        <f t="shared" si="158"/>
        <v>0</v>
      </c>
      <c r="J360" s="12">
        <f t="shared" si="159"/>
        <v>0</v>
      </c>
      <c r="K360" s="11">
        <f t="shared" si="160"/>
        <v>0</v>
      </c>
      <c r="L360">
        <f t="shared" si="161"/>
        <v>0</v>
      </c>
      <c r="M360">
        <f t="shared" si="162"/>
        <v>0</v>
      </c>
      <c r="N360" s="12">
        <f t="shared" si="163"/>
        <v>0</v>
      </c>
      <c r="O360" s="11">
        <f t="shared" si="164"/>
        <v>0</v>
      </c>
      <c r="P360">
        <f t="shared" si="165"/>
        <v>0</v>
      </c>
      <c r="Q360">
        <f t="shared" si="166"/>
        <v>0</v>
      </c>
      <c r="R360" s="12">
        <f t="shared" si="167"/>
        <v>0</v>
      </c>
      <c r="S360" s="11">
        <f t="shared" si="168"/>
        <v>0</v>
      </c>
      <c r="T360">
        <f t="shared" si="169"/>
        <v>0</v>
      </c>
      <c r="U360">
        <f t="shared" si="170"/>
        <v>0</v>
      </c>
      <c r="V360" s="12">
        <f t="shared" si="171"/>
        <v>0</v>
      </c>
      <c r="W360" s="13"/>
      <c r="X360" t="str">
        <f t="shared" si="172"/>
        <v/>
      </c>
      <c r="AA360" s="12"/>
    </row>
    <row r="361" spans="1:27" x14ac:dyDescent="0.25">
      <c r="A361" s="14"/>
      <c r="B361">
        <f t="shared" si="151"/>
        <v>0</v>
      </c>
      <c r="C361" s="15" t="b">
        <f t="shared" si="152"/>
        <v>0</v>
      </c>
      <c r="D361" s="15" t="b">
        <f t="shared" si="153"/>
        <v>0</v>
      </c>
      <c r="E361" s="15">
        <f t="shared" si="154"/>
        <v>0</v>
      </c>
      <c r="F361" s="15" t="str">
        <f t="shared" si="155"/>
        <v xml:space="preserve"> </v>
      </c>
      <c r="G361" s="16" t="str">
        <f t="shared" si="156"/>
        <v/>
      </c>
      <c r="H361" s="11" t="str">
        <f t="shared" si="157"/>
        <v/>
      </c>
      <c r="I361">
        <f t="shared" si="158"/>
        <v>0</v>
      </c>
      <c r="J361" s="12">
        <f t="shared" si="159"/>
        <v>0</v>
      </c>
      <c r="K361" s="11">
        <f t="shared" si="160"/>
        <v>0</v>
      </c>
      <c r="L361">
        <f t="shared" si="161"/>
        <v>0</v>
      </c>
      <c r="M361">
        <f t="shared" si="162"/>
        <v>0</v>
      </c>
      <c r="N361" s="12">
        <f t="shared" si="163"/>
        <v>0</v>
      </c>
      <c r="O361" s="11">
        <f t="shared" si="164"/>
        <v>0</v>
      </c>
      <c r="P361">
        <f t="shared" si="165"/>
        <v>0</v>
      </c>
      <c r="Q361">
        <f t="shared" si="166"/>
        <v>0</v>
      </c>
      <c r="R361" s="12">
        <f t="shared" si="167"/>
        <v>0</v>
      </c>
      <c r="S361" s="11">
        <f t="shared" si="168"/>
        <v>0</v>
      </c>
      <c r="T361">
        <f t="shared" si="169"/>
        <v>0</v>
      </c>
      <c r="U361">
        <f t="shared" si="170"/>
        <v>0</v>
      </c>
      <c r="V361" s="12">
        <f t="shared" si="171"/>
        <v>0</v>
      </c>
      <c r="W361" s="13"/>
      <c r="X361" t="str">
        <f t="shared" si="172"/>
        <v/>
      </c>
      <c r="AA361" s="12"/>
    </row>
    <row r="362" spans="1:27" x14ac:dyDescent="0.25">
      <c r="A362" s="14"/>
      <c r="B362">
        <f t="shared" si="151"/>
        <v>0</v>
      </c>
      <c r="C362" s="15" t="b">
        <f t="shared" si="152"/>
        <v>0</v>
      </c>
      <c r="D362" s="15" t="b">
        <f t="shared" si="153"/>
        <v>0</v>
      </c>
      <c r="E362" s="15">
        <f t="shared" si="154"/>
        <v>0</v>
      </c>
      <c r="F362" s="15" t="str">
        <f t="shared" si="155"/>
        <v xml:space="preserve"> </v>
      </c>
      <c r="G362" s="16" t="str">
        <f t="shared" si="156"/>
        <v/>
      </c>
      <c r="H362" s="11" t="str">
        <f t="shared" si="157"/>
        <v/>
      </c>
      <c r="I362">
        <f t="shared" si="158"/>
        <v>0</v>
      </c>
      <c r="J362" s="12">
        <f t="shared" si="159"/>
        <v>0</v>
      </c>
      <c r="K362" s="11">
        <f t="shared" si="160"/>
        <v>0</v>
      </c>
      <c r="L362">
        <f t="shared" si="161"/>
        <v>0</v>
      </c>
      <c r="M362">
        <f t="shared" si="162"/>
        <v>0</v>
      </c>
      <c r="N362" s="12">
        <f t="shared" si="163"/>
        <v>0</v>
      </c>
      <c r="O362" s="11">
        <f t="shared" si="164"/>
        <v>0</v>
      </c>
      <c r="P362">
        <f t="shared" si="165"/>
        <v>0</v>
      </c>
      <c r="Q362">
        <f t="shared" si="166"/>
        <v>0</v>
      </c>
      <c r="R362" s="12">
        <f t="shared" si="167"/>
        <v>0</v>
      </c>
      <c r="S362" s="11">
        <f t="shared" si="168"/>
        <v>0</v>
      </c>
      <c r="T362">
        <f t="shared" si="169"/>
        <v>0</v>
      </c>
      <c r="U362">
        <f t="shared" si="170"/>
        <v>0</v>
      </c>
      <c r="V362" s="12">
        <f t="shared" si="171"/>
        <v>0</v>
      </c>
      <c r="W362" s="13"/>
      <c r="X362" t="str">
        <f t="shared" si="172"/>
        <v/>
      </c>
      <c r="AA362" s="12"/>
    </row>
    <row r="363" spans="1:27" x14ac:dyDescent="0.25">
      <c r="A363" s="14"/>
      <c r="B363">
        <f t="shared" si="151"/>
        <v>0</v>
      </c>
      <c r="C363" s="15" t="b">
        <f t="shared" si="152"/>
        <v>0</v>
      </c>
      <c r="D363" s="15" t="b">
        <f t="shared" si="153"/>
        <v>0</v>
      </c>
      <c r="E363" s="15">
        <f t="shared" si="154"/>
        <v>0</v>
      </c>
      <c r="F363" s="15" t="str">
        <f t="shared" si="155"/>
        <v xml:space="preserve"> </v>
      </c>
      <c r="G363" s="16" t="str">
        <f t="shared" si="156"/>
        <v/>
      </c>
      <c r="H363" s="11" t="str">
        <f t="shared" si="157"/>
        <v/>
      </c>
      <c r="I363">
        <f t="shared" si="158"/>
        <v>0</v>
      </c>
      <c r="J363" s="12">
        <f t="shared" si="159"/>
        <v>0</v>
      </c>
      <c r="K363" s="11">
        <f t="shared" si="160"/>
        <v>0</v>
      </c>
      <c r="L363">
        <f t="shared" si="161"/>
        <v>0</v>
      </c>
      <c r="M363">
        <f t="shared" si="162"/>
        <v>0</v>
      </c>
      <c r="N363" s="12">
        <f t="shared" si="163"/>
        <v>0</v>
      </c>
      <c r="O363" s="11">
        <f t="shared" si="164"/>
        <v>0</v>
      </c>
      <c r="P363">
        <f t="shared" si="165"/>
        <v>0</v>
      </c>
      <c r="Q363">
        <f t="shared" si="166"/>
        <v>0</v>
      </c>
      <c r="R363" s="12">
        <f t="shared" si="167"/>
        <v>0</v>
      </c>
      <c r="S363" s="11">
        <f t="shared" si="168"/>
        <v>0</v>
      </c>
      <c r="T363">
        <f t="shared" si="169"/>
        <v>0</v>
      </c>
      <c r="U363">
        <f t="shared" si="170"/>
        <v>0</v>
      </c>
      <c r="V363" s="12">
        <f t="shared" si="171"/>
        <v>0</v>
      </c>
      <c r="W363" s="13"/>
      <c r="X363" t="str">
        <f t="shared" si="172"/>
        <v/>
      </c>
      <c r="AA363" s="12"/>
    </row>
    <row r="364" spans="1:27" x14ac:dyDescent="0.25">
      <c r="A364" s="14"/>
      <c r="B364">
        <f t="shared" si="151"/>
        <v>0</v>
      </c>
      <c r="C364" s="15" t="b">
        <f t="shared" si="152"/>
        <v>0</v>
      </c>
      <c r="D364" s="15" t="b">
        <f t="shared" si="153"/>
        <v>0</v>
      </c>
      <c r="E364" s="15">
        <f t="shared" si="154"/>
        <v>0</v>
      </c>
      <c r="F364" s="15" t="str">
        <f t="shared" si="155"/>
        <v xml:space="preserve"> </v>
      </c>
      <c r="G364" s="16" t="str">
        <f t="shared" si="156"/>
        <v/>
      </c>
      <c r="H364" s="11" t="str">
        <f t="shared" si="157"/>
        <v/>
      </c>
      <c r="I364">
        <f t="shared" si="158"/>
        <v>0</v>
      </c>
      <c r="J364" s="12">
        <f t="shared" si="159"/>
        <v>0</v>
      </c>
      <c r="K364" s="11">
        <f t="shared" si="160"/>
        <v>0</v>
      </c>
      <c r="L364">
        <f t="shared" si="161"/>
        <v>0</v>
      </c>
      <c r="M364">
        <f t="shared" si="162"/>
        <v>0</v>
      </c>
      <c r="N364" s="12">
        <f t="shared" si="163"/>
        <v>0</v>
      </c>
      <c r="O364" s="11">
        <f t="shared" si="164"/>
        <v>0</v>
      </c>
      <c r="P364">
        <f t="shared" si="165"/>
        <v>0</v>
      </c>
      <c r="Q364">
        <f t="shared" si="166"/>
        <v>0</v>
      </c>
      <c r="R364" s="12">
        <f t="shared" si="167"/>
        <v>0</v>
      </c>
      <c r="S364" s="11">
        <f t="shared" si="168"/>
        <v>0</v>
      </c>
      <c r="T364">
        <f t="shared" si="169"/>
        <v>0</v>
      </c>
      <c r="U364">
        <f t="shared" si="170"/>
        <v>0</v>
      </c>
      <c r="V364" s="12">
        <f t="shared" si="171"/>
        <v>0</v>
      </c>
      <c r="W364" s="13"/>
      <c r="X364" t="str">
        <f t="shared" si="172"/>
        <v/>
      </c>
      <c r="AA364" s="12"/>
    </row>
    <row r="365" spans="1:27" x14ac:dyDescent="0.25">
      <c r="A365" s="14"/>
      <c r="B365">
        <f t="shared" si="151"/>
        <v>0</v>
      </c>
      <c r="C365" s="15" t="b">
        <f t="shared" si="152"/>
        <v>0</v>
      </c>
      <c r="D365" s="15" t="b">
        <f t="shared" si="153"/>
        <v>0</v>
      </c>
      <c r="E365" s="15">
        <f t="shared" si="154"/>
        <v>0</v>
      </c>
      <c r="F365" s="15" t="str">
        <f t="shared" si="155"/>
        <v xml:space="preserve"> </v>
      </c>
      <c r="G365" s="16" t="str">
        <f t="shared" si="156"/>
        <v/>
      </c>
      <c r="H365" s="11" t="str">
        <f t="shared" si="157"/>
        <v/>
      </c>
      <c r="I365">
        <f t="shared" si="158"/>
        <v>0</v>
      </c>
      <c r="J365" s="12">
        <f t="shared" si="159"/>
        <v>0</v>
      </c>
      <c r="K365" s="11">
        <f t="shared" si="160"/>
        <v>0</v>
      </c>
      <c r="L365">
        <f t="shared" si="161"/>
        <v>0</v>
      </c>
      <c r="M365">
        <f t="shared" si="162"/>
        <v>0</v>
      </c>
      <c r="N365" s="12">
        <f t="shared" si="163"/>
        <v>0</v>
      </c>
      <c r="O365" s="11">
        <f t="shared" si="164"/>
        <v>0</v>
      </c>
      <c r="P365">
        <f t="shared" si="165"/>
        <v>0</v>
      </c>
      <c r="Q365">
        <f t="shared" si="166"/>
        <v>0</v>
      </c>
      <c r="R365" s="12">
        <f t="shared" si="167"/>
        <v>0</v>
      </c>
      <c r="S365" s="11">
        <f t="shared" si="168"/>
        <v>0</v>
      </c>
      <c r="T365">
        <f t="shared" si="169"/>
        <v>0</v>
      </c>
      <c r="U365">
        <f t="shared" si="170"/>
        <v>0</v>
      </c>
      <c r="V365" s="12">
        <f t="shared" si="171"/>
        <v>0</v>
      </c>
      <c r="W365" s="13"/>
      <c r="X365" t="str">
        <f t="shared" si="172"/>
        <v/>
      </c>
      <c r="AA365" s="12"/>
    </row>
    <row r="366" spans="1:27" x14ac:dyDescent="0.25">
      <c r="A366" s="14"/>
      <c r="B366">
        <f t="shared" si="151"/>
        <v>0</v>
      </c>
      <c r="C366" s="15" t="b">
        <f t="shared" si="152"/>
        <v>0</v>
      </c>
      <c r="D366" s="15" t="b">
        <f t="shared" si="153"/>
        <v>0</v>
      </c>
      <c r="E366" s="15">
        <f t="shared" si="154"/>
        <v>0</v>
      </c>
      <c r="F366" s="15" t="str">
        <f t="shared" si="155"/>
        <v xml:space="preserve"> </v>
      </c>
      <c r="G366" s="16" t="str">
        <f t="shared" si="156"/>
        <v/>
      </c>
      <c r="H366" s="11" t="str">
        <f t="shared" si="157"/>
        <v/>
      </c>
      <c r="I366">
        <f t="shared" si="158"/>
        <v>0</v>
      </c>
      <c r="J366" s="12">
        <f t="shared" si="159"/>
        <v>0</v>
      </c>
      <c r="K366" s="11">
        <f t="shared" si="160"/>
        <v>0</v>
      </c>
      <c r="L366">
        <f t="shared" si="161"/>
        <v>0</v>
      </c>
      <c r="M366">
        <f t="shared" si="162"/>
        <v>0</v>
      </c>
      <c r="N366" s="12">
        <f t="shared" si="163"/>
        <v>0</v>
      </c>
      <c r="O366" s="11">
        <f t="shared" si="164"/>
        <v>0</v>
      </c>
      <c r="P366">
        <f t="shared" si="165"/>
        <v>0</v>
      </c>
      <c r="Q366">
        <f t="shared" si="166"/>
        <v>0</v>
      </c>
      <c r="R366" s="12">
        <f t="shared" si="167"/>
        <v>0</v>
      </c>
      <c r="S366" s="11">
        <f t="shared" si="168"/>
        <v>0</v>
      </c>
      <c r="T366">
        <f t="shared" si="169"/>
        <v>0</v>
      </c>
      <c r="U366">
        <f t="shared" si="170"/>
        <v>0</v>
      </c>
      <c r="V366" s="12">
        <f t="shared" si="171"/>
        <v>0</v>
      </c>
      <c r="W366" s="13"/>
      <c r="X366" t="str">
        <f t="shared" si="172"/>
        <v/>
      </c>
      <c r="AA366" s="12"/>
    </row>
    <row r="367" spans="1:27" x14ac:dyDescent="0.25">
      <c r="A367" s="14"/>
      <c r="B367">
        <f t="shared" si="151"/>
        <v>0</v>
      </c>
      <c r="C367" s="15" t="b">
        <f t="shared" si="152"/>
        <v>0</v>
      </c>
      <c r="D367" s="15" t="b">
        <f t="shared" si="153"/>
        <v>0</v>
      </c>
      <c r="E367" s="15">
        <f t="shared" si="154"/>
        <v>0</v>
      </c>
      <c r="F367" s="15" t="str">
        <f t="shared" si="155"/>
        <v xml:space="preserve"> </v>
      </c>
      <c r="G367" s="16" t="str">
        <f t="shared" si="156"/>
        <v/>
      </c>
      <c r="H367" s="11" t="str">
        <f t="shared" si="157"/>
        <v/>
      </c>
      <c r="I367">
        <f t="shared" si="158"/>
        <v>0</v>
      </c>
      <c r="J367" s="12">
        <f t="shared" si="159"/>
        <v>0</v>
      </c>
      <c r="K367" s="11">
        <f t="shared" si="160"/>
        <v>0</v>
      </c>
      <c r="L367">
        <f t="shared" si="161"/>
        <v>0</v>
      </c>
      <c r="M367">
        <f t="shared" si="162"/>
        <v>0</v>
      </c>
      <c r="N367" s="12">
        <f t="shared" si="163"/>
        <v>0</v>
      </c>
      <c r="O367" s="11">
        <f t="shared" si="164"/>
        <v>0</v>
      </c>
      <c r="P367">
        <f t="shared" si="165"/>
        <v>0</v>
      </c>
      <c r="Q367">
        <f t="shared" si="166"/>
        <v>0</v>
      </c>
      <c r="R367" s="12">
        <f t="shared" si="167"/>
        <v>0</v>
      </c>
      <c r="S367" s="11">
        <f t="shared" si="168"/>
        <v>0</v>
      </c>
      <c r="T367">
        <f t="shared" si="169"/>
        <v>0</v>
      </c>
      <c r="U367">
        <f t="shared" si="170"/>
        <v>0</v>
      </c>
      <c r="V367" s="12">
        <f t="shared" si="171"/>
        <v>0</v>
      </c>
      <c r="W367" s="13"/>
      <c r="X367" t="str">
        <f t="shared" si="172"/>
        <v/>
      </c>
      <c r="AA367" s="12"/>
    </row>
    <row r="368" spans="1:27" x14ac:dyDescent="0.25">
      <c r="A368" s="14"/>
      <c r="B368">
        <f t="shared" si="151"/>
        <v>0</v>
      </c>
      <c r="C368" s="15" t="b">
        <f t="shared" si="152"/>
        <v>0</v>
      </c>
      <c r="D368" s="15" t="b">
        <f t="shared" si="153"/>
        <v>0</v>
      </c>
      <c r="E368" s="15">
        <f t="shared" si="154"/>
        <v>0</v>
      </c>
      <c r="F368" s="15" t="str">
        <f t="shared" si="155"/>
        <v xml:space="preserve"> </v>
      </c>
      <c r="G368" s="16" t="str">
        <f t="shared" si="156"/>
        <v/>
      </c>
      <c r="H368" s="11" t="str">
        <f t="shared" si="157"/>
        <v/>
      </c>
      <c r="I368">
        <f t="shared" si="158"/>
        <v>0</v>
      </c>
      <c r="J368" s="12">
        <f t="shared" si="159"/>
        <v>0</v>
      </c>
      <c r="K368" s="11">
        <f t="shared" si="160"/>
        <v>0</v>
      </c>
      <c r="L368">
        <f t="shared" si="161"/>
        <v>0</v>
      </c>
      <c r="M368">
        <f t="shared" si="162"/>
        <v>0</v>
      </c>
      <c r="N368" s="12">
        <f t="shared" si="163"/>
        <v>0</v>
      </c>
      <c r="O368" s="11">
        <f t="shared" si="164"/>
        <v>0</v>
      </c>
      <c r="P368">
        <f t="shared" si="165"/>
        <v>0</v>
      </c>
      <c r="Q368">
        <f t="shared" si="166"/>
        <v>0</v>
      </c>
      <c r="R368" s="12">
        <f t="shared" si="167"/>
        <v>0</v>
      </c>
      <c r="S368" s="11">
        <f t="shared" si="168"/>
        <v>0</v>
      </c>
      <c r="T368">
        <f t="shared" si="169"/>
        <v>0</v>
      </c>
      <c r="U368">
        <f t="shared" si="170"/>
        <v>0</v>
      </c>
      <c r="V368" s="12">
        <f t="shared" si="171"/>
        <v>0</v>
      </c>
      <c r="W368" s="13"/>
      <c r="X368" t="str">
        <f t="shared" si="172"/>
        <v/>
      </c>
      <c r="AA368" s="12"/>
    </row>
    <row r="369" spans="1:27" x14ac:dyDescent="0.25">
      <c r="A369" s="14"/>
      <c r="B369">
        <f t="shared" si="151"/>
        <v>0</v>
      </c>
      <c r="C369" s="15" t="b">
        <f t="shared" si="152"/>
        <v>0</v>
      </c>
      <c r="D369" s="15" t="b">
        <f t="shared" si="153"/>
        <v>0</v>
      </c>
      <c r="E369" s="15">
        <f t="shared" si="154"/>
        <v>0</v>
      </c>
      <c r="F369" s="15" t="str">
        <f t="shared" si="155"/>
        <v xml:space="preserve"> </v>
      </c>
      <c r="G369" s="16" t="str">
        <f t="shared" si="156"/>
        <v/>
      </c>
      <c r="H369" s="11" t="str">
        <f t="shared" si="157"/>
        <v/>
      </c>
      <c r="I369">
        <f t="shared" si="158"/>
        <v>0</v>
      </c>
      <c r="J369" s="12">
        <f t="shared" si="159"/>
        <v>0</v>
      </c>
      <c r="K369" s="11">
        <f t="shared" si="160"/>
        <v>0</v>
      </c>
      <c r="L369">
        <f t="shared" si="161"/>
        <v>0</v>
      </c>
      <c r="M369">
        <f t="shared" si="162"/>
        <v>0</v>
      </c>
      <c r="N369" s="12">
        <f t="shared" si="163"/>
        <v>0</v>
      </c>
      <c r="O369" s="11">
        <f t="shared" si="164"/>
        <v>0</v>
      </c>
      <c r="P369">
        <f t="shared" si="165"/>
        <v>0</v>
      </c>
      <c r="Q369">
        <f t="shared" si="166"/>
        <v>0</v>
      </c>
      <c r="R369" s="12">
        <f t="shared" si="167"/>
        <v>0</v>
      </c>
      <c r="S369" s="11">
        <f t="shared" si="168"/>
        <v>0</v>
      </c>
      <c r="T369">
        <f t="shared" si="169"/>
        <v>0</v>
      </c>
      <c r="U369">
        <f t="shared" si="170"/>
        <v>0</v>
      </c>
      <c r="V369" s="12">
        <f t="shared" si="171"/>
        <v>0</v>
      </c>
      <c r="W369" s="13"/>
      <c r="X369" t="str">
        <f t="shared" si="172"/>
        <v/>
      </c>
      <c r="AA369" s="12"/>
    </row>
    <row r="370" spans="1:27" x14ac:dyDescent="0.25">
      <c r="A370" s="14"/>
      <c r="B370">
        <f t="shared" si="151"/>
        <v>0</v>
      </c>
      <c r="C370" s="15" t="b">
        <f t="shared" si="152"/>
        <v>0</v>
      </c>
      <c r="D370" s="15" t="b">
        <f t="shared" si="153"/>
        <v>0</v>
      </c>
      <c r="E370" s="15">
        <f t="shared" si="154"/>
        <v>0</v>
      </c>
      <c r="F370" s="15" t="str">
        <f t="shared" si="155"/>
        <v xml:space="preserve"> </v>
      </c>
      <c r="G370" s="16" t="str">
        <f t="shared" si="156"/>
        <v/>
      </c>
      <c r="H370" s="11" t="str">
        <f t="shared" si="157"/>
        <v/>
      </c>
      <c r="I370">
        <f t="shared" si="158"/>
        <v>0</v>
      </c>
      <c r="J370" s="12">
        <f t="shared" si="159"/>
        <v>0</v>
      </c>
      <c r="K370" s="11">
        <f t="shared" si="160"/>
        <v>0</v>
      </c>
      <c r="L370">
        <f t="shared" si="161"/>
        <v>0</v>
      </c>
      <c r="M370">
        <f t="shared" si="162"/>
        <v>0</v>
      </c>
      <c r="N370" s="12">
        <f t="shared" si="163"/>
        <v>0</v>
      </c>
      <c r="O370" s="11">
        <f t="shared" si="164"/>
        <v>0</v>
      </c>
      <c r="P370">
        <f t="shared" si="165"/>
        <v>0</v>
      </c>
      <c r="Q370">
        <f t="shared" si="166"/>
        <v>0</v>
      </c>
      <c r="R370" s="12">
        <f t="shared" si="167"/>
        <v>0</v>
      </c>
      <c r="S370" s="11">
        <f t="shared" si="168"/>
        <v>0</v>
      </c>
      <c r="T370">
        <f t="shared" si="169"/>
        <v>0</v>
      </c>
      <c r="U370">
        <f t="shared" si="170"/>
        <v>0</v>
      </c>
      <c r="V370" s="12">
        <f t="shared" si="171"/>
        <v>0</v>
      </c>
      <c r="W370" s="13"/>
      <c r="X370" t="str">
        <f t="shared" si="172"/>
        <v/>
      </c>
      <c r="AA370" s="12"/>
    </row>
    <row r="371" spans="1:27" x14ac:dyDescent="0.25">
      <c r="A371" s="14"/>
      <c r="B371">
        <f t="shared" si="151"/>
        <v>0</v>
      </c>
      <c r="C371" s="15" t="b">
        <f t="shared" si="152"/>
        <v>0</v>
      </c>
      <c r="D371" s="15" t="b">
        <f t="shared" si="153"/>
        <v>0</v>
      </c>
      <c r="E371" s="15">
        <f t="shared" si="154"/>
        <v>0</v>
      </c>
      <c r="F371" s="15" t="str">
        <f t="shared" si="155"/>
        <v xml:space="preserve"> </v>
      </c>
      <c r="G371" s="16" t="str">
        <f t="shared" si="156"/>
        <v/>
      </c>
      <c r="H371" s="11" t="str">
        <f t="shared" si="157"/>
        <v/>
      </c>
      <c r="I371">
        <f t="shared" si="158"/>
        <v>0</v>
      </c>
      <c r="J371" s="12">
        <f t="shared" si="159"/>
        <v>0</v>
      </c>
      <c r="K371" s="11">
        <f t="shared" si="160"/>
        <v>0</v>
      </c>
      <c r="L371">
        <f t="shared" si="161"/>
        <v>0</v>
      </c>
      <c r="M371">
        <f t="shared" si="162"/>
        <v>0</v>
      </c>
      <c r="N371" s="12">
        <f t="shared" si="163"/>
        <v>0</v>
      </c>
      <c r="O371" s="11">
        <f t="shared" si="164"/>
        <v>0</v>
      </c>
      <c r="P371">
        <f t="shared" si="165"/>
        <v>0</v>
      </c>
      <c r="Q371">
        <f t="shared" si="166"/>
        <v>0</v>
      </c>
      <c r="R371" s="12">
        <f t="shared" si="167"/>
        <v>0</v>
      </c>
      <c r="S371" s="11">
        <f t="shared" si="168"/>
        <v>0</v>
      </c>
      <c r="T371">
        <f t="shared" si="169"/>
        <v>0</v>
      </c>
      <c r="U371">
        <f t="shared" si="170"/>
        <v>0</v>
      </c>
      <c r="V371" s="12">
        <f t="shared" si="171"/>
        <v>0</v>
      </c>
      <c r="W371" s="13"/>
      <c r="X371" t="str">
        <f t="shared" si="172"/>
        <v/>
      </c>
      <c r="AA371" s="12"/>
    </row>
    <row r="372" spans="1:27" x14ac:dyDescent="0.25">
      <c r="A372" s="14"/>
      <c r="B372">
        <f t="shared" si="151"/>
        <v>0</v>
      </c>
      <c r="C372" s="15" t="b">
        <f t="shared" si="152"/>
        <v>0</v>
      </c>
      <c r="D372" s="15" t="b">
        <f t="shared" si="153"/>
        <v>0</v>
      </c>
      <c r="E372" s="15">
        <f t="shared" si="154"/>
        <v>0</v>
      </c>
      <c r="F372" s="15" t="str">
        <f t="shared" si="155"/>
        <v xml:space="preserve"> </v>
      </c>
      <c r="G372" s="16" t="str">
        <f t="shared" si="156"/>
        <v/>
      </c>
      <c r="H372" s="11" t="str">
        <f t="shared" si="157"/>
        <v/>
      </c>
      <c r="I372">
        <f t="shared" si="158"/>
        <v>0</v>
      </c>
      <c r="J372" s="12">
        <f t="shared" si="159"/>
        <v>0</v>
      </c>
      <c r="K372" s="11">
        <f t="shared" si="160"/>
        <v>0</v>
      </c>
      <c r="L372">
        <f t="shared" si="161"/>
        <v>0</v>
      </c>
      <c r="M372">
        <f t="shared" si="162"/>
        <v>0</v>
      </c>
      <c r="N372" s="12">
        <f t="shared" si="163"/>
        <v>0</v>
      </c>
      <c r="O372" s="11">
        <f t="shared" si="164"/>
        <v>0</v>
      </c>
      <c r="P372">
        <f t="shared" si="165"/>
        <v>0</v>
      </c>
      <c r="Q372">
        <f t="shared" si="166"/>
        <v>0</v>
      </c>
      <c r="R372" s="12">
        <f t="shared" si="167"/>
        <v>0</v>
      </c>
      <c r="S372" s="11">
        <f t="shared" si="168"/>
        <v>0</v>
      </c>
      <c r="T372">
        <f t="shared" si="169"/>
        <v>0</v>
      </c>
      <c r="U372">
        <f t="shared" si="170"/>
        <v>0</v>
      </c>
      <c r="V372" s="12">
        <f t="shared" si="171"/>
        <v>0</v>
      </c>
      <c r="W372" s="13"/>
      <c r="X372" t="str">
        <f t="shared" si="172"/>
        <v/>
      </c>
      <c r="AA372" s="12"/>
    </row>
    <row r="373" spans="1:27" x14ac:dyDescent="0.25">
      <c r="A373" s="14"/>
      <c r="B373">
        <f t="shared" si="151"/>
        <v>0</v>
      </c>
      <c r="C373" s="15" t="b">
        <f t="shared" si="152"/>
        <v>0</v>
      </c>
      <c r="D373" s="15" t="b">
        <f t="shared" si="153"/>
        <v>0</v>
      </c>
      <c r="E373" s="15">
        <f t="shared" si="154"/>
        <v>0</v>
      </c>
      <c r="F373" s="15" t="str">
        <f t="shared" si="155"/>
        <v xml:space="preserve"> </v>
      </c>
      <c r="G373" s="16" t="str">
        <f t="shared" si="156"/>
        <v/>
      </c>
      <c r="H373" s="11" t="str">
        <f t="shared" si="157"/>
        <v/>
      </c>
      <c r="I373">
        <f t="shared" si="158"/>
        <v>0</v>
      </c>
      <c r="J373" s="12">
        <f t="shared" si="159"/>
        <v>0</v>
      </c>
      <c r="K373" s="11">
        <f t="shared" si="160"/>
        <v>0</v>
      </c>
      <c r="L373">
        <f t="shared" si="161"/>
        <v>0</v>
      </c>
      <c r="M373">
        <f t="shared" si="162"/>
        <v>0</v>
      </c>
      <c r="N373" s="12">
        <f t="shared" si="163"/>
        <v>0</v>
      </c>
      <c r="O373" s="11">
        <f t="shared" si="164"/>
        <v>0</v>
      </c>
      <c r="P373">
        <f t="shared" si="165"/>
        <v>0</v>
      </c>
      <c r="Q373">
        <f t="shared" si="166"/>
        <v>0</v>
      </c>
      <c r="R373" s="12">
        <f t="shared" si="167"/>
        <v>0</v>
      </c>
      <c r="S373" s="11">
        <f t="shared" si="168"/>
        <v>0</v>
      </c>
      <c r="T373">
        <f t="shared" si="169"/>
        <v>0</v>
      </c>
      <c r="U373">
        <f t="shared" si="170"/>
        <v>0</v>
      </c>
      <c r="V373" s="12">
        <f t="shared" si="171"/>
        <v>0</v>
      </c>
      <c r="W373" s="13"/>
      <c r="X373" t="str">
        <f t="shared" si="172"/>
        <v/>
      </c>
      <c r="AA373" s="12"/>
    </row>
    <row r="374" spans="1:27" x14ac:dyDescent="0.25">
      <c r="A374" s="14"/>
      <c r="B374">
        <f t="shared" si="151"/>
        <v>0</v>
      </c>
      <c r="C374" s="15" t="b">
        <f t="shared" si="152"/>
        <v>0</v>
      </c>
      <c r="D374" s="15" t="b">
        <f t="shared" si="153"/>
        <v>0</v>
      </c>
      <c r="E374" s="15">
        <f t="shared" si="154"/>
        <v>0</v>
      </c>
      <c r="F374" s="15" t="str">
        <f t="shared" si="155"/>
        <v xml:space="preserve"> </v>
      </c>
      <c r="G374" s="16" t="str">
        <f t="shared" si="156"/>
        <v/>
      </c>
      <c r="H374" s="11" t="str">
        <f t="shared" si="157"/>
        <v/>
      </c>
      <c r="I374">
        <f t="shared" si="158"/>
        <v>0</v>
      </c>
      <c r="J374" s="12">
        <f t="shared" si="159"/>
        <v>0</v>
      </c>
      <c r="K374" s="11">
        <f t="shared" si="160"/>
        <v>0</v>
      </c>
      <c r="L374">
        <f t="shared" si="161"/>
        <v>0</v>
      </c>
      <c r="M374">
        <f t="shared" si="162"/>
        <v>0</v>
      </c>
      <c r="N374" s="12">
        <f t="shared" si="163"/>
        <v>0</v>
      </c>
      <c r="O374" s="11">
        <f t="shared" si="164"/>
        <v>0</v>
      </c>
      <c r="P374">
        <f t="shared" si="165"/>
        <v>0</v>
      </c>
      <c r="Q374">
        <f t="shared" si="166"/>
        <v>0</v>
      </c>
      <c r="R374" s="12">
        <f t="shared" si="167"/>
        <v>0</v>
      </c>
      <c r="S374" s="11">
        <f t="shared" si="168"/>
        <v>0</v>
      </c>
      <c r="T374">
        <f t="shared" si="169"/>
        <v>0</v>
      </c>
      <c r="U374">
        <f t="shared" si="170"/>
        <v>0</v>
      </c>
      <c r="V374" s="12">
        <f t="shared" si="171"/>
        <v>0</v>
      </c>
      <c r="W374" s="13"/>
      <c r="X374" t="str">
        <f t="shared" si="172"/>
        <v/>
      </c>
      <c r="AA374" s="12"/>
    </row>
    <row r="375" spans="1:27" x14ac:dyDescent="0.25">
      <c r="A375" s="14"/>
      <c r="B375">
        <f t="shared" si="151"/>
        <v>0</v>
      </c>
      <c r="C375" s="15" t="b">
        <f t="shared" si="152"/>
        <v>0</v>
      </c>
      <c r="D375" s="15" t="b">
        <f t="shared" si="153"/>
        <v>0</v>
      </c>
      <c r="E375" s="15">
        <f t="shared" si="154"/>
        <v>0</v>
      </c>
      <c r="F375" s="15" t="str">
        <f t="shared" si="155"/>
        <v xml:space="preserve"> </v>
      </c>
      <c r="G375" s="16" t="str">
        <f t="shared" si="156"/>
        <v/>
      </c>
      <c r="H375" s="11" t="str">
        <f t="shared" si="157"/>
        <v/>
      </c>
      <c r="I375">
        <f t="shared" si="158"/>
        <v>0</v>
      </c>
      <c r="J375" s="12">
        <f t="shared" si="159"/>
        <v>0</v>
      </c>
      <c r="K375" s="11">
        <f t="shared" si="160"/>
        <v>0</v>
      </c>
      <c r="L375">
        <f t="shared" si="161"/>
        <v>0</v>
      </c>
      <c r="M375">
        <f t="shared" si="162"/>
        <v>0</v>
      </c>
      <c r="N375" s="12">
        <f t="shared" si="163"/>
        <v>0</v>
      </c>
      <c r="O375" s="11">
        <f t="shared" si="164"/>
        <v>0</v>
      </c>
      <c r="P375">
        <f t="shared" si="165"/>
        <v>0</v>
      </c>
      <c r="Q375">
        <f t="shared" si="166"/>
        <v>0</v>
      </c>
      <c r="R375" s="12">
        <f t="shared" si="167"/>
        <v>0</v>
      </c>
      <c r="S375" s="11">
        <f t="shared" si="168"/>
        <v>0</v>
      </c>
      <c r="T375">
        <f t="shared" si="169"/>
        <v>0</v>
      </c>
      <c r="U375">
        <f t="shared" si="170"/>
        <v>0</v>
      </c>
      <c r="V375" s="12">
        <f t="shared" si="171"/>
        <v>0</v>
      </c>
      <c r="W375" s="13"/>
      <c r="X375" t="str">
        <f t="shared" si="172"/>
        <v/>
      </c>
      <c r="AA375" s="12"/>
    </row>
    <row r="376" spans="1:27" x14ac:dyDescent="0.25">
      <c r="A376" s="14"/>
      <c r="B376">
        <f t="shared" si="151"/>
        <v>0</v>
      </c>
      <c r="C376" s="15" t="b">
        <f t="shared" si="152"/>
        <v>0</v>
      </c>
      <c r="D376" s="15" t="b">
        <f t="shared" si="153"/>
        <v>0</v>
      </c>
      <c r="E376" s="15">
        <f t="shared" si="154"/>
        <v>0</v>
      </c>
      <c r="F376" s="15" t="str">
        <f t="shared" si="155"/>
        <v xml:space="preserve"> </v>
      </c>
      <c r="G376" s="16" t="str">
        <f t="shared" si="156"/>
        <v/>
      </c>
      <c r="H376" s="11" t="str">
        <f t="shared" si="157"/>
        <v/>
      </c>
      <c r="I376">
        <f t="shared" si="158"/>
        <v>0</v>
      </c>
      <c r="J376" s="12">
        <f t="shared" si="159"/>
        <v>0</v>
      </c>
      <c r="K376" s="11">
        <f t="shared" si="160"/>
        <v>0</v>
      </c>
      <c r="L376">
        <f t="shared" si="161"/>
        <v>0</v>
      </c>
      <c r="M376">
        <f t="shared" si="162"/>
        <v>0</v>
      </c>
      <c r="N376" s="12">
        <f t="shared" si="163"/>
        <v>0</v>
      </c>
      <c r="O376" s="11">
        <f t="shared" si="164"/>
        <v>0</v>
      </c>
      <c r="P376">
        <f t="shared" si="165"/>
        <v>0</v>
      </c>
      <c r="Q376">
        <f t="shared" si="166"/>
        <v>0</v>
      </c>
      <c r="R376" s="12">
        <f t="shared" si="167"/>
        <v>0</v>
      </c>
      <c r="S376" s="11">
        <f t="shared" si="168"/>
        <v>0</v>
      </c>
      <c r="T376">
        <f t="shared" si="169"/>
        <v>0</v>
      </c>
      <c r="U376">
        <f t="shared" si="170"/>
        <v>0</v>
      </c>
      <c r="V376" s="12">
        <f t="shared" si="171"/>
        <v>0</v>
      </c>
      <c r="W376" s="13"/>
      <c r="X376" t="str">
        <f t="shared" si="172"/>
        <v/>
      </c>
      <c r="AA376" s="12"/>
    </row>
    <row r="377" spans="1:27" x14ac:dyDescent="0.25">
      <c r="A377" s="14"/>
      <c r="B377">
        <f t="shared" si="151"/>
        <v>0</v>
      </c>
      <c r="C377" s="15" t="b">
        <f t="shared" si="152"/>
        <v>0</v>
      </c>
      <c r="D377" s="15" t="b">
        <f t="shared" si="153"/>
        <v>0</v>
      </c>
      <c r="E377" s="15">
        <f t="shared" si="154"/>
        <v>0</v>
      </c>
      <c r="F377" s="15" t="str">
        <f t="shared" si="155"/>
        <v xml:space="preserve"> </v>
      </c>
      <c r="G377" s="16" t="str">
        <f t="shared" si="156"/>
        <v/>
      </c>
      <c r="H377" s="11" t="str">
        <f t="shared" si="157"/>
        <v/>
      </c>
      <c r="I377">
        <f t="shared" si="158"/>
        <v>0</v>
      </c>
      <c r="J377" s="12">
        <f t="shared" si="159"/>
        <v>0</v>
      </c>
      <c r="K377" s="11">
        <f t="shared" si="160"/>
        <v>0</v>
      </c>
      <c r="L377">
        <f t="shared" si="161"/>
        <v>0</v>
      </c>
      <c r="M377">
        <f t="shared" si="162"/>
        <v>0</v>
      </c>
      <c r="N377" s="12">
        <f t="shared" si="163"/>
        <v>0</v>
      </c>
      <c r="O377" s="11">
        <f t="shared" si="164"/>
        <v>0</v>
      </c>
      <c r="P377">
        <f t="shared" si="165"/>
        <v>0</v>
      </c>
      <c r="Q377">
        <f t="shared" si="166"/>
        <v>0</v>
      </c>
      <c r="R377" s="12">
        <f t="shared" si="167"/>
        <v>0</v>
      </c>
      <c r="S377" s="11">
        <f t="shared" si="168"/>
        <v>0</v>
      </c>
      <c r="T377">
        <f t="shared" si="169"/>
        <v>0</v>
      </c>
      <c r="U377">
        <f t="shared" si="170"/>
        <v>0</v>
      </c>
      <c r="V377" s="12">
        <f t="shared" si="171"/>
        <v>0</v>
      </c>
      <c r="W377" s="13"/>
      <c r="X377" t="str">
        <f t="shared" si="172"/>
        <v/>
      </c>
      <c r="AA377" s="12"/>
    </row>
    <row r="378" spans="1:27" x14ac:dyDescent="0.25">
      <c r="A378" s="14"/>
      <c r="B378">
        <f t="shared" si="151"/>
        <v>0</v>
      </c>
      <c r="C378" s="15" t="b">
        <f t="shared" si="152"/>
        <v>0</v>
      </c>
      <c r="D378" s="15" t="b">
        <f t="shared" si="153"/>
        <v>0</v>
      </c>
      <c r="E378" s="15">
        <f t="shared" si="154"/>
        <v>0</v>
      </c>
      <c r="F378" s="15" t="str">
        <f t="shared" si="155"/>
        <v xml:space="preserve"> </v>
      </c>
      <c r="G378" s="16" t="str">
        <f t="shared" si="156"/>
        <v/>
      </c>
      <c r="H378" s="11" t="str">
        <f t="shared" si="157"/>
        <v/>
      </c>
      <c r="I378">
        <f t="shared" si="158"/>
        <v>0</v>
      </c>
      <c r="J378" s="12">
        <f t="shared" si="159"/>
        <v>0</v>
      </c>
      <c r="K378" s="11">
        <f t="shared" si="160"/>
        <v>0</v>
      </c>
      <c r="L378">
        <f t="shared" si="161"/>
        <v>0</v>
      </c>
      <c r="M378">
        <f t="shared" si="162"/>
        <v>0</v>
      </c>
      <c r="N378" s="12">
        <f t="shared" si="163"/>
        <v>0</v>
      </c>
      <c r="O378" s="11">
        <f t="shared" si="164"/>
        <v>0</v>
      </c>
      <c r="P378">
        <f t="shared" si="165"/>
        <v>0</v>
      </c>
      <c r="Q378">
        <f t="shared" si="166"/>
        <v>0</v>
      </c>
      <c r="R378" s="12">
        <f t="shared" si="167"/>
        <v>0</v>
      </c>
      <c r="S378" s="11">
        <f t="shared" si="168"/>
        <v>0</v>
      </c>
      <c r="T378">
        <f t="shared" si="169"/>
        <v>0</v>
      </c>
      <c r="U378">
        <f t="shared" si="170"/>
        <v>0</v>
      </c>
      <c r="V378" s="12">
        <f t="shared" si="171"/>
        <v>0</v>
      </c>
      <c r="W378" s="13"/>
      <c r="X378" t="str">
        <f t="shared" si="172"/>
        <v/>
      </c>
      <c r="AA378" s="12"/>
    </row>
    <row r="379" spans="1:27" x14ac:dyDescent="0.25">
      <c r="A379" s="14"/>
      <c r="B379">
        <f t="shared" si="151"/>
        <v>0</v>
      </c>
      <c r="C379" s="15" t="b">
        <f t="shared" si="152"/>
        <v>0</v>
      </c>
      <c r="D379" s="15" t="b">
        <f t="shared" si="153"/>
        <v>0</v>
      </c>
      <c r="E379" s="15">
        <f t="shared" si="154"/>
        <v>0</v>
      </c>
      <c r="F379" s="15" t="str">
        <f t="shared" si="155"/>
        <v xml:space="preserve"> </v>
      </c>
      <c r="G379" s="16" t="str">
        <f t="shared" si="156"/>
        <v/>
      </c>
      <c r="H379" s="11" t="str">
        <f t="shared" si="157"/>
        <v/>
      </c>
      <c r="I379">
        <f t="shared" si="158"/>
        <v>0</v>
      </c>
      <c r="J379" s="12">
        <f t="shared" si="159"/>
        <v>0</v>
      </c>
      <c r="K379" s="11">
        <f t="shared" si="160"/>
        <v>0</v>
      </c>
      <c r="L379">
        <f t="shared" si="161"/>
        <v>0</v>
      </c>
      <c r="M379">
        <f t="shared" si="162"/>
        <v>0</v>
      </c>
      <c r="N379" s="12">
        <f t="shared" si="163"/>
        <v>0</v>
      </c>
      <c r="O379" s="11">
        <f t="shared" si="164"/>
        <v>0</v>
      </c>
      <c r="P379">
        <f t="shared" si="165"/>
        <v>0</v>
      </c>
      <c r="Q379">
        <f t="shared" si="166"/>
        <v>0</v>
      </c>
      <c r="R379" s="12">
        <f t="shared" si="167"/>
        <v>0</v>
      </c>
      <c r="S379" s="11">
        <f t="shared" si="168"/>
        <v>0</v>
      </c>
      <c r="T379">
        <f t="shared" si="169"/>
        <v>0</v>
      </c>
      <c r="U379">
        <f t="shared" si="170"/>
        <v>0</v>
      </c>
      <c r="V379" s="12">
        <f t="shared" si="171"/>
        <v>0</v>
      </c>
      <c r="W379" s="13"/>
      <c r="X379" t="str">
        <f t="shared" si="172"/>
        <v/>
      </c>
      <c r="AA379" s="12"/>
    </row>
    <row r="380" spans="1:27" x14ac:dyDescent="0.25">
      <c r="A380" s="14"/>
      <c r="B380">
        <f t="shared" si="151"/>
        <v>0</v>
      </c>
      <c r="C380" s="15" t="b">
        <f t="shared" si="152"/>
        <v>0</v>
      </c>
      <c r="D380" s="15" t="b">
        <f t="shared" si="153"/>
        <v>0</v>
      </c>
      <c r="E380" s="15">
        <f t="shared" si="154"/>
        <v>0</v>
      </c>
      <c r="F380" s="15" t="str">
        <f t="shared" si="155"/>
        <v xml:space="preserve"> </v>
      </c>
      <c r="G380" s="16" t="str">
        <f t="shared" si="156"/>
        <v/>
      </c>
      <c r="H380" s="11" t="str">
        <f t="shared" si="157"/>
        <v/>
      </c>
      <c r="I380">
        <f t="shared" si="158"/>
        <v>0</v>
      </c>
      <c r="J380" s="12">
        <f t="shared" si="159"/>
        <v>0</v>
      </c>
      <c r="K380" s="11">
        <f t="shared" si="160"/>
        <v>0</v>
      </c>
      <c r="L380">
        <f t="shared" si="161"/>
        <v>0</v>
      </c>
      <c r="M380">
        <f t="shared" si="162"/>
        <v>0</v>
      </c>
      <c r="N380" s="12">
        <f t="shared" si="163"/>
        <v>0</v>
      </c>
      <c r="O380" s="11">
        <f t="shared" si="164"/>
        <v>0</v>
      </c>
      <c r="P380">
        <f t="shared" si="165"/>
        <v>0</v>
      </c>
      <c r="Q380">
        <f t="shared" si="166"/>
        <v>0</v>
      </c>
      <c r="R380" s="12">
        <f t="shared" si="167"/>
        <v>0</v>
      </c>
      <c r="S380" s="11">
        <f t="shared" si="168"/>
        <v>0</v>
      </c>
      <c r="T380">
        <f t="shared" si="169"/>
        <v>0</v>
      </c>
      <c r="U380">
        <f t="shared" si="170"/>
        <v>0</v>
      </c>
      <c r="V380" s="12">
        <f t="shared" si="171"/>
        <v>0</v>
      </c>
      <c r="W380" s="13"/>
      <c r="X380" t="str">
        <f t="shared" si="172"/>
        <v/>
      </c>
      <c r="AA380" s="12"/>
    </row>
    <row r="381" spans="1:27" x14ac:dyDescent="0.25">
      <c r="A381" s="14"/>
      <c r="B381">
        <f t="shared" si="151"/>
        <v>0</v>
      </c>
      <c r="C381" s="15" t="b">
        <f t="shared" si="152"/>
        <v>0</v>
      </c>
      <c r="D381" s="15" t="b">
        <f t="shared" si="153"/>
        <v>0</v>
      </c>
      <c r="E381" s="15">
        <f t="shared" si="154"/>
        <v>0</v>
      </c>
      <c r="F381" s="15" t="str">
        <f t="shared" si="155"/>
        <v xml:space="preserve"> </v>
      </c>
      <c r="G381" s="16" t="str">
        <f t="shared" si="156"/>
        <v/>
      </c>
      <c r="H381" s="11" t="str">
        <f t="shared" si="157"/>
        <v/>
      </c>
      <c r="I381">
        <f t="shared" si="158"/>
        <v>0</v>
      </c>
      <c r="J381" s="12">
        <f t="shared" si="159"/>
        <v>0</v>
      </c>
      <c r="K381" s="11">
        <f t="shared" si="160"/>
        <v>0</v>
      </c>
      <c r="L381">
        <f t="shared" si="161"/>
        <v>0</v>
      </c>
      <c r="M381">
        <f t="shared" si="162"/>
        <v>0</v>
      </c>
      <c r="N381" s="12">
        <f t="shared" si="163"/>
        <v>0</v>
      </c>
      <c r="O381" s="11">
        <f t="shared" si="164"/>
        <v>0</v>
      </c>
      <c r="P381">
        <f t="shared" si="165"/>
        <v>0</v>
      </c>
      <c r="Q381">
        <f t="shared" si="166"/>
        <v>0</v>
      </c>
      <c r="R381" s="12">
        <f t="shared" si="167"/>
        <v>0</v>
      </c>
      <c r="S381" s="11">
        <f t="shared" si="168"/>
        <v>0</v>
      </c>
      <c r="T381">
        <f t="shared" si="169"/>
        <v>0</v>
      </c>
      <c r="U381">
        <f t="shared" si="170"/>
        <v>0</v>
      </c>
      <c r="V381" s="12">
        <f t="shared" si="171"/>
        <v>0</v>
      </c>
      <c r="W381" s="13"/>
      <c r="X381" t="str">
        <f t="shared" si="172"/>
        <v/>
      </c>
      <c r="AA381" s="12"/>
    </row>
    <row r="382" spans="1:27" x14ac:dyDescent="0.25">
      <c r="A382" s="14"/>
      <c r="B382">
        <f t="shared" si="151"/>
        <v>0</v>
      </c>
      <c r="C382" s="15" t="b">
        <f t="shared" si="152"/>
        <v>0</v>
      </c>
      <c r="D382" s="15" t="b">
        <f t="shared" si="153"/>
        <v>0</v>
      </c>
      <c r="E382" s="15">
        <f t="shared" si="154"/>
        <v>0</v>
      </c>
      <c r="F382" s="15" t="str">
        <f t="shared" si="155"/>
        <v xml:space="preserve"> </v>
      </c>
      <c r="G382" s="16" t="str">
        <f t="shared" si="156"/>
        <v/>
      </c>
      <c r="H382" s="11" t="str">
        <f t="shared" si="157"/>
        <v/>
      </c>
      <c r="I382">
        <f t="shared" si="158"/>
        <v>0</v>
      </c>
      <c r="J382" s="12">
        <f t="shared" si="159"/>
        <v>0</v>
      </c>
      <c r="K382" s="11">
        <f t="shared" si="160"/>
        <v>0</v>
      </c>
      <c r="L382">
        <f t="shared" si="161"/>
        <v>0</v>
      </c>
      <c r="M382">
        <f t="shared" si="162"/>
        <v>0</v>
      </c>
      <c r="N382" s="12">
        <f t="shared" si="163"/>
        <v>0</v>
      </c>
      <c r="O382" s="11">
        <f t="shared" si="164"/>
        <v>0</v>
      </c>
      <c r="P382">
        <f t="shared" si="165"/>
        <v>0</v>
      </c>
      <c r="Q382">
        <f t="shared" si="166"/>
        <v>0</v>
      </c>
      <c r="R382" s="12">
        <f t="shared" si="167"/>
        <v>0</v>
      </c>
      <c r="S382" s="11">
        <f t="shared" si="168"/>
        <v>0</v>
      </c>
      <c r="T382">
        <f t="shared" si="169"/>
        <v>0</v>
      </c>
      <c r="U382">
        <f t="shared" si="170"/>
        <v>0</v>
      </c>
      <c r="V382" s="12">
        <f t="shared" si="171"/>
        <v>0</v>
      </c>
      <c r="W382" s="13"/>
      <c r="X382" t="str">
        <f t="shared" si="172"/>
        <v/>
      </c>
      <c r="AA382" s="12"/>
    </row>
    <row r="383" spans="1:27" x14ac:dyDescent="0.25">
      <c r="A383" s="14"/>
      <c r="B383">
        <f t="shared" si="151"/>
        <v>0</v>
      </c>
      <c r="C383" s="15" t="b">
        <f t="shared" si="152"/>
        <v>0</v>
      </c>
      <c r="D383" s="15" t="b">
        <f t="shared" si="153"/>
        <v>0</v>
      </c>
      <c r="E383" s="15">
        <f t="shared" si="154"/>
        <v>0</v>
      </c>
      <c r="F383" s="15" t="str">
        <f t="shared" si="155"/>
        <v xml:space="preserve"> </v>
      </c>
      <c r="G383" s="16" t="str">
        <f t="shared" si="156"/>
        <v/>
      </c>
      <c r="H383" s="11" t="str">
        <f t="shared" si="157"/>
        <v/>
      </c>
      <c r="I383">
        <f t="shared" si="158"/>
        <v>0</v>
      </c>
      <c r="J383" s="12">
        <f t="shared" si="159"/>
        <v>0</v>
      </c>
      <c r="K383" s="11">
        <f t="shared" si="160"/>
        <v>0</v>
      </c>
      <c r="L383">
        <f t="shared" si="161"/>
        <v>0</v>
      </c>
      <c r="M383">
        <f t="shared" si="162"/>
        <v>0</v>
      </c>
      <c r="N383" s="12">
        <f t="shared" si="163"/>
        <v>0</v>
      </c>
      <c r="O383" s="11">
        <f t="shared" si="164"/>
        <v>0</v>
      </c>
      <c r="P383">
        <f t="shared" si="165"/>
        <v>0</v>
      </c>
      <c r="Q383">
        <f t="shared" si="166"/>
        <v>0</v>
      </c>
      <c r="R383" s="12">
        <f t="shared" si="167"/>
        <v>0</v>
      </c>
      <c r="S383" s="11">
        <f t="shared" si="168"/>
        <v>0</v>
      </c>
      <c r="T383">
        <f t="shared" si="169"/>
        <v>0</v>
      </c>
      <c r="U383">
        <f t="shared" si="170"/>
        <v>0</v>
      </c>
      <c r="V383" s="12">
        <f t="shared" si="171"/>
        <v>0</v>
      </c>
      <c r="W383" s="13"/>
      <c r="X383" t="str">
        <f t="shared" si="172"/>
        <v/>
      </c>
      <c r="AA383" s="12"/>
    </row>
    <row r="384" spans="1:27" x14ac:dyDescent="0.25">
      <c r="A384" s="14"/>
      <c r="B384">
        <f t="shared" si="151"/>
        <v>0</v>
      </c>
      <c r="C384" s="15" t="b">
        <f t="shared" si="152"/>
        <v>0</v>
      </c>
      <c r="D384" s="15" t="b">
        <f t="shared" si="153"/>
        <v>0</v>
      </c>
      <c r="E384" s="15">
        <f t="shared" si="154"/>
        <v>0</v>
      </c>
      <c r="F384" s="15" t="str">
        <f t="shared" si="155"/>
        <v xml:space="preserve"> </v>
      </c>
      <c r="G384" s="16" t="str">
        <f t="shared" si="156"/>
        <v/>
      </c>
      <c r="H384" s="11" t="str">
        <f t="shared" si="157"/>
        <v/>
      </c>
      <c r="I384">
        <f t="shared" si="158"/>
        <v>0</v>
      </c>
      <c r="J384" s="12">
        <f t="shared" si="159"/>
        <v>0</v>
      </c>
      <c r="K384" s="11">
        <f t="shared" si="160"/>
        <v>0</v>
      </c>
      <c r="L384">
        <f t="shared" si="161"/>
        <v>0</v>
      </c>
      <c r="M384">
        <f t="shared" si="162"/>
        <v>0</v>
      </c>
      <c r="N384" s="12">
        <f t="shared" si="163"/>
        <v>0</v>
      </c>
      <c r="O384" s="11">
        <f t="shared" si="164"/>
        <v>0</v>
      </c>
      <c r="P384">
        <f t="shared" si="165"/>
        <v>0</v>
      </c>
      <c r="Q384">
        <f t="shared" si="166"/>
        <v>0</v>
      </c>
      <c r="R384" s="12">
        <f t="shared" si="167"/>
        <v>0</v>
      </c>
      <c r="S384" s="11">
        <f t="shared" si="168"/>
        <v>0</v>
      </c>
      <c r="T384">
        <f t="shared" si="169"/>
        <v>0</v>
      </c>
      <c r="U384">
        <f t="shared" si="170"/>
        <v>0</v>
      </c>
      <c r="V384" s="12">
        <f t="shared" si="171"/>
        <v>0</v>
      </c>
      <c r="W384" s="13"/>
      <c r="X384" t="str">
        <f t="shared" si="172"/>
        <v/>
      </c>
      <c r="AA384" s="12"/>
    </row>
    <row r="385" spans="1:27" x14ac:dyDescent="0.25">
      <c r="A385" s="14"/>
      <c r="B385">
        <f t="shared" si="151"/>
        <v>0</v>
      </c>
      <c r="C385" s="15" t="b">
        <f t="shared" si="152"/>
        <v>0</v>
      </c>
      <c r="D385" s="15" t="b">
        <f t="shared" si="153"/>
        <v>0</v>
      </c>
      <c r="E385" s="15">
        <f t="shared" si="154"/>
        <v>0</v>
      </c>
      <c r="F385" s="15" t="str">
        <f t="shared" si="155"/>
        <v xml:space="preserve"> </v>
      </c>
      <c r="G385" s="16" t="str">
        <f t="shared" si="156"/>
        <v/>
      </c>
      <c r="H385" s="11" t="str">
        <f t="shared" si="157"/>
        <v/>
      </c>
      <c r="I385">
        <f t="shared" si="158"/>
        <v>0</v>
      </c>
      <c r="J385" s="12">
        <f t="shared" si="159"/>
        <v>0</v>
      </c>
      <c r="K385" s="11">
        <f t="shared" si="160"/>
        <v>0</v>
      </c>
      <c r="L385">
        <f t="shared" si="161"/>
        <v>0</v>
      </c>
      <c r="M385">
        <f t="shared" si="162"/>
        <v>0</v>
      </c>
      <c r="N385" s="12">
        <f t="shared" si="163"/>
        <v>0</v>
      </c>
      <c r="O385" s="11">
        <f t="shared" si="164"/>
        <v>0</v>
      </c>
      <c r="P385">
        <f t="shared" si="165"/>
        <v>0</v>
      </c>
      <c r="Q385">
        <f t="shared" si="166"/>
        <v>0</v>
      </c>
      <c r="R385" s="12">
        <f t="shared" si="167"/>
        <v>0</v>
      </c>
      <c r="S385" s="11">
        <f t="shared" si="168"/>
        <v>0</v>
      </c>
      <c r="T385">
        <f t="shared" si="169"/>
        <v>0</v>
      </c>
      <c r="U385">
        <f t="shared" si="170"/>
        <v>0</v>
      </c>
      <c r="V385" s="12">
        <f t="shared" si="171"/>
        <v>0</v>
      </c>
      <c r="W385" s="13"/>
      <c r="X385" t="str">
        <f t="shared" si="172"/>
        <v/>
      </c>
      <c r="AA385" s="12"/>
    </row>
    <row r="386" spans="1:27" x14ac:dyDescent="0.25">
      <c r="A386" s="14"/>
      <c r="B386">
        <f t="shared" si="151"/>
        <v>0</v>
      </c>
      <c r="C386" s="15" t="b">
        <f t="shared" si="152"/>
        <v>0</v>
      </c>
      <c r="D386" s="15" t="b">
        <f t="shared" si="153"/>
        <v>0</v>
      </c>
      <c r="E386" s="15">
        <f t="shared" si="154"/>
        <v>0</v>
      </c>
      <c r="F386" s="15" t="str">
        <f t="shared" si="155"/>
        <v xml:space="preserve"> </v>
      </c>
      <c r="G386" s="16" t="str">
        <f t="shared" si="156"/>
        <v/>
      </c>
      <c r="H386" s="11" t="str">
        <f t="shared" si="157"/>
        <v/>
      </c>
      <c r="I386">
        <f t="shared" si="158"/>
        <v>0</v>
      </c>
      <c r="J386" s="12">
        <f t="shared" si="159"/>
        <v>0</v>
      </c>
      <c r="K386" s="11">
        <f t="shared" si="160"/>
        <v>0</v>
      </c>
      <c r="L386">
        <f t="shared" si="161"/>
        <v>0</v>
      </c>
      <c r="M386">
        <f t="shared" si="162"/>
        <v>0</v>
      </c>
      <c r="N386" s="12">
        <f t="shared" si="163"/>
        <v>0</v>
      </c>
      <c r="O386" s="11">
        <f t="shared" si="164"/>
        <v>0</v>
      </c>
      <c r="P386">
        <f t="shared" si="165"/>
        <v>0</v>
      </c>
      <c r="Q386">
        <f t="shared" si="166"/>
        <v>0</v>
      </c>
      <c r="R386" s="12">
        <f t="shared" si="167"/>
        <v>0</v>
      </c>
      <c r="S386" s="11">
        <f t="shared" si="168"/>
        <v>0</v>
      </c>
      <c r="T386">
        <f t="shared" si="169"/>
        <v>0</v>
      </c>
      <c r="U386">
        <f t="shared" si="170"/>
        <v>0</v>
      </c>
      <c r="V386" s="12">
        <f t="shared" si="171"/>
        <v>0</v>
      </c>
      <c r="W386" s="13"/>
      <c r="X386" t="str">
        <f t="shared" si="172"/>
        <v/>
      </c>
      <c r="AA386" s="12"/>
    </row>
    <row r="387" spans="1:27" x14ac:dyDescent="0.25">
      <c r="A387" s="14"/>
      <c r="B387">
        <f t="shared" si="151"/>
        <v>0</v>
      </c>
      <c r="C387" s="15" t="b">
        <f t="shared" si="152"/>
        <v>0</v>
      </c>
      <c r="D387" s="15" t="b">
        <f t="shared" si="153"/>
        <v>0</v>
      </c>
      <c r="E387" s="15">
        <f t="shared" si="154"/>
        <v>0</v>
      </c>
      <c r="F387" s="15" t="str">
        <f t="shared" si="155"/>
        <v xml:space="preserve"> </v>
      </c>
      <c r="G387" s="16" t="str">
        <f t="shared" si="156"/>
        <v/>
      </c>
      <c r="H387" s="11" t="str">
        <f t="shared" si="157"/>
        <v/>
      </c>
      <c r="I387">
        <f t="shared" si="158"/>
        <v>0</v>
      </c>
      <c r="J387" s="12">
        <f t="shared" si="159"/>
        <v>0</v>
      </c>
      <c r="K387" s="11">
        <f t="shared" si="160"/>
        <v>0</v>
      </c>
      <c r="L387">
        <f t="shared" si="161"/>
        <v>0</v>
      </c>
      <c r="M387">
        <f t="shared" si="162"/>
        <v>0</v>
      </c>
      <c r="N387" s="12">
        <f t="shared" si="163"/>
        <v>0</v>
      </c>
      <c r="O387" s="11">
        <f t="shared" si="164"/>
        <v>0</v>
      </c>
      <c r="P387">
        <f t="shared" si="165"/>
        <v>0</v>
      </c>
      <c r="Q387">
        <f t="shared" si="166"/>
        <v>0</v>
      </c>
      <c r="R387" s="12">
        <f t="shared" si="167"/>
        <v>0</v>
      </c>
      <c r="S387" s="11">
        <f t="shared" si="168"/>
        <v>0</v>
      </c>
      <c r="T387">
        <f t="shared" si="169"/>
        <v>0</v>
      </c>
      <c r="U387">
        <f t="shared" si="170"/>
        <v>0</v>
      </c>
      <c r="V387" s="12">
        <f t="shared" si="171"/>
        <v>0</v>
      </c>
      <c r="W387" s="13"/>
      <c r="X387" t="str">
        <f t="shared" si="172"/>
        <v/>
      </c>
      <c r="AA387" s="12"/>
    </row>
    <row r="388" spans="1:27" x14ac:dyDescent="0.25">
      <c r="A388" s="14"/>
      <c r="B388">
        <f t="shared" si="151"/>
        <v>0</v>
      </c>
      <c r="C388" s="15" t="b">
        <f t="shared" si="152"/>
        <v>0</v>
      </c>
      <c r="D388" s="15" t="b">
        <f t="shared" si="153"/>
        <v>0</v>
      </c>
      <c r="E388" s="15">
        <f t="shared" si="154"/>
        <v>0</v>
      </c>
      <c r="F388" s="15" t="str">
        <f t="shared" si="155"/>
        <v xml:space="preserve"> </v>
      </c>
      <c r="G388" s="16" t="str">
        <f t="shared" si="156"/>
        <v/>
      </c>
      <c r="H388" s="11" t="str">
        <f t="shared" si="157"/>
        <v/>
      </c>
      <c r="I388">
        <f t="shared" si="158"/>
        <v>0</v>
      </c>
      <c r="J388" s="12">
        <f t="shared" si="159"/>
        <v>0</v>
      </c>
      <c r="K388" s="11">
        <f t="shared" si="160"/>
        <v>0</v>
      </c>
      <c r="L388">
        <f t="shared" si="161"/>
        <v>0</v>
      </c>
      <c r="M388">
        <f t="shared" si="162"/>
        <v>0</v>
      </c>
      <c r="N388" s="12">
        <f t="shared" si="163"/>
        <v>0</v>
      </c>
      <c r="O388" s="11">
        <f t="shared" si="164"/>
        <v>0</v>
      </c>
      <c r="P388">
        <f t="shared" si="165"/>
        <v>0</v>
      </c>
      <c r="Q388">
        <f t="shared" si="166"/>
        <v>0</v>
      </c>
      <c r="R388" s="12">
        <f t="shared" si="167"/>
        <v>0</v>
      </c>
      <c r="S388" s="11">
        <f t="shared" si="168"/>
        <v>0</v>
      </c>
      <c r="T388">
        <f t="shared" si="169"/>
        <v>0</v>
      </c>
      <c r="U388">
        <f t="shared" si="170"/>
        <v>0</v>
      </c>
      <c r="V388" s="12">
        <f t="shared" si="171"/>
        <v>0</v>
      </c>
      <c r="W388" s="13"/>
      <c r="X388" t="str">
        <f t="shared" si="172"/>
        <v/>
      </c>
      <c r="AA388" s="12"/>
    </row>
    <row r="389" spans="1:27" x14ac:dyDescent="0.25">
      <c r="A389" s="14"/>
      <c r="B389">
        <f t="shared" si="151"/>
        <v>0</v>
      </c>
      <c r="C389" s="15" t="b">
        <f t="shared" si="152"/>
        <v>0</v>
      </c>
      <c r="D389" s="15" t="b">
        <f t="shared" si="153"/>
        <v>0</v>
      </c>
      <c r="E389" s="15">
        <f t="shared" si="154"/>
        <v>0</v>
      </c>
      <c r="F389" s="15" t="str">
        <f t="shared" si="155"/>
        <v xml:space="preserve"> </v>
      </c>
      <c r="G389" s="16" t="str">
        <f t="shared" si="156"/>
        <v/>
      </c>
      <c r="H389" s="11" t="str">
        <f t="shared" si="157"/>
        <v/>
      </c>
      <c r="I389">
        <f t="shared" si="158"/>
        <v>0</v>
      </c>
      <c r="J389" s="12">
        <f t="shared" si="159"/>
        <v>0</v>
      </c>
      <c r="K389" s="11">
        <f t="shared" si="160"/>
        <v>0</v>
      </c>
      <c r="L389">
        <f t="shared" si="161"/>
        <v>0</v>
      </c>
      <c r="M389">
        <f t="shared" si="162"/>
        <v>0</v>
      </c>
      <c r="N389" s="12">
        <f t="shared" si="163"/>
        <v>0</v>
      </c>
      <c r="O389" s="11">
        <f t="shared" si="164"/>
        <v>0</v>
      </c>
      <c r="P389">
        <f t="shared" si="165"/>
        <v>0</v>
      </c>
      <c r="Q389">
        <f t="shared" si="166"/>
        <v>0</v>
      </c>
      <c r="R389" s="12">
        <f t="shared" si="167"/>
        <v>0</v>
      </c>
      <c r="S389" s="11">
        <f t="shared" si="168"/>
        <v>0</v>
      </c>
      <c r="T389">
        <f t="shared" si="169"/>
        <v>0</v>
      </c>
      <c r="U389">
        <f t="shared" si="170"/>
        <v>0</v>
      </c>
      <c r="V389" s="12">
        <f t="shared" si="171"/>
        <v>0</v>
      </c>
      <c r="W389" s="13"/>
      <c r="X389" t="str">
        <f t="shared" si="172"/>
        <v/>
      </c>
      <c r="AA389" s="12"/>
    </row>
    <row r="390" spans="1:27" x14ac:dyDescent="0.25">
      <c r="A390" s="14"/>
      <c r="B390">
        <f t="shared" si="151"/>
        <v>0</v>
      </c>
      <c r="C390" s="15" t="b">
        <f t="shared" si="152"/>
        <v>0</v>
      </c>
      <c r="D390" s="15" t="b">
        <f t="shared" si="153"/>
        <v>0</v>
      </c>
      <c r="E390" s="15">
        <f t="shared" si="154"/>
        <v>0</v>
      </c>
      <c r="F390" s="15" t="str">
        <f t="shared" si="155"/>
        <v xml:space="preserve"> </v>
      </c>
      <c r="G390" s="16" t="str">
        <f t="shared" si="156"/>
        <v/>
      </c>
      <c r="H390" s="11" t="str">
        <f t="shared" si="157"/>
        <v/>
      </c>
      <c r="I390">
        <f t="shared" si="158"/>
        <v>0</v>
      </c>
      <c r="J390" s="12">
        <f t="shared" si="159"/>
        <v>0</v>
      </c>
      <c r="K390" s="11">
        <f t="shared" si="160"/>
        <v>0</v>
      </c>
      <c r="L390">
        <f t="shared" si="161"/>
        <v>0</v>
      </c>
      <c r="M390">
        <f t="shared" si="162"/>
        <v>0</v>
      </c>
      <c r="N390" s="12">
        <f t="shared" si="163"/>
        <v>0</v>
      </c>
      <c r="O390" s="11">
        <f t="shared" si="164"/>
        <v>0</v>
      </c>
      <c r="P390">
        <f t="shared" si="165"/>
        <v>0</v>
      </c>
      <c r="Q390">
        <f t="shared" si="166"/>
        <v>0</v>
      </c>
      <c r="R390" s="12">
        <f t="shared" si="167"/>
        <v>0</v>
      </c>
      <c r="S390" s="11">
        <f t="shared" si="168"/>
        <v>0</v>
      </c>
      <c r="T390">
        <f t="shared" si="169"/>
        <v>0</v>
      </c>
      <c r="U390">
        <f t="shared" si="170"/>
        <v>0</v>
      </c>
      <c r="V390" s="12">
        <f t="shared" si="171"/>
        <v>0</v>
      </c>
      <c r="W390" s="13"/>
      <c r="X390" t="str">
        <f t="shared" si="172"/>
        <v/>
      </c>
      <c r="AA390" s="12"/>
    </row>
    <row r="391" spans="1:27" x14ac:dyDescent="0.25">
      <c r="A391" s="14"/>
      <c r="B391">
        <f t="shared" si="151"/>
        <v>0</v>
      </c>
      <c r="C391" s="15" t="b">
        <f t="shared" si="152"/>
        <v>0</v>
      </c>
      <c r="D391" s="15" t="b">
        <f t="shared" si="153"/>
        <v>0</v>
      </c>
      <c r="E391" s="15">
        <f t="shared" si="154"/>
        <v>0</v>
      </c>
      <c r="F391" s="15" t="str">
        <f t="shared" si="155"/>
        <v xml:space="preserve"> </v>
      </c>
      <c r="G391" s="16" t="str">
        <f t="shared" si="156"/>
        <v/>
      </c>
      <c r="H391" s="11" t="str">
        <f t="shared" si="157"/>
        <v/>
      </c>
      <c r="I391">
        <f t="shared" si="158"/>
        <v>0</v>
      </c>
      <c r="J391" s="12">
        <f t="shared" si="159"/>
        <v>0</v>
      </c>
      <c r="K391" s="11">
        <f t="shared" si="160"/>
        <v>0</v>
      </c>
      <c r="L391">
        <f t="shared" si="161"/>
        <v>0</v>
      </c>
      <c r="M391">
        <f t="shared" si="162"/>
        <v>0</v>
      </c>
      <c r="N391" s="12">
        <f t="shared" si="163"/>
        <v>0</v>
      </c>
      <c r="O391" s="11">
        <f t="shared" si="164"/>
        <v>0</v>
      </c>
      <c r="P391">
        <f t="shared" si="165"/>
        <v>0</v>
      </c>
      <c r="Q391">
        <f t="shared" si="166"/>
        <v>0</v>
      </c>
      <c r="R391" s="12">
        <f t="shared" si="167"/>
        <v>0</v>
      </c>
      <c r="S391" s="11">
        <f t="shared" si="168"/>
        <v>0</v>
      </c>
      <c r="T391">
        <f t="shared" si="169"/>
        <v>0</v>
      </c>
      <c r="U391">
        <f t="shared" si="170"/>
        <v>0</v>
      </c>
      <c r="V391" s="12">
        <f t="shared" si="171"/>
        <v>0</v>
      </c>
      <c r="W391" s="13"/>
      <c r="X391" t="str">
        <f t="shared" si="172"/>
        <v/>
      </c>
      <c r="AA391" s="12"/>
    </row>
    <row r="392" spans="1:27" x14ac:dyDescent="0.25">
      <c r="A392" s="14"/>
      <c r="B392">
        <f t="shared" si="151"/>
        <v>0</v>
      </c>
      <c r="C392" s="15" t="b">
        <f t="shared" si="152"/>
        <v>0</v>
      </c>
      <c r="D392" s="15" t="b">
        <f t="shared" si="153"/>
        <v>0</v>
      </c>
      <c r="E392" s="15">
        <f t="shared" si="154"/>
        <v>0</v>
      </c>
      <c r="F392" s="15" t="str">
        <f t="shared" si="155"/>
        <v xml:space="preserve"> </v>
      </c>
      <c r="G392" s="16" t="str">
        <f t="shared" si="156"/>
        <v/>
      </c>
      <c r="H392" s="11" t="str">
        <f t="shared" si="157"/>
        <v/>
      </c>
      <c r="I392">
        <f t="shared" si="158"/>
        <v>0</v>
      </c>
      <c r="J392" s="12">
        <f t="shared" si="159"/>
        <v>0</v>
      </c>
      <c r="K392" s="11">
        <f t="shared" si="160"/>
        <v>0</v>
      </c>
      <c r="L392">
        <f t="shared" si="161"/>
        <v>0</v>
      </c>
      <c r="M392">
        <f t="shared" si="162"/>
        <v>0</v>
      </c>
      <c r="N392" s="12">
        <f t="shared" si="163"/>
        <v>0</v>
      </c>
      <c r="O392" s="11">
        <f t="shared" si="164"/>
        <v>0</v>
      </c>
      <c r="P392">
        <f t="shared" si="165"/>
        <v>0</v>
      </c>
      <c r="Q392">
        <f t="shared" si="166"/>
        <v>0</v>
      </c>
      <c r="R392" s="12">
        <f t="shared" si="167"/>
        <v>0</v>
      </c>
      <c r="S392" s="11">
        <f t="shared" si="168"/>
        <v>0</v>
      </c>
      <c r="T392">
        <f t="shared" si="169"/>
        <v>0</v>
      </c>
      <c r="U392">
        <f t="shared" si="170"/>
        <v>0</v>
      </c>
      <c r="V392" s="12">
        <f t="shared" si="171"/>
        <v>0</v>
      </c>
      <c r="W392" s="13"/>
      <c r="X392" t="str">
        <f t="shared" si="172"/>
        <v/>
      </c>
      <c r="AA392" s="12"/>
    </row>
    <row r="393" spans="1:27" x14ac:dyDescent="0.25">
      <c r="A393" s="14"/>
      <c r="B393">
        <f t="shared" si="151"/>
        <v>0</v>
      </c>
      <c r="C393" s="15" t="b">
        <f t="shared" si="152"/>
        <v>0</v>
      </c>
      <c r="D393" s="15" t="b">
        <f t="shared" si="153"/>
        <v>0</v>
      </c>
      <c r="E393" s="15">
        <f t="shared" si="154"/>
        <v>0</v>
      </c>
      <c r="F393" s="15" t="str">
        <f t="shared" si="155"/>
        <v xml:space="preserve"> </v>
      </c>
      <c r="G393" s="16" t="str">
        <f t="shared" si="156"/>
        <v/>
      </c>
      <c r="H393" s="11" t="str">
        <f t="shared" si="157"/>
        <v/>
      </c>
      <c r="I393">
        <f t="shared" si="158"/>
        <v>0</v>
      </c>
      <c r="J393" s="12">
        <f t="shared" si="159"/>
        <v>0</v>
      </c>
      <c r="K393" s="11">
        <f t="shared" si="160"/>
        <v>0</v>
      </c>
      <c r="L393">
        <f t="shared" si="161"/>
        <v>0</v>
      </c>
      <c r="M393">
        <f t="shared" si="162"/>
        <v>0</v>
      </c>
      <c r="N393" s="12">
        <f t="shared" si="163"/>
        <v>0</v>
      </c>
      <c r="O393" s="11">
        <f t="shared" si="164"/>
        <v>0</v>
      </c>
      <c r="P393">
        <f t="shared" si="165"/>
        <v>0</v>
      </c>
      <c r="Q393">
        <f t="shared" si="166"/>
        <v>0</v>
      </c>
      <c r="R393" s="12">
        <f t="shared" si="167"/>
        <v>0</v>
      </c>
      <c r="S393" s="11">
        <f t="shared" si="168"/>
        <v>0</v>
      </c>
      <c r="T393">
        <f t="shared" si="169"/>
        <v>0</v>
      </c>
      <c r="U393">
        <f t="shared" si="170"/>
        <v>0</v>
      </c>
      <c r="V393" s="12">
        <f t="shared" si="171"/>
        <v>0</v>
      </c>
      <c r="W393" s="13"/>
      <c r="X393" t="str">
        <f t="shared" si="172"/>
        <v/>
      </c>
      <c r="AA393" s="12"/>
    </row>
    <row r="394" spans="1:27" x14ac:dyDescent="0.25">
      <c r="A394" s="14"/>
      <c r="B394">
        <f t="shared" si="151"/>
        <v>0</v>
      </c>
      <c r="C394" s="15" t="b">
        <f t="shared" si="152"/>
        <v>0</v>
      </c>
      <c r="D394" s="15" t="b">
        <f t="shared" si="153"/>
        <v>0</v>
      </c>
      <c r="E394" s="15">
        <f t="shared" si="154"/>
        <v>0</v>
      </c>
      <c r="F394" s="15" t="str">
        <f t="shared" si="155"/>
        <v xml:space="preserve"> </v>
      </c>
      <c r="G394" s="16" t="str">
        <f t="shared" si="156"/>
        <v/>
      </c>
      <c r="H394" s="11" t="str">
        <f t="shared" si="157"/>
        <v/>
      </c>
      <c r="I394">
        <f t="shared" si="158"/>
        <v>0</v>
      </c>
      <c r="J394" s="12">
        <f t="shared" si="159"/>
        <v>0</v>
      </c>
      <c r="K394" s="11">
        <f t="shared" si="160"/>
        <v>0</v>
      </c>
      <c r="L394">
        <f t="shared" si="161"/>
        <v>0</v>
      </c>
      <c r="M394">
        <f t="shared" si="162"/>
        <v>0</v>
      </c>
      <c r="N394" s="12">
        <f t="shared" si="163"/>
        <v>0</v>
      </c>
      <c r="O394" s="11">
        <f t="shared" si="164"/>
        <v>0</v>
      </c>
      <c r="P394">
        <f t="shared" si="165"/>
        <v>0</v>
      </c>
      <c r="Q394">
        <f t="shared" si="166"/>
        <v>0</v>
      </c>
      <c r="R394" s="12">
        <f t="shared" si="167"/>
        <v>0</v>
      </c>
      <c r="S394" s="11">
        <f t="shared" si="168"/>
        <v>0</v>
      </c>
      <c r="T394">
        <f t="shared" si="169"/>
        <v>0</v>
      </c>
      <c r="U394">
        <f t="shared" si="170"/>
        <v>0</v>
      </c>
      <c r="V394" s="12">
        <f t="shared" si="171"/>
        <v>0</v>
      </c>
      <c r="W394" s="13"/>
      <c r="X394" t="str">
        <f t="shared" si="172"/>
        <v/>
      </c>
      <c r="AA394" s="12"/>
    </row>
    <row r="395" spans="1:27" x14ac:dyDescent="0.25">
      <c r="A395" s="14"/>
      <c r="B395">
        <f t="shared" si="151"/>
        <v>0</v>
      </c>
      <c r="C395" s="15" t="b">
        <f t="shared" si="152"/>
        <v>0</v>
      </c>
      <c r="D395" s="15" t="b">
        <f t="shared" si="153"/>
        <v>0</v>
      </c>
      <c r="E395" s="15">
        <f t="shared" si="154"/>
        <v>0</v>
      </c>
      <c r="F395" s="15" t="str">
        <f t="shared" si="155"/>
        <v xml:space="preserve"> </v>
      </c>
      <c r="G395" s="16" t="str">
        <f t="shared" si="156"/>
        <v/>
      </c>
      <c r="H395" s="11" t="str">
        <f t="shared" si="157"/>
        <v/>
      </c>
      <c r="I395">
        <f t="shared" si="158"/>
        <v>0</v>
      </c>
      <c r="J395" s="12">
        <f t="shared" si="159"/>
        <v>0</v>
      </c>
      <c r="K395" s="11">
        <f t="shared" si="160"/>
        <v>0</v>
      </c>
      <c r="L395">
        <f t="shared" si="161"/>
        <v>0</v>
      </c>
      <c r="M395">
        <f t="shared" si="162"/>
        <v>0</v>
      </c>
      <c r="N395" s="12">
        <f t="shared" si="163"/>
        <v>0</v>
      </c>
      <c r="O395" s="11">
        <f t="shared" si="164"/>
        <v>0</v>
      </c>
      <c r="P395">
        <f t="shared" si="165"/>
        <v>0</v>
      </c>
      <c r="Q395">
        <f t="shared" si="166"/>
        <v>0</v>
      </c>
      <c r="R395" s="12">
        <f t="shared" si="167"/>
        <v>0</v>
      </c>
      <c r="S395" s="11">
        <f t="shared" si="168"/>
        <v>0</v>
      </c>
      <c r="T395">
        <f t="shared" si="169"/>
        <v>0</v>
      </c>
      <c r="U395">
        <f t="shared" si="170"/>
        <v>0</v>
      </c>
      <c r="V395" s="12">
        <f t="shared" si="171"/>
        <v>0</v>
      </c>
      <c r="W395" s="13"/>
      <c r="X395" t="str">
        <f t="shared" si="172"/>
        <v/>
      </c>
      <c r="AA395" s="12"/>
    </row>
    <row r="396" spans="1:27" x14ac:dyDescent="0.25">
      <c r="A396" s="14"/>
      <c r="B396">
        <f t="shared" si="151"/>
        <v>0</v>
      </c>
      <c r="C396" s="15" t="b">
        <f t="shared" si="152"/>
        <v>0</v>
      </c>
      <c r="D396" s="15" t="b">
        <f t="shared" si="153"/>
        <v>0</v>
      </c>
      <c r="E396" s="15">
        <f t="shared" si="154"/>
        <v>0</v>
      </c>
      <c r="F396" s="15" t="str">
        <f t="shared" si="155"/>
        <v xml:space="preserve"> </v>
      </c>
      <c r="G396" s="16" t="str">
        <f t="shared" si="156"/>
        <v/>
      </c>
      <c r="H396" s="11" t="str">
        <f t="shared" si="157"/>
        <v/>
      </c>
      <c r="I396">
        <f t="shared" si="158"/>
        <v>0</v>
      </c>
      <c r="J396" s="12">
        <f t="shared" si="159"/>
        <v>0</v>
      </c>
      <c r="K396" s="11">
        <f t="shared" si="160"/>
        <v>0</v>
      </c>
      <c r="L396">
        <f t="shared" si="161"/>
        <v>0</v>
      </c>
      <c r="M396">
        <f t="shared" si="162"/>
        <v>0</v>
      </c>
      <c r="N396" s="12">
        <f t="shared" si="163"/>
        <v>0</v>
      </c>
      <c r="O396" s="11">
        <f t="shared" si="164"/>
        <v>0</v>
      </c>
      <c r="P396">
        <f t="shared" si="165"/>
        <v>0</v>
      </c>
      <c r="Q396">
        <f t="shared" si="166"/>
        <v>0</v>
      </c>
      <c r="R396" s="12">
        <f t="shared" si="167"/>
        <v>0</v>
      </c>
      <c r="S396" s="11">
        <f t="shared" si="168"/>
        <v>0</v>
      </c>
      <c r="T396">
        <f t="shared" si="169"/>
        <v>0</v>
      </c>
      <c r="U396">
        <f t="shared" si="170"/>
        <v>0</v>
      </c>
      <c r="V396" s="12">
        <f t="shared" si="171"/>
        <v>0</v>
      </c>
      <c r="W396" s="13"/>
      <c r="X396" t="str">
        <f t="shared" si="172"/>
        <v/>
      </c>
      <c r="AA396" s="12"/>
    </row>
    <row r="397" spans="1:27" x14ac:dyDescent="0.25">
      <c r="A397" s="14"/>
      <c r="B397">
        <f t="shared" si="151"/>
        <v>0</v>
      </c>
      <c r="C397" s="15" t="b">
        <f t="shared" si="152"/>
        <v>0</v>
      </c>
      <c r="D397" s="15" t="b">
        <f t="shared" si="153"/>
        <v>0</v>
      </c>
      <c r="E397" s="15">
        <f t="shared" si="154"/>
        <v>0</v>
      </c>
      <c r="F397" s="15" t="str">
        <f t="shared" si="155"/>
        <v xml:space="preserve"> </v>
      </c>
      <c r="G397" s="16" t="str">
        <f t="shared" si="156"/>
        <v/>
      </c>
      <c r="H397" s="11" t="str">
        <f t="shared" si="157"/>
        <v/>
      </c>
      <c r="I397">
        <f t="shared" si="158"/>
        <v>0</v>
      </c>
      <c r="J397" s="12">
        <f t="shared" si="159"/>
        <v>0</v>
      </c>
      <c r="K397" s="11">
        <f t="shared" si="160"/>
        <v>0</v>
      </c>
      <c r="L397">
        <f t="shared" si="161"/>
        <v>0</v>
      </c>
      <c r="M397">
        <f t="shared" si="162"/>
        <v>0</v>
      </c>
      <c r="N397" s="12">
        <f t="shared" si="163"/>
        <v>0</v>
      </c>
      <c r="O397" s="11">
        <f t="shared" si="164"/>
        <v>0</v>
      </c>
      <c r="P397">
        <f t="shared" si="165"/>
        <v>0</v>
      </c>
      <c r="Q397">
        <f t="shared" si="166"/>
        <v>0</v>
      </c>
      <c r="R397" s="12">
        <f t="shared" si="167"/>
        <v>0</v>
      </c>
      <c r="S397" s="11">
        <f t="shared" si="168"/>
        <v>0</v>
      </c>
      <c r="T397">
        <f t="shared" si="169"/>
        <v>0</v>
      </c>
      <c r="U397">
        <f t="shared" si="170"/>
        <v>0</v>
      </c>
      <c r="V397" s="12">
        <f t="shared" si="171"/>
        <v>0</v>
      </c>
      <c r="W397" s="13"/>
      <c r="X397" t="str">
        <f t="shared" si="172"/>
        <v/>
      </c>
      <c r="AA397" s="12"/>
    </row>
    <row r="398" spans="1:27" x14ac:dyDescent="0.25">
      <c r="A398" s="14"/>
      <c r="B398">
        <f t="shared" si="151"/>
        <v>0</v>
      </c>
      <c r="C398" s="15" t="b">
        <f t="shared" si="152"/>
        <v>0</v>
      </c>
      <c r="D398" s="15" t="b">
        <f t="shared" si="153"/>
        <v>0</v>
      </c>
      <c r="E398" s="15">
        <f t="shared" si="154"/>
        <v>0</v>
      </c>
      <c r="F398" s="15" t="str">
        <f t="shared" si="155"/>
        <v xml:space="preserve"> </v>
      </c>
      <c r="G398" s="16" t="str">
        <f t="shared" si="156"/>
        <v/>
      </c>
      <c r="H398" s="11" t="str">
        <f t="shared" si="157"/>
        <v/>
      </c>
      <c r="I398">
        <f t="shared" si="158"/>
        <v>0</v>
      </c>
      <c r="J398" s="12">
        <f t="shared" si="159"/>
        <v>0</v>
      </c>
      <c r="K398" s="11">
        <f t="shared" si="160"/>
        <v>0</v>
      </c>
      <c r="L398">
        <f t="shared" si="161"/>
        <v>0</v>
      </c>
      <c r="M398">
        <f t="shared" si="162"/>
        <v>0</v>
      </c>
      <c r="N398" s="12">
        <f t="shared" si="163"/>
        <v>0</v>
      </c>
      <c r="O398" s="11">
        <f t="shared" si="164"/>
        <v>0</v>
      </c>
      <c r="P398">
        <f t="shared" si="165"/>
        <v>0</v>
      </c>
      <c r="Q398">
        <f t="shared" si="166"/>
        <v>0</v>
      </c>
      <c r="R398" s="12">
        <f t="shared" si="167"/>
        <v>0</v>
      </c>
      <c r="S398" s="11">
        <f t="shared" si="168"/>
        <v>0</v>
      </c>
      <c r="T398">
        <f t="shared" si="169"/>
        <v>0</v>
      </c>
      <c r="U398">
        <f t="shared" si="170"/>
        <v>0</v>
      </c>
      <c r="V398" s="12">
        <f t="shared" si="171"/>
        <v>0</v>
      </c>
      <c r="W398" s="13"/>
      <c r="X398" t="str">
        <f t="shared" si="172"/>
        <v/>
      </c>
      <c r="AA398" s="12"/>
    </row>
    <row r="399" spans="1:27" x14ac:dyDescent="0.25">
      <c r="A399" s="14"/>
      <c r="B399">
        <f t="shared" si="151"/>
        <v>0</v>
      </c>
      <c r="C399" s="15" t="b">
        <f t="shared" si="152"/>
        <v>0</v>
      </c>
      <c r="D399" s="15" t="b">
        <f t="shared" si="153"/>
        <v>0</v>
      </c>
      <c r="E399" s="15">
        <f t="shared" si="154"/>
        <v>0</v>
      </c>
      <c r="F399" s="15" t="str">
        <f t="shared" si="155"/>
        <v xml:space="preserve"> </v>
      </c>
      <c r="G399" s="16" t="str">
        <f t="shared" si="156"/>
        <v/>
      </c>
      <c r="H399" s="11" t="str">
        <f t="shared" si="157"/>
        <v/>
      </c>
      <c r="I399">
        <f t="shared" si="158"/>
        <v>0</v>
      </c>
      <c r="J399" s="12">
        <f t="shared" si="159"/>
        <v>0</v>
      </c>
      <c r="K399" s="11">
        <f t="shared" si="160"/>
        <v>0</v>
      </c>
      <c r="L399">
        <f t="shared" si="161"/>
        <v>0</v>
      </c>
      <c r="M399">
        <f t="shared" si="162"/>
        <v>0</v>
      </c>
      <c r="N399" s="12">
        <f t="shared" si="163"/>
        <v>0</v>
      </c>
      <c r="O399" s="11">
        <f t="shared" si="164"/>
        <v>0</v>
      </c>
      <c r="P399">
        <f t="shared" si="165"/>
        <v>0</v>
      </c>
      <c r="Q399">
        <f t="shared" si="166"/>
        <v>0</v>
      </c>
      <c r="R399" s="12">
        <f t="shared" si="167"/>
        <v>0</v>
      </c>
      <c r="S399" s="11">
        <f t="shared" si="168"/>
        <v>0</v>
      </c>
      <c r="T399">
        <f t="shared" si="169"/>
        <v>0</v>
      </c>
      <c r="U399">
        <f t="shared" si="170"/>
        <v>0</v>
      </c>
      <c r="V399" s="12">
        <f t="shared" si="171"/>
        <v>0</v>
      </c>
      <c r="W399" s="13"/>
      <c r="X399" t="str">
        <f t="shared" si="172"/>
        <v/>
      </c>
      <c r="AA399" s="12"/>
    </row>
    <row r="400" spans="1:27" x14ac:dyDescent="0.25">
      <c r="A400" s="14"/>
      <c r="B400">
        <f t="shared" si="151"/>
        <v>0</v>
      </c>
      <c r="C400" s="15" t="b">
        <f t="shared" si="152"/>
        <v>0</v>
      </c>
      <c r="D400" s="15" t="b">
        <f t="shared" si="153"/>
        <v>0</v>
      </c>
      <c r="E400" s="15">
        <f t="shared" si="154"/>
        <v>0</v>
      </c>
      <c r="F400" s="15" t="str">
        <f t="shared" si="155"/>
        <v xml:space="preserve"> </v>
      </c>
      <c r="G400" s="16" t="str">
        <f t="shared" si="156"/>
        <v/>
      </c>
      <c r="H400" s="11" t="str">
        <f t="shared" si="157"/>
        <v/>
      </c>
      <c r="I400">
        <f t="shared" si="158"/>
        <v>0</v>
      </c>
      <c r="J400" s="12">
        <f t="shared" si="159"/>
        <v>0</v>
      </c>
      <c r="K400" s="11">
        <f t="shared" si="160"/>
        <v>0</v>
      </c>
      <c r="L400">
        <f t="shared" si="161"/>
        <v>0</v>
      </c>
      <c r="M400">
        <f t="shared" si="162"/>
        <v>0</v>
      </c>
      <c r="N400" s="12">
        <f t="shared" si="163"/>
        <v>0</v>
      </c>
      <c r="O400" s="11">
        <f t="shared" si="164"/>
        <v>0</v>
      </c>
      <c r="P400">
        <f t="shared" si="165"/>
        <v>0</v>
      </c>
      <c r="Q400">
        <f t="shared" si="166"/>
        <v>0</v>
      </c>
      <c r="R400" s="12">
        <f t="shared" si="167"/>
        <v>0</v>
      </c>
      <c r="S400" s="11">
        <f t="shared" si="168"/>
        <v>0</v>
      </c>
      <c r="T400">
        <f t="shared" si="169"/>
        <v>0</v>
      </c>
      <c r="U400">
        <f t="shared" si="170"/>
        <v>0</v>
      </c>
      <c r="V400" s="12">
        <f t="shared" si="171"/>
        <v>0</v>
      </c>
      <c r="W400" s="13"/>
      <c r="X400" t="str">
        <f t="shared" si="172"/>
        <v/>
      </c>
      <c r="AA400" s="12"/>
    </row>
    <row r="401" spans="1:27" x14ac:dyDescent="0.25">
      <c r="A401" s="14"/>
      <c r="B401">
        <f t="shared" si="151"/>
        <v>0</v>
      </c>
      <c r="C401" s="15" t="b">
        <f t="shared" si="152"/>
        <v>0</v>
      </c>
      <c r="D401" s="15" t="b">
        <f t="shared" si="153"/>
        <v>0</v>
      </c>
      <c r="E401" s="15">
        <f t="shared" si="154"/>
        <v>0</v>
      </c>
      <c r="F401" s="15" t="str">
        <f t="shared" si="155"/>
        <v xml:space="preserve"> </v>
      </c>
      <c r="G401" s="16" t="str">
        <f t="shared" si="156"/>
        <v/>
      </c>
      <c r="H401" s="11" t="str">
        <f t="shared" si="157"/>
        <v/>
      </c>
      <c r="I401">
        <f t="shared" si="158"/>
        <v>0</v>
      </c>
      <c r="J401" s="12">
        <f t="shared" si="159"/>
        <v>0</v>
      </c>
      <c r="K401" s="11">
        <f t="shared" si="160"/>
        <v>0</v>
      </c>
      <c r="L401">
        <f t="shared" si="161"/>
        <v>0</v>
      </c>
      <c r="M401">
        <f t="shared" si="162"/>
        <v>0</v>
      </c>
      <c r="N401" s="12">
        <f t="shared" si="163"/>
        <v>0</v>
      </c>
      <c r="O401" s="11">
        <f t="shared" si="164"/>
        <v>0</v>
      </c>
      <c r="P401">
        <f t="shared" si="165"/>
        <v>0</v>
      </c>
      <c r="Q401">
        <f t="shared" si="166"/>
        <v>0</v>
      </c>
      <c r="R401" s="12">
        <f t="shared" si="167"/>
        <v>0</v>
      </c>
      <c r="S401" s="11">
        <f t="shared" si="168"/>
        <v>0</v>
      </c>
      <c r="T401">
        <f t="shared" si="169"/>
        <v>0</v>
      </c>
      <c r="U401">
        <f t="shared" si="170"/>
        <v>0</v>
      </c>
      <c r="V401" s="12">
        <f t="shared" si="171"/>
        <v>0</v>
      </c>
      <c r="W401" s="13"/>
      <c r="X401" t="str">
        <f t="shared" si="172"/>
        <v/>
      </c>
      <c r="AA401" s="12"/>
    </row>
    <row r="402" spans="1:27" x14ac:dyDescent="0.25">
      <c r="A402" s="14"/>
      <c r="B402">
        <f t="shared" si="151"/>
        <v>0</v>
      </c>
      <c r="C402" s="15" t="b">
        <f t="shared" si="152"/>
        <v>0</v>
      </c>
      <c r="D402" s="15" t="b">
        <f t="shared" si="153"/>
        <v>0</v>
      </c>
      <c r="E402" s="15">
        <f t="shared" si="154"/>
        <v>0</v>
      </c>
      <c r="F402" s="15" t="str">
        <f t="shared" si="155"/>
        <v xml:space="preserve"> </v>
      </c>
      <c r="G402" s="16" t="str">
        <f t="shared" si="156"/>
        <v/>
      </c>
      <c r="H402" s="11" t="str">
        <f t="shared" si="157"/>
        <v/>
      </c>
      <c r="I402">
        <f t="shared" si="158"/>
        <v>0</v>
      </c>
      <c r="J402" s="12">
        <f t="shared" si="159"/>
        <v>0</v>
      </c>
      <c r="K402" s="11">
        <f t="shared" si="160"/>
        <v>0</v>
      </c>
      <c r="L402">
        <f t="shared" si="161"/>
        <v>0</v>
      </c>
      <c r="M402">
        <f t="shared" si="162"/>
        <v>0</v>
      </c>
      <c r="N402" s="12">
        <f t="shared" si="163"/>
        <v>0</v>
      </c>
      <c r="O402" s="11">
        <f t="shared" si="164"/>
        <v>0</v>
      </c>
      <c r="P402">
        <f t="shared" si="165"/>
        <v>0</v>
      </c>
      <c r="Q402">
        <f t="shared" si="166"/>
        <v>0</v>
      </c>
      <c r="R402" s="12">
        <f t="shared" si="167"/>
        <v>0</v>
      </c>
      <c r="S402" s="11">
        <f t="shared" si="168"/>
        <v>0</v>
      </c>
      <c r="T402">
        <f t="shared" si="169"/>
        <v>0</v>
      </c>
      <c r="U402">
        <f t="shared" si="170"/>
        <v>0</v>
      </c>
      <c r="V402" s="12">
        <f t="shared" si="171"/>
        <v>0</v>
      </c>
      <c r="W402" s="13"/>
      <c r="X402" t="str">
        <f t="shared" si="172"/>
        <v/>
      </c>
      <c r="AA402" s="12"/>
    </row>
    <row r="403" spans="1:27" x14ac:dyDescent="0.25">
      <c r="A403" s="14"/>
      <c r="B403">
        <f t="shared" si="151"/>
        <v>0</v>
      </c>
      <c r="C403" s="15" t="b">
        <f t="shared" si="152"/>
        <v>0</v>
      </c>
      <c r="D403" s="15" t="b">
        <f t="shared" si="153"/>
        <v>0</v>
      </c>
      <c r="E403" s="15">
        <f t="shared" si="154"/>
        <v>0</v>
      </c>
      <c r="F403" s="15" t="str">
        <f t="shared" si="155"/>
        <v xml:space="preserve"> </v>
      </c>
      <c r="G403" s="16" t="str">
        <f t="shared" si="156"/>
        <v/>
      </c>
      <c r="H403" s="11" t="str">
        <f t="shared" si="157"/>
        <v/>
      </c>
      <c r="I403">
        <f t="shared" si="158"/>
        <v>0</v>
      </c>
      <c r="J403" s="12">
        <f t="shared" si="159"/>
        <v>0</v>
      </c>
      <c r="K403" s="11">
        <f t="shared" si="160"/>
        <v>0</v>
      </c>
      <c r="L403">
        <f t="shared" si="161"/>
        <v>0</v>
      </c>
      <c r="M403">
        <f t="shared" si="162"/>
        <v>0</v>
      </c>
      <c r="N403" s="12">
        <f t="shared" si="163"/>
        <v>0</v>
      </c>
      <c r="O403" s="11">
        <f t="shared" si="164"/>
        <v>0</v>
      </c>
      <c r="P403">
        <f t="shared" si="165"/>
        <v>0</v>
      </c>
      <c r="Q403">
        <f t="shared" si="166"/>
        <v>0</v>
      </c>
      <c r="R403" s="12">
        <f t="shared" si="167"/>
        <v>0</v>
      </c>
      <c r="S403" s="11">
        <f t="shared" si="168"/>
        <v>0</v>
      </c>
      <c r="T403">
        <f t="shared" si="169"/>
        <v>0</v>
      </c>
      <c r="U403">
        <f t="shared" si="170"/>
        <v>0</v>
      </c>
      <c r="V403" s="12">
        <f t="shared" si="171"/>
        <v>0</v>
      </c>
      <c r="W403" s="13"/>
      <c r="X403" t="str">
        <f t="shared" si="172"/>
        <v/>
      </c>
      <c r="AA403" s="12"/>
    </row>
    <row r="404" spans="1:27" x14ac:dyDescent="0.25">
      <c r="A404" s="14"/>
      <c r="B404">
        <f t="shared" si="151"/>
        <v>0</v>
      </c>
      <c r="C404" s="15" t="b">
        <f t="shared" si="152"/>
        <v>0</v>
      </c>
      <c r="D404" s="15" t="b">
        <f t="shared" si="153"/>
        <v>0</v>
      </c>
      <c r="E404" s="15">
        <f t="shared" si="154"/>
        <v>0</v>
      </c>
      <c r="F404" s="15" t="str">
        <f t="shared" si="155"/>
        <v xml:space="preserve"> </v>
      </c>
      <c r="G404" s="16" t="str">
        <f t="shared" si="156"/>
        <v/>
      </c>
      <c r="H404" s="11" t="str">
        <f t="shared" si="157"/>
        <v/>
      </c>
      <c r="I404">
        <f t="shared" si="158"/>
        <v>0</v>
      </c>
      <c r="J404" s="12">
        <f t="shared" si="159"/>
        <v>0</v>
      </c>
      <c r="K404" s="11">
        <f t="shared" si="160"/>
        <v>0</v>
      </c>
      <c r="L404">
        <f t="shared" si="161"/>
        <v>0</v>
      </c>
      <c r="M404">
        <f t="shared" si="162"/>
        <v>0</v>
      </c>
      <c r="N404" s="12">
        <f t="shared" si="163"/>
        <v>0</v>
      </c>
      <c r="O404" s="11">
        <f t="shared" si="164"/>
        <v>0</v>
      </c>
      <c r="P404">
        <f t="shared" si="165"/>
        <v>0</v>
      </c>
      <c r="Q404">
        <f t="shared" si="166"/>
        <v>0</v>
      </c>
      <c r="R404" s="12">
        <f t="shared" si="167"/>
        <v>0</v>
      </c>
      <c r="S404" s="11">
        <f t="shared" si="168"/>
        <v>0</v>
      </c>
      <c r="T404">
        <f t="shared" si="169"/>
        <v>0</v>
      </c>
      <c r="U404">
        <f t="shared" si="170"/>
        <v>0</v>
      </c>
      <c r="V404" s="12">
        <f t="shared" si="171"/>
        <v>0</v>
      </c>
      <c r="W404" s="13"/>
      <c r="X404" t="str">
        <f t="shared" si="172"/>
        <v/>
      </c>
      <c r="AA404" s="12"/>
    </row>
    <row r="405" spans="1:27" x14ac:dyDescent="0.25">
      <c r="A405" s="14"/>
      <c r="B405">
        <f t="shared" si="151"/>
        <v>0</v>
      </c>
      <c r="C405" s="15" t="b">
        <f t="shared" si="152"/>
        <v>0</v>
      </c>
      <c r="D405" s="15" t="b">
        <f t="shared" si="153"/>
        <v>0</v>
      </c>
      <c r="E405" s="15">
        <f t="shared" si="154"/>
        <v>0</v>
      </c>
      <c r="F405" s="15" t="str">
        <f t="shared" si="155"/>
        <v xml:space="preserve"> </v>
      </c>
      <c r="G405" s="16" t="str">
        <f t="shared" si="156"/>
        <v/>
      </c>
      <c r="H405" s="11" t="str">
        <f t="shared" si="157"/>
        <v/>
      </c>
      <c r="I405">
        <f t="shared" si="158"/>
        <v>0</v>
      </c>
      <c r="J405" s="12">
        <f t="shared" si="159"/>
        <v>0</v>
      </c>
      <c r="K405" s="11">
        <f t="shared" si="160"/>
        <v>0</v>
      </c>
      <c r="L405">
        <f t="shared" si="161"/>
        <v>0</v>
      </c>
      <c r="M405">
        <f t="shared" si="162"/>
        <v>0</v>
      </c>
      <c r="N405" s="12">
        <f t="shared" si="163"/>
        <v>0</v>
      </c>
      <c r="O405" s="11">
        <f t="shared" si="164"/>
        <v>0</v>
      </c>
      <c r="P405">
        <f t="shared" si="165"/>
        <v>0</v>
      </c>
      <c r="Q405">
        <f t="shared" si="166"/>
        <v>0</v>
      </c>
      <c r="R405" s="12">
        <f t="shared" si="167"/>
        <v>0</v>
      </c>
      <c r="S405" s="11">
        <f t="shared" si="168"/>
        <v>0</v>
      </c>
      <c r="T405">
        <f t="shared" si="169"/>
        <v>0</v>
      </c>
      <c r="U405">
        <f t="shared" si="170"/>
        <v>0</v>
      </c>
      <c r="V405" s="12">
        <f t="shared" si="171"/>
        <v>0</v>
      </c>
      <c r="W405" s="13"/>
      <c r="X405" t="str">
        <f t="shared" si="172"/>
        <v/>
      </c>
      <c r="AA405" s="12"/>
    </row>
    <row r="406" spans="1:27" x14ac:dyDescent="0.25">
      <c r="A406" s="14"/>
      <c r="B406">
        <f t="shared" si="151"/>
        <v>0</v>
      </c>
      <c r="C406" s="15" t="b">
        <f t="shared" si="152"/>
        <v>0</v>
      </c>
      <c r="D406" s="15" t="b">
        <f t="shared" si="153"/>
        <v>0</v>
      </c>
      <c r="E406" s="15">
        <f t="shared" si="154"/>
        <v>0</v>
      </c>
      <c r="F406" s="15" t="str">
        <f t="shared" si="155"/>
        <v xml:space="preserve"> </v>
      </c>
      <c r="G406" s="16" t="str">
        <f t="shared" si="156"/>
        <v/>
      </c>
      <c r="H406" s="11" t="str">
        <f t="shared" si="157"/>
        <v/>
      </c>
      <c r="I406">
        <f t="shared" si="158"/>
        <v>0</v>
      </c>
      <c r="J406" s="12">
        <f t="shared" si="159"/>
        <v>0</v>
      </c>
      <c r="K406" s="11">
        <f t="shared" si="160"/>
        <v>0</v>
      </c>
      <c r="L406">
        <f t="shared" si="161"/>
        <v>0</v>
      </c>
      <c r="M406">
        <f t="shared" si="162"/>
        <v>0</v>
      </c>
      <c r="N406" s="12">
        <f t="shared" si="163"/>
        <v>0</v>
      </c>
      <c r="O406" s="11">
        <f t="shared" si="164"/>
        <v>0</v>
      </c>
      <c r="P406">
        <f t="shared" si="165"/>
        <v>0</v>
      </c>
      <c r="Q406">
        <f t="shared" si="166"/>
        <v>0</v>
      </c>
      <c r="R406" s="12">
        <f t="shared" si="167"/>
        <v>0</v>
      </c>
      <c r="S406" s="11">
        <f t="shared" si="168"/>
        <v>0</v>
      </c>
      <c r="T406">
        <f t="shared" si="169"/>
        <v>0</v>
      </c>
      <c r="U406">
        <f t="shared" si="170"/>
        <v>0</v>
      </c>
      <c r="V406" s="12">
        <f t="shared" si="171"/>
        <v>0</v>
      </c>
      <c r="W406" s="13"/>
      <c r="X406" t="str">
        <f t="shared" si="172"/>
        <v/>
      </c>
      <c r="AA406" s="12"/>
    </row>
    <row r="407" spans="1:27" x14ac:dyDescent="0.25">
      <c r="A407" s="14"/>
      <c r="B407">
        <f t="shared" si="151"/>
        <v>0</v>
      </c>
      <c r="C407" s="15" t="b">
        <f t="shared" si="152"/>
        <v>0</v>
      </c>
      <c r="D407" s="15" t="b">
        <f t="shared" si="153"/>
        <v>0</v>
      </c>
      <c r="E407" s="15">
        <f t="shared" si="154"/>
        <v>0</v>
      </c>
      <c r="F407" s="15" t="str">
        <f t="shared" si="155"/>
        <v xml:space="preserve"> </v>
      </c>
      <c r="G407" s="16" t="str">
        <f t="shared" si="156"/>
        <v/>
      </c>
      <c r="H407" s="11" t="str">
        <f t="shared" si="157"/>
        <v/>
      </c>
      <c r="I407">
        <f t="shared" si="158"/>
        <v>0</v>
      </c>
      <c r="J407" s="12">
        <f t="shared" si="159"/>
        <v>0</v>
      </c>
      <c r="K407" s="11">
        <f t="shared" si="160"/>
        <v>0</v>
      </c>
      <c r="L407">
        <f t="shared" si="161"/>
        <v>0</v>
      </c>
      <c r="M407">
        <f t="shared" si="162"/>
        <v>0</v>
      </c>
      <c r="N407" s="12">
        <f t="shared" si="163"/>
        <v>0</v>
      </c>
      <c r="O407" s="11">
        <f t="shared" si="164"/>
        <v>0</v>
      </c>
      <c r="P407">
        <f t="shared" si="165"/>
        <v>0</v>
      </c>
      <c r="Q407">
        <f t="shared" si="166"/>
        <v>0</v>
      </c>
      <c r="R407" s="12">
        <f t="shared" si="167"/>
        <v>0</v>
      </c>
      <c r="S407" s="11">
        <f t="shared" si="168"/>
        <v>0</v>
      </c>
      <c r="T407">
        <f t="shared" si="169"/>
        <v>0</v>
      </c>
      <c r="U407">
        <f t="shared" si="170"/>
        <v>0</v>
      </c>
      <c r="V407" s="12">
        <f t="shared" si="171"/>
        <v>0</v>
      </c>
      <c r="W407" s="13"/>
      <c r="X407" t="str">
        <f t="shared" si="172"/>
        <v/>
      </c>
      <c r="AA407" s="12"/>
    </row>
    <row r="408" spans="1:27" x14ac:dyDescent="0.25">
      <c r="A408" s="14"/>
      <c r="B408">
        <f t="shared" si="151"/>
        <v>0</v>
      </c>
      <c r="C408" s="15" t="b">
        <f t="shared" si="152"/>
        <v>0</v>
      </c>
      <c r="D408" s="15" t="b">
        <f t="shared" si="153"/>
        <v>0</v>
      </c>
      <c r="E408" s="15">
        <f t="shared" si="154"/>
        <v>0</v>
      </c>
      <c r="F408" s="15" t="str">
        <f t="shared" si="155"/>
        <v xml:space="preserve"> </v>
      </c>
      <c r="G408" s="16" t="str">
        <f t="shared" si="156"/>
        <v/>
      </c>
      <c r="H408" s="11" t="str">
        <f t="shared" si="157"/>
        <v/>
      </c>
      <c r="I408">
        <f t="shared" si="158"/>
        <v>0</v>
      </c>
      <c r="J408" s="12">
        <f t="shared" si="159"/>
        <v>0</v>
      </c>
      <c r="K408" s="11">
        <f t="shared" si="160"/>
        <v>0</v>
      </c>
      <c r="L408">
        <f t="shared" si="161"/>
        <v>0</v>
      </c>
      <c r="M408">
        <f t="shared" si="162"/>
        <v>0</v>
      </c>
      <c r="N408" s="12">
        <f t="shared" si="163"/>
        <v>0</v>
      </c>
      <c r="O408" s="11">
        <f t="shared" si="164"/>
        <v>0</v>
      </c>
      <c r="P408">
        <f t="shared" si="165"/>
        <v>0</v>
      </c>
      <c r="Q408">
        <f t="shared" si="166"/>
        <v>0</v>
      </c>
      <c r="R408" s="12">
        <f t="shared" si="167"/>
        <v>0</v>
      </c>
      <c r="S408" s="11">
        <f t="shared" si="168"/>
        <v>0</v>
      </c>
      <c r="T408">
        <f t="shared" si="169"/>
        <v>0</v>
      </c>
      <c r="U408">
        <f t="shared" si="170"/>
        <v>0</v>
      </c>
      <c r="V408" s="12">
        <f t="shared" si="171"/>
        <v>0</v>
      </c>
      <c r="W408" s="13"/>
      <c r="X408" t="str">
        <f t="shared" si="172"/>
        <v/>
      </c>
      <c r="AA408" s="12"/>
    </row>
    <row r="409" spans="1:27" x14ac:dyDescent="0.25">
      <c r="A409" s="14"/>
      <c r="B409">
        <f t="shared" si="151"/>
        <v>0</v>
      </c>
      <c r="C409" s="15" t="b">
        <f t="shared" si="152"/>
        <v>0</v>
      </c>
      <c r="D409" s="15" t="b">
        <f t="shared" si="153"/>
        <v>0</v>
      </c>
      <c r="E409" s="15">
        <f t="shared" si="154"/>
        <v>0</v>
      </c>
      <c r="F409" s="15" t="str">
        <f t="shared" si="155"/>
        <v xml:space="preserve"> </v>
      </c>
      <c r="G409" s="16" t="str">
        <f t="shared" si="156"/>
        <v/>
      </c>
      <c r="H409" s="11" t="str">
        <f t="shared" si="157"/>
        <v/>
      </c>
      <c r="I409">
        <f t="shared" si="158"/>
        <v>0</v>
      </c>
      <c r="J409" s="12">
        <f t="shared" si="159"/>
        <v>0</v>
      </c>
      <c r="K409" s="11">
        <f t="shared" si="160"/>
        <v>0</v>
      </c>
      <c r="L409">
        <f t="shared" si="161"/>
        <v>0</v>
      </c>
      <c r="M409">
        <f t="shared" si="162"/>
        <v>0</v>
      </c>
      <c r="N409" s="12">
        <f t="shared" si="163"/>
        <v>0</v>
      </c>
      <c r="O409" s="11">
        <f t="shared" si="164"/>
        <v>0</v>
      </c>
      <c r="P409">
        <f t="shared" si="165"/>
        <v>0</v>
      </c>
      <c r="Q409">
        <f t="shared" si="166"/>
        <v>0</v>
      </c>
      <c r="R409" s="12">
        <f t="shared" si="167"/>
        <v>0</v>
      </c>
      <c r="S409" s="11">
        <f t="shared" si="168"/>
        <v>0</v>
      </c>
      <c r="T409">
        <f t="shared" si="169"/>
        <v>0</v>
      </c>
      <c r="U409">
        <f t="shared" si="170"/>
        <v>0</v>
      </c>
      <c r="V409" s="12">
        <f t="shared" si="171"/>
        <v>0</v>
      </c>
      <c r="W409" s="13"/>
      <c r="X409" t="str">
        <f t="shared" si="172"/>
        <v/>
      </c>
      <c r="AA409" s="12"/>
    </row>
    <row r="410" spans="1:27" x14ac:dyDescent="0.25">
      <c r="A410" s="14"/>
      <c r="B410">
        <f t="shared" si="151"/>
        <v>0</v>
      </c>
      <c r="C410" s="15" t="b">
        <f t="shared" si="152"/>
        <v>0</v>
      </c>
      <c r="D410" s="15" t="b">
        <f t="shared" si="153"/>
        <v>0</v>
      </c>
      <c r="E410" s="15">
        <f t="shared" si="154"/>
        <v>0</v>
      </c>
      <c r="F410" s="15" t="str">
        <f t="shared" si="155"/>
        <v xml:space="preserve"> </v>
      </c>
      <c r="G410" s="16" t="str">
        <f t="shared" si="156"/>
        <v/>
      </c>
      <c r="H410" s="11" t="str">
        <f t="shared" si="157"/>
        <v/>
      </c>
      <c r="I410">
        <f t="shared" si="158"/>
        <v>0</v>
      </c>
      <c r="J410" s="12">
        <f t="shared" si="159"/>
        <v>0</v>
      </c>
      <c r="K410" s="11">
        <f t="shared" si="160"/>
        <v>0</v>
      </c>
      <c r="L410">
        <f t="shared" si="161"/>
        <v>0</v>
      </c>
      <c r="M410">
        <f t="shared" si="162"/>
        <v>0</v>
      </c>
      <c r="N410" s="12">
        <f t="shared" si="163"/>
        <v>0</v>
      </c>
      <c r="O410" s="11">
        <f t="shared" si="164"/>
        <v>0</v>
      </c>
      <c r="P410">
        <f t="shared" si="165"/>
        <v>0</v>
      </c>
      <c r="Q410">
        <f t="shared" si="166"/>
        <v>0</v>
      </c>
      <c r="R410" s="12">
        <f t="shared" si="167"/>
        <v>0</v>
      </c>
      <c r="S410" s="11">
        <f t="shared" si="168"/>
        <v>0</v>
      </c>
      <c r="T410">
        <f t="shared" si="169"/>
        <v>0</v>
      </c>
      <c r="U410">
        <f t="shared" si="170"/>
        <v>0</v>
      </c>
      <c r="V410" s="12">
        <f t="shared" si="171"/>
        <v>0</v>
      </c>
      <c r="W410" s="13"/>
      <c r="X410" t="str">
        <f t="shared" si="172"/>
        <v/>
      </c>
      <c r="AA410" s="12"/>
    </row>
    <row r="411" spans="1:27" x14ac:dyDescent="0.25">
      <c r="A411" s="14"/>
      <c r="B411">
        <f t="shared" si="151"/>
        <v>0</v>
      </c>
      <c r="C411" s="15" t="b">
        <f t="shared" si="152"/>
        <v>0</v>
      </c>
      <c r="D411" s="15" t="b">
        <f t="shared" si="153"/>
        <v>0</v>
      </c>
      <c r="E411" s="15">
        <f t="shared" si="154"/>
        <v>0</v>
      </c>
      <c r="F411" s="15" t="str">
        <f t="shared" si="155"/>
        <v xml:space="preserve"> </v>
      </c>
      <c r="G411" s="16" t="str">
        <f t="shared" si="156"/>
        <v/>
      </c>
      <c r="H411" s="11" t="str">
        <f t="shared" si="157"/>
        <v/>
      </c>
      <c r="I411">
        <f t="shared" si="158"/>
        <v>0</v>
      </c>
      <c r="J411" s="12">
        <f t="shared" si="159"/>
        <v>0</v>
      </c>
      <c r="K411" s="11">
        <f t="shared" si="160"/>
        <v>0</v>
      </c>
      <c r="L411">
        <f t="shared" si="161"/>
        <v>0</v>
      </c>
      <c r="M411">
        <f t="shared" si="162"/>
        <v>0</v>
      </c>
      <c r="N411" s="12">
        <f t="shared" si="163"/>
        <v>0</v>
      </c>
      <c r="O411" s="11">
        <f t="shared" si="164"/>
        <v>0</v>
      </c>
      <c r="P411">
        <f t="shared" si="165"/>
        <v>0</v>
      </c>
      <c r="Q411">
        <f t="shared" si="166"/>
        <v>0</v>
      </c>
      <c r="R411" s="12">
        <f t="shared" si="167"/>
        <v>0</v>
      </c>
      <c r="S411" s="11">
        <f t="shared" si="168"/>
        <v>0</v>
      </c>
      <c r="T411">
        <f t="shared" si="169"/>
        <v>0</v>
      </c>
      <c r="U411">
        <f t="shared" si="170"/>
        <v>0</v>
      </c>
      <c r="V411" s="12">
        <f t="shared" si="171"/>
        <v>0</v>
      </c>
      <c r="W411" s="13"/>
      <c r="X411" t="str">
        <f t="shared" si="172"/>
        <v/>
      </c>
      <c r="AA411" s="12"/>
    </row>
    <row r="412" spans="1:27" x14ac:dyDescent="0.25">
      <c r="A412" s="14"/>
      <c r="B412">
        <f t="shared" si="151"/>
        <v>0</v>
      </c>
      <c r="C412" s="15" t="b">
        <f t="shared" si="152"/>
        <v>0</v>
      </c>
      <c r="D412" s="15" t="b">
        <f t="shared" si="153"/>
        <v>0</v>
      </c>
      <c r="E412" s="15">
        <f t="shared" si="154"/>
        <v>0</v>
      </c>
      <c r="F412" s="15" t="str">
        <f t="shared" si="155"/>
        <v xml:space="preserve"> </v>
      </c>
      <c r="G412" s="16" t="str">
        <f t="shared" si="156"/>
        <v/>
      </c>
      <c r="H412" s="11" t="str">
        <f t="shared" si="157"/>
        <v/>
      </c>
      <c r="I412">
        <f t="shared" si="158"/>
        <v>0</v>
      </c>
      <c r="J412" s="12">
        <f t="shared" si="159"/>
        <v>0</v>
      </c>
      <c r="K412" s="11">
        <f t="shared" si="160"/>
        <v>0</v>
      </c>
      <c r="L412">
        <f t="shared" si="161"/>
        <v>0</v>
      </c>
      <c r="M412">
        <f t="shared" si="162"/>
        <v>0</v>
      </c>
      <c r="N412" s="12">
        <f t="shared" si="163"/>
        <v>0</v>
      </c>
      <c r="O412" s="11">
        <f t="shared" si="164"/>
        <v>0</v>
      </c>
      <c r="P412">
        <f t="shared" si="165"/>
        <v>0</v>
      </c>
      <c r="Q412">
        <f t="shared" si="166"/>
        <v>0</v>
      </c>
      <c r="R412" s="12">
        <f t="shared" si="167"/>
        <v>0</v>
      </c>
      <c r="S412" s="11">
        <f t="shared" si="168"/>
        <v>0</v>
      </c>
      <c r="T412">
        <f t="shared" si="169"/>
        <v>0</v>
      </c>
      <c r="U412">
        <f t="shared" si="170"/>
        <v>0</v>
      </c>
      <c r="V412" s="12">
        <f t="shared" si="171"/>
        <v>0</v>
      </c>
      <c r="W412" s="13"/>
      <c r="X412" t="str">
        <f t="shared" si="172"/>
        <v/>
      </c>
      <c r="AA412" s="12"/>
    </row>
    <row r="413" spans="1:27" x14ac:dyDescent="0.25">
      <c r="A413" s="14"/>
      <c r="B413">
        <f t="shared" si="151"/>
        <v>0</v>
      </c>
      <c r="C413" s="15" t="b">
        <f t="shared" si="152"/>
        <v>0</v>
      </c>
      <c r="D413" s="15" t="b">
        <f t="shared" si="153"/>
        <v>0</v>
      </c>
      <c r="E413" s="15">
        <f t="shared" si="154"/>
        <v>0</v>
      </c>
      <c r="F413" s="15" t="str">
        <f t="shared" si="155"/>
        <v xml:space="preserve"> </v>
      </c>
      <c r="G413" s="16" t="str">
        <f t="shared" si="156"/>
        <v/>
      </c>
      <c r="H413" s="11" t="str">
        <f t="shared" si="157"/>
        <v/>
      </c>
      <c r="I413">
        <f t="shared" si="158"/>
        <v>0</v>
      </c>
      <c r="J413" s="12">
        <f t="shared" si="159"/>
        <v>0</v>
      </c>
      <c r="K413" s="11">
        <f t="shared" si="160"/>
        <v>0</v>
      </c>
      <c r="L413">
        <f t="shared" si="161"/>
        <v>0</v>
      </c>
      <c r="M413">
        <f t="shared" si="162"/>
        <v>0</v>
      </c>
      <c r="N413" s="12">
        <f t="shared" si="163"/>
        <v>0</v>
      </c>
      <c r="O413" s="11">
        <f t="shared" si="164"/>
        <v>0</v>
      </c>
      <c r="P413">
        <f t="shared" si="165"/>
        <v>0</v>
      </c>
      <c r="Q413">
        <f t="shared" si="166"/>
        <v>0</v>
      </c>
      <c r="R413" s="12">
        <f t="shared" si="167"/>
        <v>0</v>
      </c>
      <c r="S413" s="11">
        <f t="shared" si="168"/>
        <v>0</v>
      </c>
      <c r="T413">
        <f t="shared" si="169"/>
        <v>0</v>
      </c>
      <c r="U413">
        <f t="shared" si="170"/>
        <v>0</v>
      </c>
      <c r="V413" s="12">
        <f t="shared" si="171"/>
        <v>0</v>
      </c>
      <c r="W413" s="13"/>
      <c r="X413" t="str">
        <f t="shared" si="172"/>
        <v/>
      </c>
      <c r="AA413" s="12"/>
    </row>
    <row r="414" spans="1:27" x14ac:dyDescent="0.25">
      <c r="A414" s="14"/>
      <c r="B414">
        <f t="shared" si="151"/>
        <v>0</v>
      </c>
      <c r="C414" s="15" t="b">
        <f t="shared" si="152"/>
        <v>0</v>
      </c>
      <c r="D414" s="15" t="b">
        <f t="shared" si="153"/>
        <v>0</v>
      </c>
      <c r="E414" s="15">
        <f t="shared" si="154"/>
        <v>0</v>
      </c>
      <c r="F414" s="15" t="str">
        <f t="shared" si="155"/>
        <v xml:space="preserve"> </v>
      </c>
      <c r="G414" s="16" t="str">
        <f t="shared" si="156"/>
        <v/>
      </c>
      <c r="H414" s="11" t="str">
        <f t="shared" si="157"/>
        <v/>
      </c>
      <c r="I414">
        <f t="shared" si="158"/>
        <v>0</v>
      </c>
      <c r="J414" s="12">
        <f t="shared" si="159"/>
        <v>0</v>
      </c>
      <c r="K414" s="11">
        <f t="shared" si="160"/>
        <v>0</v>
      </c>
      <c r="L414">
        <f t="shared" si="161"/>
        <v>0</v>
      </c>
      <c r="M414">
        <f t="shared" si="162"/>
        <v>0</v>
      </c>
      <c r="N414" s="12">
        <f t="shared" si="163"/>
        <v>0</v>
      </c>
      <c r="O414" s="11">
        <f t="shared" si="164"/>
        <v>0</v>
      </c>
      <c r="P414">
        <f t="shared" si="165"/>
        <v>0</v>
      </c>
      <c r="Q414">
        <f t="shared" si="166"/>
        <v>0</v>
      </c>
      <c r="R414" s="12">
        <f t="shared" si="167"/>
        <v>0</v>
      </c>
      <c r="S414" s="11">
        <f t="shared" si="168"/>
        <v>0</v>
      </c>
      <c r="T414">
        <f t="shared" si="169"/>
        <v>0</v>
      </c>
      <c r="U414">
        <f t="shared" si="170"/>
        <v>0</v>
      </c>
      <c r="V414" s="12">
        <f t="shared" si="171"/>
        <v>0</v>
      </c>
      <c r="W414" s="13"/>
      <c r="X414" t="str">
        <f t="shared" si="172"/>
        <v/>
      </c>
      <c r="AA414" s="12"/>
    </row>
    <row r="415" spans="1:27" x14ac:dyDescent="0.25">
      <c r="A415" s="14"/>
      <c r="B415">
        <f t="shared" si="151"/>
        <v>0</v>
      </c>
      <c r="C415" s="15" t="b">
        <f t="shared" si="152"/>
        <v>0</v>
      </c>
      <c r="D415" s="15" t="b">
        <f t="shared" si="153"/>
        <v>0</v>
      </c>
      <c r="E415" s="15">
        <f t="shared" si="154"/>
        <v>0</v>
      </c>
      <c r="F415" s="15" t="str">
        <f t="shared" si="155"/>
        <v xml:space="preserve"> </v>
      </c>
      <c r="G415" s="16" t="str">
        <f t="shared" si="156"/>
        <v/>
      </c>
      <c r="H415" s="11" t="str">
        <f t="shared" si="157"/>
        <v/>
      </c>
      <c r="I415">
        <f t="shared" si="158"/>
        <v>0</v>
      </c>
      <c r="J415" s="12">
        <f t="shared" si="159"/>
        <v>0</v>
      </c>
      <c r="K415" s="11">
        <f t="shared" si="160"/>
        <v>0</v>
      </c>
      <c r="L415">
        <f t="shared" si="161"/>
        <v>0</v>
      </c>
      <c r="M415">
        <f t="shared" si="162"/>
        <v>0</v>
      </c>
      <c r="N415" s="12">
        <f t="shared" si="163"/>
        <v>0</v>
      </c>
      <c r="O415" s="11">
        <f t="shared" si="164"/>
        <v>0</v>
      </c>
      <c r="P415">
        <f t="shared" si="165"/>
        <v>0</v>
      </c>
      <c r="Q415">
        <f t="shared" si="166"/>
        <v>0</v>
      </c>
      <c r="R415" s="12">
        <f t="shared" si="167"/>
        <v>0</v>
      </c>
      <c r="S415" s="11">
        <f t="shared" si="168"/>
        <v>0</v>
      </c>
      <c r="T415">
        <f t="shared" si="169"/>
        <v>0</v>
      </c>
      <c r="U415">
        <f t="shared" si="170"/>
        <v>0</v>
      </c>
      <c r="V415" s="12">
        <f t="shared" si="171"/>
        <v>0</v>
      </c>
      <c r="W415" s="13"/>
      <c r="X415" t="str">
        <f t="shared" si="172"/>
        <v/>
      </c>
      <c r="AA415" s="12"/>
    </row>
    <row r="416" spans="1:27" x14ac:dyDescent="0.25">
      <c r="A416" s="14"/>
      <c r="B416">
        <f t="shared" si="151"/>
        <v>0</v>
      </c>
      <c r="C416" s="15" t="b">
        <f t="shared" si="152"/>
        <v>0</v>
      </c>
      <c r="D416" s="15" t="b">
        <f t="shared" si="153"/>
        <v>0</v>
      </c>
      <c r="E416" s="15">
        <f t="shared" si="154"/>
        <v>0</v>
      </c>
      <c r="F416" s="15" t="str">
        <f t="shared" si="155"/>
        <v xml:space="preserve"> </v>
      </c>
      <c r="G416" s="16" t="str">
        <f t="shared" si="156"/>
        <v/>
      </c>
      <c r="H416" s="11" t="str">
        <f t="shared" si="157"/>
        <v/>
      </c>
      <c r="I416">
        <f t="shared" si="158"/>
        <v>0</v>
      </c>
      <c r="J416" s="12">
        <f t="shared" si="159"/>
        <v>0</v>
      </c>
      <c r="K416" s="11">
        <f t="shared" si="160"/>
        <v>0</v>
      </c>
      <c r="L416">
        <f t="shared" si="161"/>
        <v>0</v>
      </c>
      <c r="M416">
        <f t="shared" si="162"/>
        <v>0</v>
      </c>
      <c r="N416" s="12">
        <f t="shared" si="163"/>
        <v>0</v>
      </c>
      <c r="O416" s="11">
        <f t="shared" si="164"/>
        <v>0</v>
      </c>
      <c r="P416">
        <f t="shared" si="165"/>
        <v>0</v>
      </c>
      <c r="Q416">
        <f t="shared" si="166"/>
        <v>0</v>
      </c>
      <c r="R416" s="12">
        <f t="shared" si="167"/>
        <v>0</v>
      </c>
      <c r="S416" s="11">
        <f t="shared" si="168"/>
        <v>0</v>
      </c>
      <c r="T416">
        <f t="shared" si="169"/>
        <v>0</v>
      </c>
      <c r="U416">
        <f t="shared" si="170"/>
        <v>0</v>
      </c>
      <c r="V416" s="12">
        <f t="shared" si="171"/>
        <v>0</v>
      </c>
      <c r="W416" s="13"/>
      <c r="X416" t="str">
        <f t="shared" si="172"/>
        <v/>
      </c>
      <c r="AA416" s="12"/>
    </row>
    <row r="417" spans="1:27" x14ac:dyDescent="0.25">
      <c r="A417" s="14"/>
      <c r="B417">
        <f t="shared" ref="B417:B480" si="173">IF(C417,VALUE(LEFT(A417,FIND(". ",A417)-1)),B416)</f>
        <v>0</v>
      </c>
      <c r="C417" s="15" t="b">
        <f t="shared" ref="C417:C480" si="174">AND(NOT(ISERROR(FIND(". ",A417))),ISNUMBER(VALUE(LEFT(A417,FIND(". ",A417)-1))))</f>
        <v>0</v>
      </c>
      <c r="D417" s="15" t="b">
        <f t="shared" ref="D417:D480" si="175">OR(AND(NOT(ISERROR(FIND("m",A418))),ISNUMBER(VALUE(LEFT(A418,FIND("m",A418)-1)))),AND(NOT(ISERROR(FIND("s",A418))),ISNUMBER(VALUE(LEFT(A418,FIND("s",A418)-1)))))</f>
        <v>0</v>
      </c>
      <c r="E417" s="15">
        <f t="shared" ref="E417:E480" si="176">IF(C417,0,IF(D417,E416+1,E416))</f>
        <v>0</v>
      </c>
      <c r="F417" s="15" t="str">
        <f t="shared" ref="F417:F480" si="177">SUBSTITUTE(SUBSTITUTE(SUBSTITUTE(SUBSTITUTE(IF(C417,REPT("0",LEN(MAX(B$12:B$219))-LEN(B417))&amp;A417,F416),"?",""),":"," -"),"""","'"),"/","")</f>
        <v xml:space="preserve"> </v>
      </c>
      <c r="G417" s="16" t="str">
        <f t="shared" ref="G417:G480" si="178">SUBSTITUTE(SUBSTITUTE(SUBSTITUTE(SUBSTITUTE(SUBSTITUTE(SUBSTITUTE(IF(D417,REPT("0",LEN(_xlfn.MAXIFS(E$12:E$219,F$12:F$219,F417))-LEN(E417))&amp;E417&amp;". "&amp;A417,IF(LEFT(A417,12)="Chapter Quiz",A417,"")),"?",""),":"," -"),"(Viewed)",""),"(In progress)",""),"""","'"),"/","")</f>
        <v/>
      </c>
      <c r="H417" s="11" t="str">
        <f t="shared" ref="H417:H480" si="179">IF(D417,IF(ISERROR(FIND("s",A418)),LEFT(A418,FIND("m",A418)),LEFT(A418,FIND("s",A418))),"")</f>
        <v/>
      </c>
      <c r="I417">
        <f t="shared" ref="I417:I480" si="180">IF(OR(H417="",ISERROR(FIND("m",H417))),0,VALUE(LEFT(H417,FIND("m",H417)-1)))</f>
        <v>0</v>
      </c>
      <c r="J417" s="12">
        <f t="shared" ref="J417:J480" si="181">IF(OR(H417="",ISERROR(FIND("s",H417))),0,VALUE(SUBSTITUTE(MID(H417,IF(ISERROR(FIND("m",H417)), 0,FIND("m",H417))+1,LEN(H417)),"s","")))</f>
        <v>0</v>
      </c>
      <c r="K417" s="11">
        <f t="shared" ref="K417:K480" si="182">K416+(I417*60+J417)</f>
        <v>0</v>
      </c>
      <c r="L417">
        <f t="shared" ref="L417:L480" si="183">INT(K417/60/60)</f>
        <v>0</v>
      </c>
      <c r="M417">
        <f t="shared" ref="M417:M480" si="184">INT((K417-(L417*60*60))/60)</f>
        <v>0</v>
      </c>
      <c r="N417" s="12">
        <f t="shared" ref="N417:N480" si="185">K417-(((L417*60)+M417)*60)</f>
        <v>0</v>
      </c>
      <c r="O417" s="11">
        <f t="shared" ref="O417:O480" si="186">S416</f>
        <v>0</v>
      </c>
      <c r="P417">
        <f t="shared" ref="P417:P480" si="187">T416</f>
        <v>0</v>
      </c>
      <c r="Q417">
        <f t="shared" ref="Q417:Q480" si="188">U416</f>
        <v>0</v>
      </c>
      <c r="R417" s="12">
        <f t="shared" ref="R417:R480" si="189">(((O417*60)+P417)*60)+Q417</f>
        <v>0</v>
      </c>
      <c r="S417" s="11">
        <f t="shared" ref="S417:S480" si="190">INT(V417/60/60)</f>
        <v>0</v>
      </c>
      <c r="T417">
        <f t="shared" ref="T417:T480" si="191">INT((V417-(S417*60*60))/60)</f>
        <v>0</v>
      </c>
      <c r="U417">
        <f t="shared" ref="U417:U480" si="192">V417-(((S417*60)+T417)*60)</f>
        <v>0</v>
      </c>
      <c r="V417" s="12">
        <f t="shared" ref="V417:V480" si="193">((I417*60)+J417)+R417</f>
        <v>0</v>
      </c>
      <c r="W417" s="13"/>
      <c r="X417" t="str">
        <f t="shared" ref="X417:X480" si="194">IF(G417="","",$X$11&amp;"\"&amp;F417&amp;"\0"&amp;G417&amp;".mkv")</f>
        <v/>
      </c>
      <c r="AA417" s="12"/>
    </row>
    <row r="418" spans="1:27" x14ac:dyDescent="0.25">
      <c r="A418" s="14"/>
      <c r="B418">
        <f t="shared" si="173"/>
        <v>0</v>
      </c>
      <c r="C418" s="15" t="b">
        <f t="shared" si="174"/>
        <v>0</v>
      </c>
      <c r="D418" s="15" t="b">
        <f t="shared" si="175"/>
        <v>0</v>
      </c>
      <c r="E418" s="15">
        <f t="shared" si="176"/>
        <v>0</v>
      </c>
      <c r="F418" s="15" t="str">
        <f t="shared" si="177"/>
        <v xml:space="preserve"> </v>
      </c>
      <c r="G418" s="16" t="str">
        <f t="shared" si="178"/>
        <v/>
      </c>
      <c r="H418" s="11" t="str">
        <f t="shared" si="179"/>
        <v/>
      </c>
      <c r="I418">
        <f t="shared" si="180"/>
        <v>0</v>
      </c>
      <c r="J418" s="12">
        <f t="shared" si="181"/>
        <v>0</v>
      </c>
      <c r="K418" s="11">
        <f t="shared" si="182"/>
        <v>0</v>
      </c>
      <c r="L418">
        <f t="shared" si="183"/>
        <v>0</v>
      </c>
      <c r="M418">
        <f t="shared" si="184"/>
        <v>0</v>
      </c>
      <c r="N418" s="12">
        <f t="shared" si="185"/>
        <v>0</v>
      </c>
      <c r="O418" s="11">
        <f t="shared" si="186"/>
        <v>0</v>
      </c>
      <c r="P418">
        <f t="shared" si="187"/>
        <v>0</v>
      </c>
      <c r="Q418">
        <f t="shared" si="188"/>
        <v>0</v>
      </c>
      <c r="R418" s="12">
        <f t="shared" si="189"/>
        <v>0</v>
      </c>
      <c r="S418" s="11">
        <f t="shared" si="190"/>
        <v>0</v>
      </c>
      <c r="T418">
        <f t="shared" si="191"/>
        <v>0</v>
      </c>
      <c r="U418">
        <f t="shared" si="192"/>
        <v>0</v>
      </c>
      <c r="V418" s="12">
        <f t="shared" si="193"/>
        <v>0</v>
      </c>
      <c r="W418" s="13"/>
      <c r="X418" t="str">
        <f t="shared" si="194"/>
        <v/>
      </c>
      <c r="AA418" s="12"/>
    </row>
    <row r="419" spans="1:27" x14ac:dyDescent="0.25">
      <c r="A419" s="14"/>
      <c r="B419">
        <f t="shared" si="173"/>
        <v>0</v>
      </c>
      <c r="C419" s="15" t="b">
        <f t="shared" si="174"/>
        <v>0</v>
      </c>
      <c r="D419" s="15" t="b">
        <f t="shared" si="175"/>
        <v>0</v>
      </c>
      <c r="E419" s="15">
        <f t="shared" si="176"/>
        <v>0</v>
      </c>
      <c r="F419" s="15" t="str">
        <f t="shared" si="177"/>
        <v xml:space="preserve"> </v>
      </c>
      <c r="G419" s="16" t="str">
        <f t="shared" si="178"/>
        <v/>
      </c>
      <c r="H419" s="11" t="str">
        <f t="shared" si="179"/>
        <v/>
      </c>
      <c r="I419">
        <f t="shared" si="180"/>
        <v>0</v>
      </c>
      <c r="J419" s="12">
        <f t="shared" si="181"/>
        <v>0</v>
      </c>
      <c r="K419" s="11">
        <f t="shared" si="182"/>
        <v>0</v>
      </c>
      <c r="L419">
        <f t="shared" si="183"/>
        <v>0</v>
      </c>
      <c r="M419">
        <f t="shared" si="184"/>
        <v>0</v>
      </c>
      <c r="N419" s="12">
        <f t="shared" si="185"/>
        <v>0</v>
      </c>
      <c r="O419" s="11">
        <f t="shared" si="186"/>
        <v>0</v>
      </c>
      <c r="P419">
        <f t="shared" si="187"/>
        <v>0</v>
      </c>
      <c r="Q419">
        <f t="shared" si="188"/>
        <v>0</v>
      </c>
      <c r="R419" s="12">
        <f t="shared" si="189"/>
        <v>0</v>
      </c>
      <c r="S419" s="11">
        <f t="shared" si="190"/>
        <v>0</v>
      </c>
      <c r="T419">
        <f t="shared" si="191"/>
        <v>0</v>
      </c>
      <c r="U419">
        <f t="shared" si="192"/>
        <v>0</v>
      </c>
      <c r="V419" s="12">
        <f t="shared" si="193"/>
        <v>0</v>
      </c>
      <c r="W419" s="13"/>
      <c r="X419" t="str">
        <f t="shared" si="194"/>
        <v/>
      </c>
      <c r="AA419" s="12"/>
    </row>
    <row r="420" spans="1:27" x14ac:dyDescent="0.25">
      <c r="A420" s="14"/>
      <c r="B420">
        <f t="shared" si="173"/>
        <v>0</v>
      </c>
      <c r="C420" s="15" t="b">
        <f t="shared" si="174"/>
        <v>0</v>
      </c>
      <c r="D420" s="15" t="b">
        <f t="shared" si="175"/>
        <v>0</v>
      </c>
      <c r="E420" s="15">
        <f t="shared" si="176"/>
        <v>0</v>
      </c>
      <c r="F420" s="15" t="str">
        <f t="shared" si="177"/>
        <v xml:space="preserve"> </v>
      </c>
      <c r="G420" s="16" t="str">
        <f t="shared" si="178"/>
        <v/>
      </c>
      <c r="H420" s="11" t="str">
        <f t="shared" si="179"/>
        <v/>
      </c>
      <c r="I420">
        <f t="shared" si="180"/>
        <v>0</v>
      </c>
      <c r="J420" s="12">
        <f t="shared" si="181"/>
        <v>0</v>
      </c>
      <c r="K420" s="11">
        <f t="shared" si="182"/>
        <v>0</v>
      </c>
      <c r="L420">
        <f t="shared" si="183"/>
        <v>0</v>
      </c>
      <c r="M420">
        <f t="shared" si="184"/>
        <v>0</v>
      </c>
      <c r="N420" s="12">
        <f t="shared" si="185"/>
        <v>0</v>
      </c>
      <c r="O420" s="11">
        <f t="shared" si="186"/>
        <v>0</v>
      </c>
      <c r="P420">
        <f t="shared" si="187"/>
        <v>0</v>
      </c>
      <c r="Q420">
        <f t="shared" si="188"/>
        <v>0</v>
      </c>
      <c r="R420" s="12">
        <f t="shared" si="189"/>
        <v>0</v>
      </c>
      <c r="S420" s="11">
        <f t="shared" si="190"/>
        <v>0</v>
      </c>
      <c r="T420">
        <f t="shared" si="191"/>
        <v>0</v>
      </c>
      <c r="U420">
        <f t="shared" si="192"/>
        <v>0</v>
      </c>
      <c r="V420" s="12">
        <f t="shared" si="193"/>
        <v>0</v>
      </c>
      <c r="W420" s="13"/>
      <c r="X420" t="str">
        <f t="shared" si="194"/>
        <v/>
      </c>
      <c r="AA420" s="12"/>
    </row>
    <row r="421" spans="1:27" x14ac:dyDescent="0.25">
      <c r="A421" s="14"/>
      <c r="B421">
        <f t="shared" si="173"/>
        <v>0</v>
      </c>
      <c r="C421" s="15" t="b">
        <f t="shared" si="174"/>
        <v>0</v>
      </c>
      <c r="D421" s="15" t="b">
        <f t="shared" si="175"/>
        <v>0</v>
      </c>
      <c r="E421" s="15">
        <f t="shared" si="176"/>
        <v>0</v>
      </c>
      <c r="F421" s="15" t="str">
        <f t="shared" si="177"/>
        <v xml:space="preserve"> </v>
      </c>
      <c r="G421" s="16" t="str">
        <f t="shared" si="178"/>
        <v/>
      </c>
      <c r="H421" s="11" t="str">
        <f t="shared" si="179"/>
        <v/>
      </c>
      <c r="I421">
        <f t="shared" si="180"/>
        <v>0</v>
      </c>
      <c r="J421" s="12">
        <f t="shared" si="181"/>
        <v>0</v>
      </c>
      <c r="K421" s="11">
        <f t="shared" si="182"/>
        <v>0</v>
      </c>
      <c r="L421">
        <f t="shared" si="183"/>
        <v>0</v>
      </c>
      <c r="M421">
        <f t="shared" si="184"/>
        <v>0</v>
      </c>
      <c r="N421" s="12">
        <f t="shared" si="185"/>
        <v>0</v>
      </c>
      <c r="O421" s="11">
        <f t="shared" si="186"/>
        <v>0</v>
      </c>
      <c r="P421">
        <f t="shared" si="187"/>
        <v>0</v>
      </c>
      <c r="Q421">
        <f t="shared" si="188"/>
        <v>0</v>
      </c>
      <c r="R421" s="12">
        <f t="shared" si="189"/>
        <v>0</v>
      </c>
      <c r="S421" s="11">
        <f t="shared" si="190"/>
        <v>0</v>
      </c>
      <c r="T421">
        <f t="shared" si="191"/>
        <v>0</v>
      </c>
      <c r="U421">
        <f t="shared" si="192"/>
        <v>0</v>
      </c>
      <c r="V421" s="12">
        <f t="shared" si="193"/>
        <v>0</v>
      </c>
      <c r="W421" s="13"/>
      <c r="X421" t="str">
        <f t="shared" si="194"/>
        <v/>
      </c>
      <c r="AA421" s="12"/>
    </row>
    <row r="422" spans="1:27" x14ac:dyDescent="0.25">
      <c r="A422" s="14"/>
      <c r="B422">
        <f t="shared" si="173"/>
        <v>0</v>
      </c>
      <c r="C422" s="15" t="b">
        <f t="shared" si="174"/>
        <v>0</v>
      </c>
      <c r="D422" s="15" t="b">
        <f t="shared" si="175"/>
        <v>0</v>
      </c>
      <c r="E422" s="15">
        <f t="shared" si="176"/>
        <v>0</v>
      </c>
      <c r="F422" s="15" t="str">
        <f t="shared" si="177"/>
        <v xml:space="preserve"> </v>
      </c>
      <c r="G422" s="16" t="str">
        <f t="shared" si="178"/>
        <v/>
      </c>
      <c r="H422" s="11" t="str">
        <f t="shared" si="179"/>
        <v/>
      </c>
      <c r="I422">
        <f t="shared" si="180"/>
        <v>0</v>
      </c>
      <c r="J422" s="12">
        <f t="shared" si="181"/>
        <v>0</v>
      </c>
      <c r="K422" s="11">
        <f t="shared" si="182"/>
        <v>0</v>
      </c>
      <c r="L422">
        <f t="shared" si="183"/>
        <v>0</v>
      </c>
      <c r="M422">
        <f t="shared" si="184"/>
        <v>0</v>
      </c>
      <c r="N422" s="12">
        <f t="shared" si="185"/>
        <v>0</v>
      </c>
      <c r="O422" s="11">
        <f t="shared" si="186"/>
        <v>0</v>
      </c>
      <c r="P422">
        <f t="shared" si="187"/>
        <v>0</v>
      </c>
      <c r="Q422">
        <f t="shared" si="188"/>
        <v>0</v>
      </c>
      <c r="R422" s="12">
        <f t="shared" si="189"/>
        <v>0</v>
      </c>
      <c r="S422" s="11">
        <f t="shared" si="190"/>
        <v>0</v>
      </c>
      <c r="T422">
        <f t="shared" si="191"/>
        <v>0</v>
      </c>
      <c r="U422">
        <f t="shared" si="192"/>
        <v>0</v>
      </c>
      <c r="V422" s="12">
        <f t="shared" si="193"/>
        <v>0</v>
      </c>
      <c r="W422" s="13"/>
      <c r="X422" t="str">
        <f t="shared" si="194"/>
        <v/>
      </c>
      <c r="AA422" s="12"/>
    </row>
    <row r="423" spans="1:27" x14ac:dyDescent="0.25">
      <c r="A423" s="14"/>
      <c r="B423">
        <f t="shared" si="173"/>
        <v>0</v>
      </c>
      <c r="C423" s="15" t="b">
        <f t="shared" si="174"/>
        <v>0</v>
      </c>
      <c r="D423" s="15" t="b">
        <f t="shared" si="175"/>
        <v>0</v>
      </c>
      <c r="E423" s="15">
        <f t="shared" si="176"/>
        <v>0</v>
      </c>
      <c r="F423" s="15" t="str">
        <f t="shared" si="177"/>
        <v xml:space="preserve"> </v>
      </c>
      <c r="G423" s="16" t="str">
        <f t="shared" si="178"/>
        <v/>
      </c>
      <c r="H423" s="11" t="str">
        <f t="shared" si="179"/>
        <v/>
      </c>
      <c r="I423">
        <f t="shared" si="180"/>
        <v>0</v>
      </c>
      <c r="J423" s="12">
        <f t="shared" si="181"/>
        <v>0</v>
      </c>
      <c r="K423" s="11">
        <f t="shared" si="182"/>
        <v>0</v>
      </c>
      <c r="L423">
        <f t="shared" si="183"/>
        <v>0</v>
      </c>
      <c r="M423">
        <f t="shared" si="184"/>
        <v>0</v>
      </c>
      <c r="N423" s="12">
        <f t="shared" si="185"/>
        <v>0</v>
      </c>
      <c r="O423" s="11">
        <f t="shared" si="186"/>
        <v>0</v>
      </c>
      <c r="P423">
        <f t="shared" si="187"/>
        <v>0</v>
      </c>
      <c r="Q423">
        <f t="shared" si="188"/>
        <v>0</v>
      </c>
      <c r="R423" s="12">
        <f t="shared" si="189"/>
        <v>0</v>
      </c>
      <c r="S423" s="11">
        <f t="shared" si="190"/>
        <v>0</v>
      </c>
      <c r="T423">
        <f t="shared" si="191"/>
        <v>0</v>
      </c>
      <c r="U423">
        <f t="shared" si="192"/>
        <v>0</v>
      </c>
      <c r="V423" s="12">
        <f t="shared" si="193"/>
        <v>0</v>
      </c>
      <c r="W423" s="13"/>
      <c r="X423" t="str">
        <f t="shared" si="194"/>
        <v/>
      </c>
      <c r="AA423" s="12"/>
    </row>
    <row r="424" spans="1:27" x14ac:dyDescent="0.25">
      <c r="A424" s="14"/>
      <c r="B424">
        <f t="shared" si="173"/>
        <v>0</v>
      </c>
      <c r="C424" s="15" t="b">
        <f t="shared" si="174"/>
        <v>0</v>
      </c>
      <c r="D424" s="15" t="b">
        <f t="shared" si="175"/>
        <v>0</v>
      </c>
      <c r="E424" s="15">
        <f t="shared" si="176"/>
        <v>0</v>
      </c>
      <c r="F424" s="15" t="str">
        <f t="shared" si="177"/>
        <v xml:space="preserve"> </v>
      </c>
      <c r="G424" s="16" t="str">
        <f t="shared" si="178"/>
        <v/>
      </c>
      <c r="H424" s="11" t="str">
        <f t="shared" si="179"/>
        <v/>
      </c>
      <c r="I424">
        <f t="shared" si="180"/>
        <v>0</v>
      </c>
      <c r="J424" s="12">
        <f t="shared" si="181"/>
        <v>0</v>
      </c>
      <c r="K424" s="11">
        <f t="shared" si="182"/>
        <v>0</v>
      </c>
      <c r="L424">
        <f t="shared" si="183"/>
        <v>0</v>
      </c>
      <c r="M424">
        <f t="shared" si="184"/>
        <v>0</v>
      </c>
      <c r="N424" s="12">
        <f t="shared" si="185"/>
        <v>0</v>
      </c>
      <c r="O424" s="11">
        <f t="shared" si="186"/>
        <v>0</v>
      </c>
      <c r="P424">
        <f t="shared" si="187"/>
        <v>0</v>
      </c>
      <c r="Q424">
        <f t="shared" si="188"/>
        <v>0</v>
      </c>
      <c r="R424" s="12">
        <f t="shared" si="189"/>
        <v>0</v>
      </c>
      <c r="S424" s="11">
        <f t="shared" si="190"/>
        <v>0</v>
      </c>
      <c r="T424">
        <f t="shared" si="191"/>
        <v>0</v>
      </c>
      <c r="U424">
        <f t="shared" si="192"/>
        <v>0</v>
      </c>
      <c r="V424" s="12">
        <f t="shared" si="193"/>
        <v>0</v>
      </c>
      <c r="W424" s="13"/>
      <c r="X424" t="str">
        <f t="shared" si="194"/>
        <v/>
      </c>
      <c r="AA424" s="12"/>
    </row>
    <row r="425" spans="1:27" x14ac:dyDescent="0.25">
      <c r="A425" s="14"/>
      <c r="B425">
        <f t="shared" si="173"/>
        <v>0</v>
      </c>
      <c r="C425" s="15" t="b">
        <f t="shared" si="174"/>
        <v>0</v>
      </c>
      <c r="D425" s="15" t="b">
        <f t="shared" si="175"/>
        <v>0</v>
      </c>
      <c r="E425" s="15">
        <f t="shared" si="176"/>
        <v>0</v>
      </c>
      <c r="F425" s="15" t="str">
        <f t="shared" si="177"/>
        <v xml:space="preserve"> </v>
      </c>
      <c r="G425" s="16" t="str">
        <f t="shared" si="178"/>
        <v/>
      </c>
      <c r="H425" s="11" t="str">
        <f t="shared" si="179"/>
        <v/>
      </c>
      <c r="I425">
        <f t="shared" si="180"/>
        <v>0</v>
      </c>
      <c r="J425" s="12">
        <f t="shared" si="181"/>
        <v>0</v>
      </c>
      <c r="K425" s="11">
        <f t="shared" si="182"/>
        <v>0</v>
      </c>
      <c r="L425">
        <f t="shared" si="183"/>
        <v>0</v>
      </c>
      <c r="M425">
        <f t="shared" si="184"/>
        <v>0</v>
      </c>
      <c r="N425" s="12">
        <f t="shared" si="185"/>
        <v>0</v>
      </c>
      <c r="O425" s="11">
        <f t="shared" si="186"/>
        <v>0</v>
      </c>
      <c r="P425">
        <f t="shared" si="187"/>
        <v>0</v>
      </c>
      <c r="Q425">
        <f t="shared" si="188"/>
        <v>0</v>
      </c>
      <c r="R425" s="12">
        <f t="shared" si="189"/>
        <v>0</v>
      </c>
      <c r="S425" s="11">
        <f t="shared" si="190"/>
        <v>0</v>
      </c>
      <c r="T425">
        <f t="shared" si="191"/>
        <v>0</v>
      </c>
      <c r="U425">
        <f t="shared" si="192"/>
        <v>0</v>
      </c>
      <c r="V425" s="12">
        <f t="shared" si="193"/>
        <v>0</v>
      </c>
      <c r="W425" s="13"/>
      <c r="X425" t="str">
        <f t="shared" si="194"/>
        <v/>
      </c>
      <c r="AA425" s="12"/>
    </row>
    <row r="426" spans="1:27" x14ac:dyDescent="0.25">
      <c r="A426" s="14"/>
      <c r="B426">
        <f t="shared" si="173"/>
        <v>0</v>
      </c>
      <c r="C426" s="15" t="b">
        <f t="shared" si="174"/>
        <v>0</v>
      </c>
      <c r="D426" s="15" t="b">
        <f t="shared" si="175"/>
        <v>0</v>
      </c>
      <c r="E426" s="15">
        <f t="shared" si="176"/>
        <v>0</v>
      </c>
      <c r="F426" s="15" t="str">
        <f t="shared" si="177"/>
        <v xml:space="preserve"> </v>
      </c>
      <c r="G426" s="16" t="str">
        <f t="shared" si="178"/>
        <v/>
      </c>
      <c r="H426" s="11" t="str">
        <f t="shared" si="179"/>
        <v/>
      </c>
      <c r="I426">
        <f t="shared" si="180"/>
        <v>0</v>
      </c>
      <c r="J426" s="12">
        <f t="shared" si="181"/>
        <v>0</v>
      </c>
      <c r="K426" s="11">
        <f t="shared" si="182"/>
        <v>0</v>
      </c>
      <c r="L426">
        <f t="shared" si="183"/>
        <v>0</v>
      </c>
      <c r="M426">
        <f t="shared" si="184"/>
        <v>0</v>
      </c>
      <c r="N426" s="12">
        <f t="shared" si="185"/>
        <v>0</v>
      </c>
      <c r="O426" s="11">
        <f t="shared" si="186"/>
        <v>0</v>
      </c>
      <c r="P426">
        <f t="shared" si="187"/>
        <v>0</v>
      </c>
      <c r="Q426">
        <f t="shared" si="188"/>
        <v>0</v>
      </c>
      <c r="R426" s="12">
        <f t="shared" si="189"/>
        <v>0</v>
      </c>
      <c r="S426" s="11">
        <f t="shared" si="190"/>
        <v>0</v>
      </c>
      <c r="T426">
        <f t="shared" si="191"/>
        <v>0</v>
      </c>
      <c r="U426">
        <f t="shared" si="192"/>
        <v>0</v>
      </c>
      <c r="V426" s="12">
        <f t="shared" si="193"/>
        <v>0</v>
      </c>
      <c r="W426" s="13"/>
      <c r="X426" t="str">
        <f t="shared" si="194"/>
        <v/>
      </c>
      <c r="AA426" s="12"/>
    </row>
    <row r="427" spans="1:27" x14ac:dyDescent="0.25">
      <c r="A427" s="14"/>
      <c r="B427">
        <f t="shared" si="173"/>
        <v>0</v>
      </c>
      <c r="C427" s="15" t="b">
        <f t="shared" si="174"/>
        <v>0</v>
      </c>
      <c r="D427" s="15" t="b">
        <f t="shared" si="175"/>
        <v>0</v>
      </c>
      <c r="E427" s="15">
        <f t="shared" si="176"/>
        <v>0</v>
      </c>
      <c r="F427" s="15" t="str">
        <f t="shared" si="177"/>
        <v xml:space="preserve"> </v>
      </c>
      <c r="G427" s="16" t="str">
        <f t="shared" si="178"/>
        <v/>
      </c>
      <c r="H427" s="11" t="str">
        <f t="shared" si="179"/>
        <v/>
      </c>
      <c r="I427">
        <f t="shared" si="180"/>
        <v>0</v>
      </c>
      <c r="J427" s="12">
        <f t="shared" si="181"/>
        <v>0</v>
      </c>
      <c r="K427" s="11">
        <f t="shared" si="182"/>
        <v>0</v>
      </c>
      <c r="L427">
        <f t="shared" si="183"/>
        <v>0</v>
      </c>
      <c r="M427">
        <f t="shared" si="184"/>
        <v>0</v>
      </c>
      <c r="N427" s="12">
        <f t="shared" si="185"/>
        <v>0</v>
      </c>
      <c r="O427" s="11">
        <f t="shared" si="186"/>
        <v>0</v>
      </c>
      <c r="P427">
        <f t="shared" si="187"/>
        <v>0</v>
      </c>
      <c r="Q427">
        <f t="shared" si="188"/>
        <v>0</v>
      </c>
      <c r="R427" s="12">
        <f t="shared" si="189"/>
        <v>0</v>
      </c>
      <c r="S427" s="11">
        <f t="shared" si="190"/>
        <v>0</v>
      </c>
      <c r="T427">
        <f t="shared" si="191"/>
        <v>0</v>
      </c>
      <c r="U427">
        <f t="shared" si="192"/>
        <v>0</v>
      </c>
      <c r="V427" s="12">
        <f t="shared" si="193"/>
        <v>0</v>
      </c>
      <c r="W427" s="13"/>
      <c r="X427" t="str">
        <f t="shared" si="194"/>
        <v/>
      </c>
      <c r="AA427" s="12"/>
    </row>
    <row r="428" spans="1:27" x14ac:dyDescent="0.25">
      <c r="A428" s="14"/>
      <c r="B428">
        <f t="shared" si="173"/>
        <v>0</v>
      </c>
      <c r="C428" s="15" t="b">
        <f t="shared" si="174"/>
        <v>0</v>
      </c>
      <c r="D428" s="15" t="b">
        <f t="shared" si="175"/>
        <v>0</v>
      </c>
      <c r="E428" s="15">
        <f t="shared" si="176"/>
        <v>0</v>
      </c>
      <c r="F428" s="15" t="str">
        <f t="shared" si="177"/>
        <v xml:space="preserve"> </v>
      </c>
      <c r="G428" s="16" t="str">
        <f t="shared" si="178"/>
        <v/>
      </c>
      <c r="H428" s="11" t="str">
        <f t="shared" si="179"/>
        <v/>
      </c>
      <c r="I428">
        <f t="shared" si="180"/>
        <v>0</v>
      </c>
      <c r="J428" s="12">
        <f t="shared" si="181"/>
        <v>0</v>
      </c>
      <c r="K428" s="11">
        <f t="shared" si="182"/>
        <v>0</v>
      </c>
      <c r="L428">
        <f t="shared" si="183"/>
        <v>0</v>
      </c>
      <c r="M428">
        <f t="shared" si="184"/>
        <v>0</v>
      </c>
      <c r="N428" s="12">
        <f t="shared" si="185"/>
        <v>0</v>
      </c>
      <c r="O428" s="11">
        <f t="shared" si="186"/>
        <v>0</v>
      </c>
      <c r="P428">
        <f t="shared" si="187"/>
        <v>0</v>
      </c>
      <c r="Q428">
        <f t="shared" si="188"/>
        <v>0</v>
      </c>
      <c r="R428" s="12">
        <f t="shared" si="189"/>
        <v>0</v>
      </c>
      <c r="S428" s="11">
        <f t="shared" si="190"/>
        <v>0</v>
      </c>
      <c r="T428">
        <f t="shared" si="191"/>
        <v>0</v>
      </c>
      <c r="U428">
        <f t="shared" si="192"/>
        <v>0</v>
      </c>
      <c r="V428" s="12">
        <f t="shared" si="193"/>
        <v>0</v>
      </c>
      <c r="W428" s="13"/>
      <c r="X428" t="str">
        <f t="shared" si="194"/>
        <v/>
      </c>
      <c r="AA428" s="12"/>
    </row>
    <row r="429" spans="1:27" x14ac:dyDescent="0.25">
      <c r="A429" s="14"/>
      <c r="B429">
        <f t="shared" si="173"/>
        <v>0</v>
      </c>
      <c r="C429" s="15" t="b">
        <f t="shared" si="174"/>
        <v>0</v>
      </c>
      <c r="D429" s="15" t="b">
        <f t="shared" si="175"/>
        <v>0</v>
      </c>
      <c r="E429" s="15">
        <f t="shared" si="176"/>
        <v>0</v>
      </c>
      <c r="F429" s="15" t="str">
        <f t="shared" si="177"/>
        <v xml:space="preserve"> </v>
      </c>
      <c r="G429" s="16" t="str">
        <f t="shared" si="178"/>
        <v/>
      </c>
      <c r="H429" s="11" t="str">
        <f t="shared" si="179"/>
        <v/>
      </c>
      <c r="I429">
        <f t="shared" si="180"/>
        <v>0</v>
      </c>
      <c r="J429" s="12">
        <f t="shared" si="181"/>
        <v>0</v>
      </c>
      <c r="K429" s="11">
        <f t="shared" si="182"/>
        <v>0</v>
      </c>
      <c r="L429">
        <f t="shared" si="183"/>
        <v>0</v>
      </c>
      <c r="M429">
        <f t="shared" si="184"/>
        <v>0</v>
      </c>
      <c r="N429" s="12">
        <f t="shared" si="185"/>
        <v>0</v>
      </c>
      <c r="O429" s="11">
        <f t="shared" si="186"/>
        <v>0</v>
      </c>
      <c r="P429">
        <f t="shared" si="187"/>
        <v>0</v>
      </c>
      <c r="Q429">
        <f t="shared" si="188"/>
        <v>0</v>
      </c>
      <c r="R429" s="12">
        <f t="shared" si="189"/>
        <v>0</v>
      </c>
      <c r="S429" s="11">
        <f t="shared" si="190"/>
        <v>0</v>
      </c>
      <c r="T429">
        <f t="shared" si="191"/>
        <v>0</v>
      </c>
      <c r="U429">
        <f t="shared" si="192"/>
        <v>0</v>
      </c>
      <c r="V429" s="12">
        <f t="shared" si="193"/>
        <v>0</v>
      </c>
      <c r="W429" s="13"/>
      <c r="X429" t="str">
        <f t="shared" si="194"/>
        <v/>
      </c>
      <c r="AA429" s="12"/>
    </row>
    <row r="430" spans="1:27" x14ac:dyDescent="0.25">
      <c r="A430" s="14"/>
      <c r="B430">
        <f t="shared" si="173"/>
        <v>0</v>
      </c>
      <c r="C430" s="15" t="b">
        <f t="shared" si="174"/>
        <v>0</v>
      </c>
      <c r="D430" s="15" t="b">
        <f t="shared" si="175"/>
        <v>0</v>
      </c>
      <c r="E430" s="15">
        <f t="shared" si="176"/>
        <v>0</v>
      </c>
      <c r="F430" s="15" t="str">
        <f t="shared" si="177"/>
        <v xml:space="preserve"> </v>
      </c>
      <c r="G430" s="16" t="str">
        <f t="shared" si="178"/>
        <v/>
      </c>
      <c r="H430" s="11" t="str">
        <f t="shared" si="179"/>
        <v/>
      </c>
      <c r="I430">
        <f t="shared" si="180"/>
        <v>0</v>
      </c>
      <c r="J430" s="12">
        <f t="shared" si="181"/>
        <v>0</v>
      </c>
      <c r="K430" s="11">
        <f t="shared" si="182"/>
        <v>0</v>
      </c>
      <c r="L430">
        <f t="shared" si="183"/>
        <v>0</v>
      </c>
      <c r="M430">
        <f t="shared" si="184"/>
        <v>0</v>
      </c>
      <c r="N430" s="12">
        <f t="shared" si="185"/>
        <v>0</v>
      </c>
      <c r="O430" s="11">
        <f t="shared" si="186"/>
        <v>0</v>
      </c>
      <c r="P430">
        <f t="shared" si="187"/>
        <v>0</v>
      </c>
      <c r="Q430">
        <f t="shared" si="188"/>
        <v>0</v>
      </c>
      <c r="R430" s="12">
        <f t="shared" si="189"/>
        <v>0</v>
      </c>
      <c r="S430" s="11">
        <f t="shared" si="190"/>
        <v>0</v>
      </c>
      <c r="T430">
        <f t="shared" si="191"/>
        <v>0</v>
      </c>
      <c r="U430">
        <f t="shared" si="192"/>
        <v>0</v>
      </c>
      <c r="V430" s="12">
        <f t="shared" si="193"/>
        <v>0</v>
      </c>
      <c r="W430" s="13"/>
      <c r="X430" t="str">
        <f t="shared" si="194"/>
        <v/>
      </c>
      <c r="AA430" s="12"/>
    </row>
    <row r="431" spans="1:27" x14ac:dyDescent="0.25">
      <c r="A431" s="14"/>
      <c r="B431">
        <f t="shared" si="173"/>
        <v>0</v>
      </c>
      <c r="C431" s="15" t="b">
        <f t="shared" si="174"/>
        <v>0</v>
      </c>
      <c r="D431" s="15" t="b">
        <f t="shared" si="175"/>
        <v>0</v>
      </c>
      <c r="E431" s="15">
        <f t="shared" si="176"/>
        <v>0</v>
      </c>
      <c r="F431" s="15" t="str">
        <f t="shared" si="177"/>
        <v xml:space="preserve"> </v>
      </c>
      <c r="G431" s="16" t="str">
        <f t="shared" si="178"/>
        <v/>
      </c>
      <c r="H431" s="11" t="str">
        <f t="shared" si="179"/>
        <v/>
      </c>
      <c r="I431">
        <f t="shared" si="180"/>
        <v>0</v>
      </c>
      <c r="J431" s="12">
        <f t="shared" si="181"/>
        <v>0</v>
      </c>
      <c r="K431" s="11">
        <f t="shared" si="182"/>
        <v>0</v>
      </c>
      <c r="L431">
        <f t="shared" si="183"/>
        <v>0</v>
      </c>
      <c r="M431">
        <f t="shared" si="184"/>
        <v>0</v>
      </c>
      <c r="N431" s="12">
        <f t="shared" si="185"/>
        <v>0</v>
      </c>
      <c r="O431" s="11">
        <f t="shared" si="186"/>
        <v>0</v>
      </c>
      <c r="P431">
        <f t="shared" si="187"/>
        <v>0</v>
      </c>
      <c r="Q431">
        <f t="shared" si="188"/>
        <v>0</v>
      </c>
      <c r="R431" s="12">
        <f t="shared" si="189"/>
        <v>0</v>
      </c>
      <c r="S431" s="11">
        <f t="shared" si="190"/>
        <v>0</v>
      </c>
      <c r="T431">
        <f t="shared" si="191"/>
        <v>0</v>
      </c>
      <c r="U431">
        <f t="shared" si="192"/>
        <v>0</v>
      </c>
      <c r="V431" s="12">
        <f t="shared" si="193"/>
        <v>0</v>
      </c>
      <c r="W431" s="13"/>
      <c r="X431" t="str">
        <f t="shared" si="194"/>
        <v/>
      </c>
      <c r="AA431" s="12"/>
    </row>
    <row r="432" spans="1:27" x14ac:dyDescent="0.25">
      <c r="A432" s="14"/>
      <c r="B432">
        <f t="shared" si="173"/>
        <v>0</v>
      </c>
      <c r="C432" s="15" t="b">
        <f t="shared" si="174"/>
        <v>0</v>
      </c>
      <c r="D432" s="15" t="b">
        <f t="shared" si="175"/>
        <v>0</v>
      </c>
      <c r="E432" s="15">
        <f t="shared" si="176"/>
        <v>0</v>
      </c>
      <c r="F432" s="15" t="str">
        <f t="shared" si="177"/>
        <v xml:space="preserve"> </v>
      </c>
      <c r="G432" s="16" t="str">
        <f t="shared" si="178"/>
        <v/>
      </c>
      <c r="H432" s="11" t="str">
        <f t="shared" si="179"/>
        <v/>
      </c>
      <c r="I432">
        <f t="shared" si="180"/>
        <v>0</v>
      </c>
      <c r="J432" s="12">
        <f t="shared" si="181"/>
        <v>0</v>
      </c>
      <c r="K432" s="11">
        <f t="shared" si="182"/>
        <v>0</v>
      </c>
      <c r="L432">
        <f t="shared" si="183"/>
        <v>0</v>
      </c>
      <c r="M432">
        <f t="shared" si="184"/>
        <v>0</v>
      </c>
      <c r="N432" s="12">
        <f t="shared" si="185"/>
        <v>0</v>
      </c>
      <c r="O432" s="11">
        <f t="shared" si="186"/>
        <v>0</v>
      </c>
      <c r="P432">
        <f t="shared" si="187"/>
        <v>0</v>
      </c>
      <c r="Q432">
        <f t="shared" si="188"/>
        <v>0</v>
      </c>
      <c r="R432" s="12">
        <f t="shared" si="189"/>
        <v>0</v>
      </c>
      <c r="S432" s="11">
        <f t="shared" si="190"/>
        <v>0</v>
      </c>
      <c r="T432">
        <f t="shared" si="191"/>
        <v>0</v>
      </c>
      <c r="U432">
        <f t="shared" si="192"/>
        <v>0</v>
      </c>
      <c r="V432" s="12">
        <f t="shared" si="193"/>
        <v>0</v>
      </c>
      <c r="W432" s="13"/>
      <c r="X432" t="str">
        <f t="shared" si="194"/>
        <v/>
      </c>
      <c r="AA432" s="12"/>
    </row>
    <row r="433" spans="1:27" x14ac:dyDescent="0.25">
      <c r="A433" s="14"/>
      <c r="B433">
        <f t="shared" si="173"/>
        <v>0</v>
      </c>
      <c r="C433" s="15" t="b">
        <f t="shared" si="174"/>
        <v>0</v>
      </c>
      <c r="D433" s="15" t="b">
        <f t="shared" si="175"/>
        <v>0</v>
      </c>
      <c r="E433" s="15">
        <f t="shared" si="176"/>
        <v>0</v>
      </c>
      <c r="F433" s="15" t="str">
        <f t="shared" si="177"/>
        <v xml:space="preserve"> </v>
      </c>
      <c r="G433" s="16" t="str">
        <f t="shared" si="178"/>
        <v/>
      </c>
      <c r="H433" s="11" t="str">
        <f t="shared" si="179"/>
        <v/>
      </c>
      <c r="I433">
        <f t="shared" si="180"/>
        <v>0</v>
      </c>
      <c r="J433" s="12">
        <f t="shared" si="181"/>
        <v>0</v>
      </c>
      <c r="K433" s="11">
        <f t="shared" si="182"/>
        <v>0</v>
      </c>
      <c r="L433">
        <f t="shared" si="183"/>
        <v>0</v>
      </c>
      <c r="M433">
        <f t="shared" si="184"/>
        <v>0</v>
      </c>
      <c r="N433" s="12">
        <f t="shared" si="185"/>
        <v>0</v>
      </c>
      <c r="O433" s="11">
        <f t="shared" si="186"/>
        <v>0</v>
      </c>
      <c r="P433">
        <f t="shared" si="187"/>
        <v>0</v>
      </c>
      <c r="Q433">
        <f t="shared" si="188"/>
        <v>0</v>
      </c>
      <c r="R433" s="12">
        <f t="shared" si="189"/>
        <v>0</v>
      </c>
      <c r="S433" s="11">
        <f t="shared" si="190"/>
        <v>0</v>
      </c>
      <c r="T433">
        <f t="shared" si="191"/>
        <v>0</v>
      </c>
      <c r="U433">
        <f t="shared" si="192"/>
        <v>0</v>
      </c>
      <c r="V433" s="12">
        <f t="shared" si="193"/>
        <v>0</v>
      </c>
      <c r="W433" s="13"/>
      <c r="X433" t="str">
        <f t="shared" si="194"/>
        <v/>
      </c>
      <c r="AA433" s="12"/>
    </row>
    <row r="434" spans="1:27" x14ac:dyDescent="0.25">
      <c r="A434" s="14"/>
      <c r="B434">
        <f t="shared" si="173"/>
        <v>0</v>
      </c>
      <c r="C434" s="15" t="b">
        <f t="shared" si="174"/>
        <v>0</v>
      </c>
      <c r="D434" s="15" t="b">
        <f t="shared" si="175"/>
        <v>0</v>
      </c>
      <c r="E434" s="15">
        <f t="shared" si="176"/>
        <v>0</v>
      </c>
      <c r="F434" s="15" t="str">
        <f t="shared" si="177"/>
        <v xml:space="preserve"> </v>
      </c>
      <c r="G434" s="16" t="str">
        <f t="shared" si="178"/>
        <v/>
      </c>
      <c r="H434" s="11" t="str">
        <f t="shared" si="179"/>
        <v/>
      </c>
      <c r="I434">
        <f t="shared" si="180"/>
        <v>0</v>
      </c>
      <c r="J434" s="12">
        <f t="shared" si="181"/>
        <v>0</v>
      </c>
      <c r="K434" s="11">
        <f t="shared" si="182"/>
        <v>0</v>
      </c>
      <c r="L434">
        <f t="shared" si="183"/>
        <v>0</v>
      </c>
      <c r="M434">
        <f t="shared" si="184"/>
        <v>0</v>
      </c>
      <c r="N434" s="12">
        <f t="shared" si="185"/>
        <v>0</v>
      </c>
      <c r="O434" s="11">
        <f t="shared" si="186"/>
        <v>0</v>
      </c>
      <c r="P434">
        <f t="shared" si="187"/>
        <v>0</v>
      </c>
      <c r="Q434">
        <f t="shared" si="188"/>
        <v>0</v>
      </c>
      <c r="R434" s="12">
        <f t="shared" si="189"/>
        <v>0</v>
      </c>
      <c r="S434" s="11">
        <f t="shared" si="190"/>
        <v>0</v>
      </c>
      <c r="T434">
        <f t="shared" si="191"/>
        <v>0</v>
      </c>
      <c r="U434">
        <f t="shared" si="192"/>
        <v>0</v>
      </c>
      <c r="V434" s="12">
        <f t="shared" si="193"/>
        <v>0</v>
      </c>
      <c r="W434" s="13"/>
      <c r="X434" t="str">
        <f t="shared" si="194"/>
        <v/>
      </c>
      <c r="AA434" s="12"/>
    </row>
    <row r="435" spans="1:27" x14ac:dyDescent="0.25">
      <c r="A435" s="14"/>
      <c r="B435">
        <f t="shared" si="173"/>
        <v>0</v>
      </c>
      <c r="C435" s="15" t="b">
        <f t="shared" si="174"/>
        <v>0</v>
      </c>
      <c r="D435" s="15" t="b">
        <f t="shared" si="175"/>
        <v>0</v>
      </c>
      <c r="E435" s="15">
        <f t="shared" si="176"/>
        <v>0</v>
      </c>
      <c r="F435" s="15" t="str">
        <f t="shared" si="177"/>
        <v xml:space="preserve"> </v>
      </c>
      <c r="G435" s="16" t="str">
        <f t="shared" si="178"/>
        <v/>
      </c>
      <c r="H435" s="11" t="str">
        <f t="shared" si="179"/>
        <v/>
      </c>
      <c r="I435">
        <f t="shared" si="180"/>
        <v>0</v>
      </c>
      <c r="J435" s="12">
        <f t="shared" si="181"/>
        <v>0</v>
      </c>
      <c r="K435" s="11">
        <f t="shared" si="182"/>
        <v>0</v>
      </c>
      <c r="L435">
        <f t="shared" si="183"/>
        <v>0</v>
      </c>
      <c r="M435">
        <f t="shared" si="184"/>
        <v>0</v>
      </c>
      <c r="N435" s="12">
        <f t="shared" si="185"/>
        <v>0</v>
      </c>
      <c r="O435" s="11">
        <f t="shared" si="186"/>
        <v>0</v>
      </c>
      <c r="P435">
        <f t="shared" si="187"/>
        <v>0</v>
      </c>
      <c r="Q435">
        <f t="shared" si="188"/>
        <v>0</v>
      </c>
      <c r="R435" s="12">
        <f t="shared" si="189"/>
        <v>0</v>
      </c>
      <c r="S435" s="11">
        <f t="shared" si="190"/>
        <v>0</v>
      </c>
      <c r="T435">
        <f t="shared" si="191"/>
        <v>0</v>
      </c>
      <c r="U435">
        <f t="shared" si="192"/>
        <v>0</v>
      </c>
      <c r="V435" s="12">
        <f t="shared" si="193"/>
        <v>0</v>
      </c>
      <c r="W435" s="13"/>
      <c r="X435" t="str">
        <f t="shared" si="194"/>
        <v/>
      </c>
      <c r="AA435" s="12"/>
    </row>
    <row r="436" spans="1:27" x14ac:dyDescent="0.25">
      <c r="A436" s="14"/>
      <c r="B436">
        <f t="shared" si="173"/>
        <v>0</v>
      </c>
      <c r="C436" s="15" t="b">
        <f t="shared" si="174"/>
        <v>0</v>
      </c>
      <c r="D436" s="15" t="b">
        <f t="shared" si="175"/>
        <v>0</v>
      </c>
      <c r="E436" s="15">
        <f t="shared" si="176"/>
        <v>0</v>
      </c>
      <c r="F436" s="15" t="str">
        <f t="shared" si="177"/>
        <v xml:space="preserve"> </v>
      </c>
      <c r="G436" s="16" t="str">
        <f t="shared" si="178"/>
        <v/>
      </c>
      <c r="H436" s="11" t="str">
        <f t="shared" si="179"/>
        <v/>
      </c>
      <c r="I436">
        <f t="shared" si="180"/>
        <v>0</v>
      </c>
      <c r="J436" s="12">
        <f t="shared" si="181"/>
        <v>0</v>
      </c>
      <c r="K436" s="11">
        <f t="shared" si="182"/>
        <v>0</v>
      </c>
      <c r="L436">
        <f t="shared" si="183"/>
        <v>0</v>
      </c>
      <c r="M436">
        <f t="shared" si="184"/>
        <v>0</v>
      </c>
      <c r="N436" s="12">
        <f t="shared" si="185"/>
        <v>0</v>
      </c>
      <c r="O436" s="11">
        <f t="shared" si="186"/>
        <v>0</v>
      </c>
      <c r="P436">
        <f t="shared" si="187"/>
        <v>0</v>
      </c>
      <c r="Q436">
        <f t="shared" si="188"/>
        <v>0</v>
      </c>
      <c r="R436" s="12">
        <f t="shared" si="189"/>
        <v>0</v>
      </c>
      <c r="S436" s="11">
        <f t="shared" si="190"/>
        <v>0</v>
      </c>
      <c r="T436">
        <f t="shared" si="191"/>
        <v>0</v>
      </c>
      <c r="U436">
        <f t="shared" si="192"/>
        <v>0</v>
      </c>
      <c r="V436" s="12">
        <f t="shared" si="193"/>
        <v>0</v>
      </c>
      <c r="W436" s="13"/>
      <c r="X436" t="str">
        <f t="shared" si="194"/>
        <v/>
      </c>
      <c r="AA436" s="12"/>
    </row>
    <row r="437" spans="1:27" x14ac:dyDescent="0.25">
      <c r="A437" s="14"/>
      <c r="B437">
        <f t="shared" si="173"/>
        <v>0</v>
      </c>
      <c r="C437" s="15" t="b">
        <f t="shared" si="174"/>
        <v>0</v>
      </c>
      <c r="D437" s="15" t="b">
        <f t="shared" si="175"/>
        <v>0</v>
      </c>
      <c r="E437" s="15">
        <f t="shared" si="176"/>
        <v>0</v>
      </c>
      <c r="F437" s="15" t="str">
        <f t="shared" si="177"/>
        <v xml:space="preserve"> </v>
      </c>
      <c r="G437" s="16" t="str">
        <f t="shared" si="178"/>
        <v/>
      </c>
      <c r="H437" s="11" t="str">
        <f t="shared" si="179"/>
        <v/>
      </c>
      <c r="I437">
        <f t="shared" si="180"/>
        <v>0</v>
      </c>
      <c r="J437" s="12">
        <f t="shared" si="181"/>
        <v>0</v>
      </c>
      <c r="K437" s="11">
        <f t="shared" si="182"/>
        <v>0</v>
      </c>
      <c r="L437">
        <f t="shared" si="183"/>
        <v>0</v>
      </c>
      <c r="M437">
        <f t="shared" si="184"/>
        <v>0</v>
      </c>
      <c r="N437" s="12">
        <f t="shared" si="185"/>
        <v>0</v>
      </c>
      <c r="O437" s="11">
        <f t="shared" si="186"/>
        <v>0</v>
      </c>
      <c r="P437">
        <f t="shared" si="187"/>
        <v>0</v>
      </c>
      <c r="Q437">
        <f t="shared" si="188"/>
        <v>0</v>
      </c>
      <c r="R437" s="12">
        <f t="shared" si="189"/>
        <v>0</v>
      </c>
      <c r="S437" s="11">
        <f t="shared" si="190"/>
        <v>0</v>
      </c>
      <c r="T437">
        <f t="shared" si="191"/>
        <v>0</v>
      </c>
      <c r="U437">
        <f t="shared" si="192"/>
        <v>0</v>
      </c>
      <c r="V437" s="12">
        <f t="shared" si="193"/>
        <v>0</v>
      </c>
      <c r="W437" s="13"/>
      <c r="X437" t="str">
        <f t="shared" si="194"/>
        <v/>
      </c>
      <c r="AA437" s="12"/>
    </row>
    <row r="438" spans="1:27" x14ac:dyDescent="0.25">
      <c r="A438" s="14"/>
      <c r="B438">
        <f t="shared" si="173"/>
        <v>0</v>
      </c>
      <c r="C438" s="15" t="b">
        <f t="shared" si="174"/>
        <v>0</v>
      </c>
      <c r="D438" s="15" t="b">
        <f t="shared" si="175"/>
        <v>0</v>
      </c>
      <c r="E438" s="15">
        <f t="shared" si="176"/>
        <v>0</v>
      </c>
      <c r="F438" s="15" t="str">
        <f t="shared" si="177"/>
        <v xml:space="preserve"> </v>
      </c>
      <c r="G438" s="16" t="str">
        <f t="shared" si="178"/>
        <v/>
      </c>
      <c r="H438" s="11" t="str">
        <f t="shared" si="179"/>
        <v/>
      </c>
      <c r="I438">
        <f t="shared" si="180"/>
        <v>0</v>
      </c>
      <c r="J438" s="12">
        <f t="shared" si="181"/>
        <v>0</v>
      </c>
      <c r="K438" s="11">
        <f t="shared" si="182"/>
        <v>0</v>
      </c>
      <c r="L438">
        <f t="shared" si="183"/>
        <v>0</v>
      </c>
      <c r="M438">
        <f t="shared" si="184"/>
        <v>0</v>
      </c>
      <c r="N438" s="12">
        <f t="shared" si="185"/>
        <v>0</v>
      </c>
      <c r="O438" s="11">
        <f t="shared" si="186"/>
        <v>0</v>
      </c>
      <c r="P438">
        <f t="shared" si="187"/>
        <v>0</v>
      </c>
      <c r="Q438">
        <f t="shared" si="188"/>
        <v>0</v>
      </c>
      <c r="R438" s="12">
        <f t="shared" si="189"/>
        <v>0</v>
      </c>
      <c r="S438" s="11">
        <f t="shared" si="190"/>
        <v>0</v>
      </c>
      <c r="T438">
        <f t="shared" si="191"/>
        <v>0</v>
      </c>
      <c r="U438">
        <f t="shared" si="192"/>
        <v>0</v>
      </c>
      <c r="V438" s="12">
        <f t="shared" si="193"/>
        <v>0</v>
      </c>
      <c r="W438" s="13"/>
      <c r="X438" t="str">
        <f t="shared" si="194"/>
        <v/>
      </c>
      <c r="AA438" s="12"/>
    </row>
    <row r="439" spans="1:27" x14ac:dyDescent="0.25">
      <c r="A439" s="14"/>
      <c r="B439">
        <f t="shared" si="173"/>
        <v>0</v>
      </c>
      <c r="C439" s="15" t="b">
        <f t="shared" si="174"/>
        <v>0</v>
      </c>
      <c r="D439" s="15" t="b">
        <f t="shared" si="175"/>
        <v>0</v>
      </c>
      <c r="E439" s="15">
        <f t="shared" si="176"/>
        <v>0</v>
      </c>
      <c r="F439" s="15" t="str">
        <f t="shared" si="177"/>
        <v xml:space="preserve"> </v>
      </c>
      <c r="G439" s="16" t="str">
        <f t="shared" si="178"/>
        <v/>
      </c>
      <c r="H439" s="11" t="str">
        <f t="shared" si="179"/>
        <v/>
      </c>
      <c r="I439">
        <f t="shared" si="180"/>
        <v>0</v>
      </c>
      <c r="J439" s="12">
        <f t="shared" si="181"/>
        <v>0</v>
      </c>
      <c r="K439" s="11">
        <f t="shared" si="182"/>
        <v>0</v>
      </c>
      <c r="L439">
        <f t="shared" si="183"/>
        <v>0</v>
      </c>
      <c r="M439">
        <f t="shared" si="184"/>
        <v>0</v>
      </c>
      <c r="N439" s="12">
        <f t="shared" si="185"/>
        <v>0</v>
      </c>
      <c r="O439" s="11">
        <f t="shared" si="186"/>
        <v>0</v>
      </c>
      <c r="P439">
        <f t="shared" si="187"/>
        <v>0</v>
      </c>
      <c r="Q439">
        <f t="shared" si="188"/>
        <v>0</v>
      </c>
      <c r="R439" s="12">
        <f t="shared" si="189"/>
        <v>0</v>
      </c>
      <c r="S439" s="11">
        <f t="shared" si="190"/>
        <v>0</v>
      </c>
      <c r="T439">
        <f t="shared" si="191"/>
        <v>0</v>
      </c>
      <c r="U439">
        <f t="shared" si="192"/>
        <v>0</v>
      </c>
      <c r="V439" s="12">
        <f t="shared" si="193"/>
        <v>0</v>
      </c>
      <c r="W439" s="13"/>
      <c r="X439" t="str">
        <f t="shared" si="194"/>
        <v/>
      </c>
      <c r="AA439" s="12"/>
    </row>
    <row r="440" spans="1:27" x14ac:dyDescent="0.25">
      <c r="A440" s="14"/>
      <c r="B440">
        <f t="shared" si="173"/>
        <v>0</v>
      </c>
      <c r="C440" s="15" t="b">
        <f t="shared" si="174"/>
        <v>0</v>
      </c>
      <c r="D440" s="15" t="b">
        <f t="shared" si="175"/>
        <v>0</v>
      </c>
      <c r="E440" s="15">
        <f t="shared" si="176"/>
        <v>0</v>
      </c>
      <c r="F440" s="15" t="str">
        <f t="shared" si="177"/>
        <v xml:space="preserve"> </v>
      </c>
      <c r="G440" s="16" t="str">
        <f t="shared" si="178"/>
        <v/>
      </c>
      <c r="H440" s="11" t="str">
        <f t="shared" si="179"/>
        <v/>
      </c>
      <c r="I440">
        <f t="shared" si="180"/>
        <v>0</v>
      </c>
      <c r="J440" s="12">
        <f t="shared" si="181"/>
        <v>0</v>
      </c>
      <c r="K440" s="11">
        <f t="shared" si="182"/>
        <v>0</v>
      </c>
      <c r="L440">
        <f t="shared" si="183"/>
        <v>0</v>
      </c>
      <c r="M440">
        <f t="shared" si="184"/>
        <v>0</v>
      </c>
      <c r="N440" s="12">
        <f t="shared" si="185"/>
        <v>0</v>
      </c>
      <c r="O440" s="11">
        <f t="shared" si="186"/>
        <v>0</v>
      </c>
      <c r="P440">
        <f t="shared" si="187"/>
        <v>0</v>
      </c>
      <c r="Q440">
        <f t="shared" si="188"/>
        <v>0</v>
      </c>
      <c r="R440" s="12">
        <f t="shared" si="189"/>
        <v>0</v>
      </c>
      <c r="S440" s="11">
        <f t="shared" si="190"/>
        <v>0</v>
      </c>
      <c r="T440">
        <f t="shared" si="191"/>
        <v>0</v>
      </c>
      <c r="U440">
        <f t="shared" si="192"/>
        <v>0</v>
      </c>
      <c r="V440" s="12">
        <f t="shared" si="193"/>
        <v>0</v>
      </c>
      <c r="W440" s="13"/>
      <c r="X440" t="str">
        <f t="shared" si="194"/>
        <v/>
      </c>
      <c r="AA440" s="12"/>
    </row>
    <row r="441" spans="1:27" x14ac:dyDescent="0.25">
      <c r="A441" s="14"/>
      <c r="B441">
        <f t="shared" si="173"/>
        <v>0</v>
      </c>
      <c r="C441" s="15" t="b">
        <f t="shared" si="174"/>
        <v>0</v>
      </c>
      <c r="D441" s="15" t="b">
        <f t="shared" si="175"/>
        <v>0</v>
      </c>
      <c r="E441" s="15">
        <f t="shared" si="176"/>
        <v>0</v>
      </c>
      <c r="F441" s="15" t="str">
        <f t="shared" si="177"/>
        <v xml:space="preserve"> </v>
      </c>
      <c r="G441" s="16" t="str">
        <f t="shared" si="178"/>
        <v/>
      </c>
      <c r="H441" s="11" t="str">
        <f t="shared" si="179"/>
        <v/>
      </c>
      <c r="I441">
        <f t="shared" si="180"/>
        <v>0</v>
      </c>
      <c r="J441" s="12">
        <f t="shared" si="181"/>
        <v>0</v>
      </c>
      <c r="K441" s="11">
        <f t="shared" si="182"/>
        <v>0</v>
      </c>
      <c r="L441">
        <f t="shared" si="183"/>
        <v>0</v>
      </c>
      <c r="M441">
        <f t="shared" si="184"/>
        <v>0</v>
      </c>
      <c r="N441" s="12">
        <f t="shared" si="185"/>
        <v>0</v>
      </c>
      <c r="O441" s="11">
        <f t="shared" si="186"/>
        <v>0</v>
      </c>
      <c r="P441">
        <f t="shared" si="187"/>
        <v>0</v>
      </c>
      <c r="Q441">
        <f t="shared" si="188"/>
        <v>0</v>
      </c>
      <c r="R441" s="12">
        <f t="shared" si="189"/>
        <v>0</v>
      </c>
      <c r="S441" s="11">
        <f t="shared" si="190"/>
        <v>0</v>
      </c>
      <c r="T441">
        <f t="shared" si="191"/>
        <v>0</v>
      </c>
      <c r="U441">
        <f t="shared" si="192"/>
        <v>0</v>
      </c>
      <c r="V441" s="12">
        <f t="shared" si="193"/>
        <v>0</v>
      </c>
      <c r="W441" s="13"/>
      <c r="X441" t="str">
        <f t="shared" si="194"/>
        <v/>
      </c>
      <c r="AA441" s="12"/>
    </row>
    <row r="442" spans="1:27" x14ac:dyDescent="0.25">
      <c r="A442" s="14"/>
      <c r="B442">
        <f t="shared" si="173"/>
        <v>0</v>
      </c>
      <c r="C442" s="15" t="b">
        <f t="shared" si="174"/>
        <v>0</v>
      </c>
      <c r="D442" s="15" t="b">
        <f t="shared" si="175"/>
        <v>0</v>
      </c>
      <c r="E442" s="15">
        <f t="shared" si="176"/>
        <v>0</v>
      </c>
      <c r="F442" s="15" t="str">
        <f t="shared" si="177"/>
        <v xml:space="preserve"> </v>
      </c>
      <c r="G442" s="16" t="str">
        <f t="shared" si="178"/>
        <v/>
      </c>
      <c r="H442" s="11" t="str">
        <f t="shared" si="179"/>
        <v/>
      </c>
      <c r="I442">
        <f t="shared" si="180"/>
        <v>0</v>
      </c>
      <c r="J442" s="12">
        <f t="shared" si="181"/>
        <v>0</v>
      </c>
      <c r="K442" s="11">
        <f t="shared" si="182"/>
        <v>0</v>
      </c>
      <c r="L442">
        <f t="shared" si="183"/>
        <v>0</v>
      </c>
      <c r="M442">
        <f t="shared" si="184"/>
        <v>0</v>
      </c>
      <c r="N442" s="12">
        <f t="shared" si="185"/>
        <v>0</v>
      </c>
      <c r="O442" s="11">
        <f t="shared" si="186"/>
        <v>0</v>
      </c>
      <c r="P442">
        <f t="shared" si="187"/>
        <v>0</v>
      </c>
      <c r="Q442">
        <f t="shared" si="188"/>
        <v>0</v>
      </c>
      <c r="R442" s="12">
        <f t="shared" si="189"/>
        <v>0</v>
      </c>
      <c r="S442" s="11">
        <f t="shared" si="190"/>
        <v>0</v>
      </c>
      <c r="T442">
        <f t="shared" si="191"/>
        <v>0</v>
      </c>
      <c r="U442">
        <f t="shared" si="192"/>
        <v>0</v>
      </c>
      <c r="V442" s="12">
        <f t="shared" si="193"/>
        <v>0</v>
      </c>
      <c r="W442" s="13"/>
      <c r="X442" t="str">
        <f t="shared" si="194"/>
        <v/>
      </c>
      <c r="AA442" s="12"/>
    </row>
    <row r="443" spans="1:27" x14ac:dyDescent="0.25">
      <c r="A443" s="14"/>
      <c r="B443">
        <f t="shared" si="173"/>
        <v>0</v>
      </c>
      <c r="C443" s="15" t="b">
        <f t="shared" si="174"/>
        <v>0</v>
      </c>
      <c r="D443" s="15" t="b">
        <f t="shared" si="175"/>
        <v>0</v>
      </c>
      <c r="E443" s="15">
        <f t="shared" si="176"/>
        <v>0</v>
      </c>
      <c r="F443" s="15" t="str">
        <f t="shared" si="177"/>
        <v xml:space="preserve"> </v>
      </c>
      <c r="G443" s="16" t="str">
        <f t="shared" si="178"/>
        <v/>
      </c>
      <c r="H443" s="11" t="str">
        <f t="shared" si="179"/>
        <v/>
      </c>
      <c r="I443">
        <f t="shared" si="180"/>
        <v>0</v>
      </c>
      <c r="J443" s="12">
        <f t="shared" si="181"/>
        <v>0</v>
      </c>
      <c r="K443" s="11">
        <f t="shared" si="182"/>
        <v>0</v>
      </c>
      <c r="L443">
        <f t="shared" si="183"/>
        <v>0</v>
      </c>
      <c r="M443">
        <f t="shared" si="184"/>
        <v>0</v>
      </c>
      <c r="N443" s="12">
        <f t="shared" si="185"/>
        <v>0</v>
      </c>
      <c r="O443" s="11">
        <f t="shared" si="186"/>
        <v>0</v>
      </c>
      <c r="P443">
        <f t="shared" si="187"/>
        <v>0</v>
      </c>
      <c r="Q443">
        <f t="shared" si="188"/>
        <v>0</v>
      </c>
      <c r="R443" s="12">
        <f t="shared" si="189"/>
        <v>0</v>
      </c>
      <c r="S443" s="11">
        <f t="shared" si="190"/>
        <v>0</v>
      </c>
      <c r="T443">
        <f t="shared" si="191"/>
        <v>0</v>
      </c>
      <c r="U443">
        <f t="shared" si="192"/>
        <v>0</v>
      </c>
      <c r="V443" s="12">
        <f t="shared" si="193"/>
        <v>0</v>
      </c>
      <c r="W443" s="13"/>
      <c r="X443" t="str">
        <f t="shared" si="194"/>
        <v/>
      </c>
      <c r="AA443" s="12"/>
    </row>
    <row r="444" spans="1:27" x14ac:dyDescent="0.25">
      <c r="A444" s="14"/>
      <c r="B444">
        <f t="shared" si="173"/>
        <v>0</v>
      </c>
      <c r="C444" s="15" t="b">
        <f t="shared" si="174"/>
        <v>0</v>
      </c>
      <c r="D444" s="15" t="b">
        <f t="shared" si="175"/>
        <v>0</v>
      </c>
      <c r="E444" s="15">
        <f t="shared" si="176"/>
        <v>0</v>
      </c>
      <c r="F444" s="15" t="str">
        <f t="shared" si="177"/>
        <v xml:space="preserve"> </v>
      </c>
      <c r="G444" s="16" t="str">
        <f t="shared" si="178"/>
        <v/>
      </c>
      <c r="H444" s="11" t="str">
        <f t="shared" si="179"/>
        <v/>
      </c>
      <c r="I444">
        <f t="shared" si="180"/>
        <v>0</v>
      </c>
      <c r="J444" s="12">
        <f t="shared" si="181"/>
        <v>0</v>
      </c>
      <c r="K444" s="11">
        <f t="shared" si="182"/>
        <v>0</v>
      </c>
      <c r="L444">
        <f t="shared" si="183"/>
        <v>0</v>
      </c>
      <c r="M444">
        <f t="shared" si="184"/>
        <v>0</v>
      </c>
      <c r="N444" s="12">
        <f t="shared" si="185"/>
        <v>0</v>
      </c>
      <c r="O444" s="11">
        <f t="shared" si="186"/>
        <v>0</v>
      </c>
      <c r="P444">
        <f t="shared" si="187"/>
        <v>0</v>
      </c>
      <c r="Q444">
        <f t="shared" si="188"/>
        <v>0</v>
      </c>
      <c r="R444" s="12">
        <f t="shared" si="189"/>
        <v>0</v>
      </c>
      <c r="S444" s="11">
        <f t="shared" si="190"/>
        <v>0</v>
      </c>
      <c r="T444">
        <f t="shared" si="191"/>
        <v>0</v>
      </c>
      <c r="U444">
        <f t="shared" si="192"/>
        <v>0</v>
      </c>
      <c r="V444" s="12">
        <f t="shared" si="193"/>
        <v>0</v>
      </c>
      <c r="W444" s="13"/>
      <c r="X444" t="str">
        <f t="shared" si="194"/>
        <v/>
      </c>
      <c r="AA444" s="12"/>
    </row>
    <row r="445" spans="1:27" x14ac:dyDescent="0.25">
      <c r="A445" s="14"/>
      <c r="B445">
        <f t="shared" si="173"/>
        <v>0</v>
      </c>
      <c r="C445" s="15" t="b">
        <f t="shared" si="174"/>
        <v>0</v>
      </c>
      <c r="D445" s="15" t="b">
        <f t="shared" si="175"/>
        <v>0</v>
      </c>
      <c r="E445" s="15">
        <f t="shared" si="176"/>
        <v>0</v>
      </c>
      <c r="F445" s="15" t="str">
        <f t="shared" si="177"/>
        <v xml:space="preserve"> </v>
      </c>
      <c r="G445" s="16" t="str">
        <f t="shared" si="178"/>
        <v/>
      </c>
      <c r="H445" s="11" t="str">
        <f t="shared" si="179"/>
        <v/>
      </c>
      <c r="I445">
        <f t="shared" si="180"/>
        <v>0</v>
      </c>
      <c r="J445" s="12">
        <f t="shared" si="181"/>
        <v>0</v>
      </c>
      <c r="K445" s="11">
        <f t="shared" si="182"/>
        <v>0</v>
      </c>
      <c r="L445">
        <f t="shared" si="183"/>
        <v>0</v>
      </c>
      <c r="M445">
        <f t="shared" si="184"/>
        <v>0</v>
      </c>
      <c r="N445" s="12">
        <f t="shared" si="185"/>
        <v>0</v>
      </c>
      <c r="O445" s="11">
        <f t="shared" si="186"/>
        <v>0</v>
      </c>
      <c r="P445">
        <f t="shared" si="187"/>
        <v>0</v>
      </c>
      <c r="Q445">
        <f t="shared" si="188"/>
        <v>0</v>
      </c>
      <c r="R445" s="12">
        <f t="shared" si="189"/>
        <v>0</v>
      </c>
      <c r="S445" s="11">
        <f t="shared" si="190"/>
        <v>0</v>
      </c>
      <c r="T445">
        <f t="shared" si="191"/>
        <v>0</v>
      </c>
      <c r="U445">
        <f t="shared" si="192"/>
        <v>0</v>
      </c>
      <c r="V445" s="12">
        <f t="shared" si="193"/>
        <v>0</v>
      </c>
      <c r="W445" s="13"/>
      <c r="X445" t="str">
        <f t="shared" si="194"/>
        <v/>
      </c>
      <c r="AA445" s="12"/>
    </row>
    <row r="446" spans="1:27" x14ac:dyDescent="0.25">
      <c r="A446" s="14"/>
      <c r="B446">
        <f t="shared" si="173"/>
        <v>0</v>
      </c>
      <c r="C446" s="15" t="b">
        <f t="shared" si="174"/>
        <v>0</v>
      </c>
      <c r="D446" s="15" t="b">
        <f t="shared" si="175"/>
        <v>0</v>
      </c>
      <c r="E446" s="15">
        <f t="shared" si="176"/>
        <v>0</v>
      </c>
      <c r="F446" s="15" t="str">
        <f t="shared" si="177"/>
        <v xml:space="preserve"> </v>
      </c>
      <c r="G446" s="16" t="str">
        <f t="shared" si="178"/>
        <v/>
      </c>
      <c r="H446" s="11" t="str">
        <f t="shared" si="179"/>
        <v/>
      </c>
      <c r="I446">
        <f t="shared" si="180"/>
        <v>0</v>
      </c>
      <c r="J446" s="12">
        <f t="shared" si="181"/>
        <v>0</v>
      </c>
      <c r="K446" s="11">
        <f t="shared" si="182"/>
        <v>0</v>
      </c>
      <c r="L446">
        <f t="shared" si="183"/>
        <v>0</v>
      </c>
      <c r="M446">
        <f t="shared" si="184"/>
        <v>0</v>
      </c>
      <c r="N446" s="12">
        <f t="shared" si="185"/>
        <v>0</v>
      </c>
      <c r="O446" s="11">
        <f t="shared" si="186"/>
        <v>0</v>
      </c>
      <c r="P446">
        <f t="shared" si="187"/>
        <v>0</v>
      </c>
      <c r="Q446">
        <f t="shared" si="188"/>
        <v>0</v>
      </c>
      <c r="R446" s="12">
        <f t="shared" si="189"/>
        <v>0</v>
      </c>
      <c r="S446" s="11">
        <f t="shared" si="190"/>
        <v>0</v>
      </c>
      <c r="T446">
        <f t="shared" si="191"/>
        <v>0</v>
      </c>
      <c r="U446">
        <f t="shared" si="192"/>
        <v>0</v>
      </c>
      <c r="V446" s="12">
        <f t="shared" si="193"/>
        <v>0</v>
      </c>
      <c r="W446" s="13"/>
      <c r="X446" t="str">
        <f t="shared" si="194"/>
        <v/>
      </c>
      <c r="AA446" s="12"/>
    </row>
    <row r="447" spans="1:27" x14ac:dyDescent="0.25">
      <c r="A447" s="14"/>
      <c r="B447">
        <f t="shared" si="173"/>
        <v>0</v>
      </c>
      <c r="C447" s="15" t="b">
        <f t="shared" si="174"/>
        <v>0</v>
      </c>
      <c r="D447" s="15" t="b">
        <f t="shared" si="175"/>
        <v>0</v>
      </c>
      <c r="E447" s="15">
        <f t="shared" si="176"/>
        <v>0</v>
      </c>
      <c r="F447" s="15" t="str">
        <f t="shared" si="177"/>
        <v xml:space="preserve"> </v>
      </c>
      <c r="G447" s="16" t="str">
        <f t="shared" si="178"/>
        <v/>
      </c>
      <c r="H447" s="11" t="str">
        <f t="shared" si="179"/>
        <v/>
      </c>
      <c r="I447">
        <f t="shared" si="180"/>
        <v>0</v>
      </c>
      <c r="J447" s="12">
        <f t="shared" si="181"/>
        <v>0</v>
      </c>
      <c r="K447" s="11">
        <f t="shared" si="182"/>
        <v>0</v>
      </c>
      <c r="L447">
        <f t="shared" si="183"/>
        <v>0</v>
      </c>
      <c r="M447">
        <f t="shared" si="184"/>
        <v>0</v>
      </c>
      <c r="N447" s="12">
        <f t="shared" si="185"/>
        <v>0</v>
      </c>
      <c r="O447" s="11">
        <f t="shared" si="186"/>
        <v>0</v>
      </c>
      <c r="P447">
        <f t="shared" si="187"/>
        <v>0</v>
      </c>
      <c r="Q447">
        <f t="shared" si="188"/>
        <v>0</v>
      </c>
      <c r="R447" s="12">
        <f t="shared" si="189"/>
        <v>0</v>
      </c>
      <c r="S447" s="11">
        <f t="shared" si="190"/>
        <v>0</v>
      </c>
      <c r="T447">
        <f t="shared" si="191"/>
        <v>0</v>
      </c>
      <c r="U447">
        <f t="shared" si="192"/>
        <v>0</v>
      </c>
      <c r="V447" s="12">
        <f t="shared" si="193"/>
        <v>0</v>
      </c>
      <c r="W447" s="13"/>
      <c r="X447" t="str">
        <f t="shared" si="194"/>
        <v/>
      </c>
      <c r="AA447" s="12"/>
    </row>
    <row r="448" spans="1:27" x14ac:dyDescent="0.25">
      <c r="A448" s="14"/>
      <c r="B448">
        <f t="shared" si="173"/>
        <v>0</v>
      </c>
      <c r="C448" s="15" t="b">
        <f t="shared" si="174"/>
        <v>0</v>
      </c>
      <c r="D448" s="15" t="b">
        <f t="shared" si="175"/>
        <v>0</v>
      </c>
      <c r="E448" s="15">
        <f t="shared" si="176"/>
        <v>0</v>
      </c>
      <c r="F448" s="15" t="str">
        <f t="shared" si="177"/>
        <v xml:space="preserve"> </v>
      </c>
      <c r="G448" s="16" t="str">
        <f t="shared" si="178"/>
        <v/>
      </c>
      <c r="H448" s="11" t="str">
        <f t="shared" si="179"/>
        <v/>
      </c>
      <c r="I448">
        <f t="shared" si="180"/>
        <v>0</v>
      </c>
      <c r="J448" s="12">
        <f t="shared" si="181"/>
        <v>0</v>
      </c>
      <c r="K448" s="11">
        <f t="shared" si="182"/>
        <v>0</v>
      </c>
      <c r="L448">
        <f t="shared" si="183"/>
        <v>0</v>
      </c>
      <c r="M448">
        <f t="shared" si="184"/>
        <v>0</v>
      </c>
      <c r="N448" s="12">
        <f t="shared" si="185"/>
        <v>0</v>
      </c>
      <c r="O448" s="11">
        <f t="shared" si="186"/>
        <v>0</v>
      </c>
      <c r="P448">
        <f t="shared" si="187"/>
        <v>0</v>
      </c>
      <c r="Q448">
        <f t="shared" si="188"/>
        <v>0</v>
      </c>
      <c r="R448" s="12">
        <f t="shared" si="189"/>
        <v>0</v>
      </c>
      <c r="S448" s="11">
        <f t="shared" si="190"/>
        <v>0</v>
      </c>
      <c r="T448">
        <f t="shared" si="191"/>
        <v>0</v>
      </c>
      <c r="U448">
        <f t="shared" si="192"/>
        <v>0</v>
      </c>
      <c r="V448" s="12">
        <f t="shared" si="193"/>
        <v>0</v>
      </c>
      <c r="W448" s="13"/>
      <c r="X448" t="str">
        <f t="shared" si="194"/>
        <v/>
      </c>
      <c r="AA448" s="12"/>
    </row>
    <row r="449" spans="1:27" x14ac:dyDescent="0.25">
      <c r="A449" s="14"/>
      <c r="B449">
        <f t="shared" si="173"/>
        <v>0</v>
      </c>
      <c r="C449" s="15" t="b">
        <f t="shared" si="174"/>
        <v>0</v>
      </c>
      <c r="D449" s="15" t="b">
        <f t="shared" si="175"/>
        <v>0</v>
      </c>
      <c r="E449" s="15">
        <f t="shared" si="176"/>
        <v>0</v>
      </c>
      <c r="F449" s="15" t="str">
        <f t="shared" si="177"/>
        <v xml:space="preserve"> </v>
      </c>
      <c r="G449" s="16" t="str">
        <f t="shared" si="178"/>
        <v/>
      </c>
      <c r="H449" s="11" t="str">
        <f t="shared" si="179"/>
        <v/>
      </c>
      <c r="I449">
        <f t="shared" si="180"/>
        <v>0</v>
      </c>
      <c r="J449" s="12">
        <f t="shared" si="181"/>
        <v>0</v>
      </c>
      <c r="K449" s="11">
        <f t="shared" si="182"/>
        <v>0</v>
      </c>
      <c r="L449">
        <f t="shared" si="183"/>
        <v>0</v>
      </c>
      <c r="M449">
        <f t="shared" si="184"/>
        <v>0</v>
      </c>
      <c r="N449" s="12">
        <f t="shared" si="185"/>
        <v>0</v>
      </c>
      <c r="O449" s="11">
        <f t="shared" si="186"/>
        <v>0</v>
      </c>
      <c r="P449">
        <f t="shared" si="187"/>
        <v>0</v>
      </c>
      <c r="Q449">
        <f t="shared" si="188"/>
        <v>0</v>
      </c>
      <c r="R449" s="12">
        <f t="shared" si="189"/>
        <v>0</v>
      </c>
      <c r="S449" s="11">
        <f t="shared" si="190"/>
        <v>0</v>
      </c>
      <c r="T449">
        <f t="shared" si="191"/>
        <v>0</v>
      </c>
      <c r="U449">
        <f t="shared" si="192"/>
        <v>0</v>
      </c>
      <c r="V449" s="12">
        <f t="shared" si="193"/>
        <v>0</v>
      </c>
      <c r="W449" s="13"/>
      <c r="X449" t="str">
        <f t="shared" si="194"/>
        <v/>
      </c>
      <c r="AA449" s="12"/>
    </row>
    <row r="450" spans="1:27" x14ac:dyDescent="0.25">
      <c r="A450" s="14"/>
      <c r="B450">
        <f t="shared" si="173"/>
        <v>0</v>
      </c>
      <c r="C450" s="15" t="b">
        <f t="shared" si="174"/>
        <v>0</v>
      </c>
      <c r="D450" s="15" t="b">
        <f t="shared" si="175"/>
        <v>0</v>
      </c>
      <c r="E450" s="15">
        <f t="shared" si="176"/>
        <v>0</v>
      </c>
      <c r="F450" s="15" t="str">
        <f t="shared" si="177"/>
        <v xml:space="preserve"> </v>
      </c>
      <c r="G450" s="16" t="str">
        <f t="shared" si="178"/>
        <v/>
      </c>
      <c r="H450" s="11" t="str">
        <f t="shared" si="179"/>
        <v/>
      </c>
      <c r="I450">
        <f t="shared" si="180"/>
        <v>0</v>
      </c>
      <c r="J450" s="12">
        <f t="shared" si="181"/>
        <v>0</v>
      </c>
      <c r="K450" s="11">
        <f t="shared" si="182"/>
        <v>0</v>
      </c>
      <c r="L450">
        <f t="shared" si="183"/>
        <v>0</v>
      </c>
      <c r="M450">
        <f t="shared" si="184"/>
        <v>0</v>
      </c>
      <c r="N450" s="12">
        <f t="shared" si="185"/>
        <v>0</v>
      </c>
      <c r="O450" s="11">
        <f t="shared" si="186"/>
        <v>0</v>
      </c>
      <c r="P450">
        <f t="shared" si="187"/>
        <v>0</v>
      </c>
      <c r="Q450">
        <f t="shared" si="188"/>
        <v>0</v>
      </c>
      <c r="R450" s="12">
        <f t="shared" si="189"/>
        <v>0</v>
      </c>
      <c r="S450" s="11">
        <f t="shared" si="190"/>
        <v>0</v>
      </c>
      <c r="T450">
        <f t="shared" si="191"/>
        <v>0</v>
      </c>
      <c r="U450">
        <f t="shared" si="192"/>
        <v>0</v>
      </c>
      <c r="V450" s="12">
        <f t="shared" si="193"/>
        <v>0</v>
      </c>
      <c r="W450" s="13"/>
      <c r="X450" t="str">
        <f t="shared" si="194"/>
        <v/>
      </c>
      <c r="AA450" s="12"/>
    </row>
    <row r="451" spans="1:27" x14ac:dyDescent="0.25">
      <c r="A451" s="14"/>
      <c r="B451">
        <f t="shared" si="173"/>
        <v>0</v>
      </c>
      <c r="C451" s="15" t="b">
        <f t="shared" si="174"/>
        <v>0</v>
      </c>
      <c r="D451" s="15" t="b">
        <f t="shared" si="175"/>
        <v>0</v>
      </c>
      <c r="E451" s="15">
        <f t="shared" si="176"/>
        <v>0</v>
      </c>
      <c r="F451" s="15" t="str">
        <f t="shared" si="177"/>
        <v xml:space="preserve"> </v>
      </c>
      <c r="G451" s="16" t="str">
        <f t="shared" si="178"/>
        <v/>
      </c>
      <c r="H451" s="11" t="str">
        <f t="shared" si="179"/>
        <v/>
      </c>
      <c r="I451">
        <f t="shared" si="180"/>
        <v>0</v>
      </c>
      <c r="J451" s="12">
        <f t="shared" si="181"/>
        <v>0</v>
      </c>
      <c r="K451" s="11">
        <f t="shared" si="182"/>
        <v>0</v>
      </c>
      <c r="L451">
        <f t="shared" si="183"/>
        <v>0</v>
      </c>
      <c r="M451">
        <f t="shared" si="184"/>
        <v>0</v>
      </c>
      <c r="N451" s="12">
        <f t="shared" si="185"/>
        <v>0</v>
      </c>
      <c r="O451" s="11">
        <f t="shared" si="186"/>
        <v>0</v>
      </c>
      <c r="P451">
        <f t="shared" si="187"/>
        <v>0</v>
      </c>
      <c r="Q451">
        <f t="shared" si="188"/>
        <v>0</v>
      </c>
      <c r="R451" s="12">
        <f t="shared" si="189"/>
        <v>0</v>
      </c>
      <c r="S451" s="11">
        <f t="shared" si="190"/>
        <v>0</v>
      </c>
      <c r="T451">
        <f t="shared" si="191"/>
        <v>0</v>
      </c>
      <c r="U451">
        <f t="shared" si="192"/>
        <v>0</v>
      </c>
      <c r="V451" s="12">
        <f t="shared" si="193"/>
        <v>0</v>
      </c>
      <c r="W451" s="13"/>
      <c r="X451" t="str">
        <f t="shared" si="194"/>
        <v/>
      </c>
      <c r="AA451" s="12"/>
    </row>
    <row r="452" spans="1:27" x14ac:dyDescent="0.25">
      <c r="A452" s="14"/>
      <c r="B452">
        <f t="shared" si="173"/>
        <v>0</v>
      </c>
      <c r="C452" s="15" t="b">
        <f t="shared" si="174"/>
        <v>0</v>
      </c>
      <c r="D452" s="15" t="b">
        <f t="shared" si="175"/>
        <v>0</v>
      </c>
      <c r="E452" s="15">
        <f t="shared" si="176"/>
        <v>0</v>
      </c>
      <c r="F452" s="15" t="str">
        <f t="shared" si="177"/>
        <v xml:space="preserve"> </v>
      </c>
      <c r="G452" s="16" t="str">
        <f t="shared" si="178"/>
        <v/>
      </c>
      <c r="H452" s="11" t="str">
        <f t="shared" si="179"/>
        <v/>
      </c>
      <c r="I452">
        <f t="shared" si="180"/>
        <v>0</v>
      </c>
      <c r="J452" s="12">
        <f t="shared" si="181"/>
        <v>0</v>
      </c>
      <c r="K452" s="11">
        <f t="shared" si="182"/>
        <v>0</v>
      </c>
      <c r="L452">
        <f t="shared" si="183"/>
        <v>0</v>
      </c>
      <c r="M452">
        <f t="shared" si="184"/>
        <v>0</v>
      </c>
      <c r="N452" s="12">
        <f t="shared" si="185"/>
        <v>0</v>
      </c>
      <c r="O452" s="11">
        <f t="shared" si="186"/>
        <v>0</v>
      </c>
      <c r="P452">
        <f t="shared" si="187"/>
        <v>0</v>
      </c>
      <c r="Q452">
        <f t="shared" si="188"/>
        <v>0</v>
      </c>
      <c r="R452" s="12">
        <f t="shared" si="189"/>
        <v>0</v>
      </c>
      <c r="S452" s="11">
        <f t="shared" si="190"/>
        <v>0</v>
      </c>
      <c r="T452">
        <f t="shared" si="191"/>
        <v>0</v>
      </c>
      <c r="U452">
        <f t="shared" si="192"/>
        <v>0</v>
      </c>
      <c r="V452" s="12">
        <f t="shared" si="193"/>
        <v>0</v>
      </c>
      <c r="W452" s="13"/>
      <c r="X452" t="str">
        <f t="shared" si="194"/>
        <v/>
      </c>
      <c r="AA452" s="12"/>
    </row>
    <row r="453" spans="1:27" x14ac:dyDescent="0.25">
      <c r="A453" s="14"/>
      <c r="B453">
        <f t="shared" si="173"/>
        <v>0</v>
      </c>
      <c r="C453" s="15" t="b">
        <f t="shared" si="174"/>
        <v>0</v>
      </c>
      <c r="D453" s="15" t="b">
        <f t="shared" si="175"/>
        <v>0</v>
      </c>
      <c r="E453" s="15">
        <f t="shared" si="176"/>
        <v>0</v>
      </c>
      <c r="F453" s="15" t="str">
        <f t="shared" si="177"/>
        <v xml:space="preserve"> </v>
      </c>
      <c r="G453" s="16" t="str">
        <f t="shared" si="178"/>
        <v/>
      </c>
      <c r="H453" s="11" t="str">
        <f t="shared" si="179"/>
        <v/>
      </c>
      <c r="I453">
        <f t="shared" si="180"/>
        <v>0</v>
      </c>
      <c r="J453" s="12">
        <f t="shared" si="181"/>
        <v>0</v>
      </c>
      <c r="K453" s="11">
        <f t="shared" si="182"/>
        <v>0</v>
      </c>
      <c r="L453">
        <f t="shared" si="183"/>
        <v>0</v>
      </c>
      <c r="M453">
        <f t="shared" si="184"/>
        <v>0</v>
      </c>
      <c r="N453" s="12">
        <f t="shared" si="185"/>
        <v>0</v>
      </c>
      <c r="O453" s="11">
        <f t="shared" si="186"/>
        <v>0</v>
      </c>
      <c r="P453">
        <f t="shared" si="187"/>
        <v>0</v>
      </c>
      <c r="Q453">
        <f t="shared" si="188"/>
        <v>0</v>
      </c>
      <c r="R453" s="12">
        <f t="shared" si="189"/>
        <v>0</v>
      </c>
      <c r="S453" s="11">
        <f t="shared" si="190"/>
        <v>0</v>
      </c>
      <c r="T453">
        <f t="shared" si="191"/>
        <v>0</v>
      </c>
      <c r="U453">
        <f t="shared" si="192"/>
        <v>0</v>
      </c>
      <c r="V453" s="12">
        <f t="shared" si="193"/>
        <v>0</v>
      </c>
      <c r="W453" s="13"/>
      <c r="X453" t="str">
        <f t="shared" si="194"/>
        <v/>
      </c>
      <c r="AA453" s="12"/>
    </row>
    <row r="454" spans="1:27" x14ac:dyDescent="0.25">
      <c r="A454" s="14"/>
      <c r="B454">
        <f t="shared" si="173"/>
        <v>0</v>
      </c>
      <c r="C454" s="15" t="b">
        <f t="shared" si="174"/>
        <v>0</v>
      </c>
      <c r="D454" s="15" t="b">
        <f t="shared" si="175"/>
        <v>0</v>
      </c>
      <c r="E454" s="15">
        <f t="shared" si="176"/>
        <v>0</v>
      </c>
      <c r="F454" s="15" t="str">
        <f t="shared" si="177"/>
        <v xml:space="preserve"> </v>
      </c>
      <c r="G454" s="16" t="str">
        <f t="shared" si="178"/>
        <v/>
      </c>
      <c r="H454" s="11" t="str">
        <f t="shared" si="179"/>
        <v/>
      </c>
      <c r="I454">
        <f t="shared" si="180"/>
        <v>0</v>
      </c>
      <c r="J454" s="12">
        <f t="shared" si="181"/>
        <v>0</v>
      </c>
      <c r="K454" s="11">
        <f t="shared" si="182"/>
        <v>0</v>
      </c>
      <c r="L454">
        <f t="shared" si="183"/>
        <v>0</v>
      </c>
      <c r="M454">
        <f t="shared" si="184"/>
        <v>0</v>
      </c>
      <c r="N454" s="12">
        <f t="shared" si="185"/>
        <v>0</v>
      </c>
      <c r="O454" s="11">
        <f t="shared" si="186"/>
        <v>0</v>
      </c>
      <c r="P454">
        <f t="shared" si="187"/>
        <v>0</v>
      </c>
      <c r="Q454">
        <f t="shared" si="188"/>
        <v>0</v>
      </c>
      <c r="R454" s="12">
        <f t="shared" si="189"/>
        <v>0</v>
      </c>
      <c r="S454" s="11">
        <f t="shared" si="190"/>
        <v>0</v>
      </c>
      <c r="T454">
        <f t="shared" si="191"/>
        <v>0</v>
      </c>
      <c r="U454">
        <f t="shared" si="192"/>
        <v>0</v>
      </c>
      <c r="V454" s="12">
        <f t="shared" si="193"/>
        <v>0</v>
      </c>
      <c r="W454" s="13"/>
      <c r="X454" t="str">
        <f t="shared" si="194"/>
        <v/>
      </c>
      <c r="AA454" s="12"/>
    </row>
    <row r="455" spans="1:27" x14ac:dyDescent="0.25">
      <c r="A455" s="14"/>
      <c r="B455">
        <f t="shared" si="173"/>
        <v>0</v>
      </c>
      <c r="C455" s="15" t="b">
        <f t="shared" si="174"/>
        <v>0</v>
      </c>
      <c r="D455" s="15" t="b">
        <f t="shared" si="175"/>
        <v>0</v>
      </c>
      <c r="E455" s="15">
        <f t="shared" si="176"/>
        <v>0</v>
      </c>
      <c r="F455" s="15" t="str">
        <f t="shared" si="177"/>
        <v xml:space="preserve"> </v>
      </c>
      <c r="G455" s="16" t="str">
        <f t="shared" si="178"/>
        <v/>
      </c>
      <c r="H455" s="11" t="str">
        <f t="shared" si="179"/>
        <v/>
      </c>
      <c r="I455">
        <f t="shared" si="180"/>
        <v>0</v>
      </c>
      <c r="J455" s="12">
        <f t="shared" si="181"/>
        <v>0</v>
      </c>
      <c r="K455" s="11">
        <f t="shared" si="182"/>
        <v>0</v>
      </c>
      <c r="L455">
        <f t="shared" si="183"/>
        <v>0</v>
      </c>
      <c r="M455">
        <f t="shared" si="184"/>
        <v>0</v>
      </c>
      <c r="N455" s="12">
        <f t="shared" si="185"/>
        <v>0</v>
      </c>
      <c r="O455" s="11">
        <f t="shared" si="186"/>
        <v>0</v>
      </c>
      <c r="P455">
        <f t="shared" si="187"/>
        <v>0</v>
      </c>
      <c r="Q455">
        <f t="shared" si="188"/>
        <v>0</v>
      </c>
      <c r="R455" s="12">
        <f t="shared" si="189"/>
        <v>0</v>
      </c>
      <c r="S455" s="11">
        <f t="shared" si="190"/>
        <v>0</v>
      </c>
      <c r="T455">
        <f t="shared" si="191"/>
        <v>0</v>
      </c>
      <c r="U455">
        <f t="shared" si="192"/>
        <v>0</v>
      </c>
      <c r="V455" s="12">
        <f t="shared" si="193"/>
        <v>0</v>
      </c>
      <c r="W455" s="13"/>
      <c r="X455" t="str">
        <f t="shared" si="194"/>
        <v/>
      </c>
      <c r="AA455" s="12"/>
    </row>
    <row r="456" spans="1:27" x14ac:dyDescent="0.25">
      <c r="A456" s="14"/>
      <c r="B456">
        <f t="shared" si="173"/>
        <v>0</v>
      </c>
      <c r="C456" s="15" t="b">
        <f t="shared" si="174"/>
        <v>0</v>
      </c>
      <c r="D456" s="15" t="b">
        <f t="shared" si="175"/>
        <v>0</v>
      </c>
      <c r="E456" s="15">
        <f t="shared" si="176"/>
        <v>0</v>
      </c>
      <c r="F456" s="15" t="str">
        <f t="shared" si="177"/>
        <v xml:space="preserve"> </v>
      </c>
      <c r="G456" s="16" t="str">
        <f t="shared" si="178"/>
        <v/>
      </c>
      <c r="H456" s="11" t="str">
        <f t="shared" si="179"/>
        <v/>
      </c>
      <c r="I456">
        <f t="shared" si="180"/>
        <v>0</v>
      </c>
      <c r="J456" s="12">
        <f t="shared" si="181"/>
        <v>0</v>
      </c>
      <c r="K456" s="11">
        <f t="shared" si="182"/>
        <v>0</v>
      </c>
      <c r="L456">
        <f t="shared" si="183"/>
        <v>0</v>
      </c>
      <c r="M456">
        <f t="shared" si="184"/>
        <v>0</v>
      </c>
      <c r="N456" s="12">
        <f t="shared" si="185"/>
        <v>0</v>
      </c>
      <c r="O456" s="11">
        <f t="shared" si="186"/>
        <v>0</v>
      </c>
      <c r="P456">
        <f t="shared" si="187"/>
        <v>0</v>
      </c>
      <c r="Q456">
        <f t="shared" si="188"/>
        <v>0</v>
      </c>
      <c r="R456" s="12">
        <f t="shared" si="189"/>
        <v>0</v>
      </c>
      <c r="S456" s="11">
        <f t="shared" si="190"/>
        <v>0</v>
      </c>
      <c r="T456">
        <f t="shared" si="191"/>
        <v>0</v>
      </c>
      <c r="U456">
        <f t="shared" si="192"/>
        <v>0</v>
      </c>
      <c r="V456" s="12">
        <f t="shared" si="193"/>
        <v>0</v>
      </c>
      <c r="W456" s="13"/>
      <c r="X456" t="str">
        <f t="shared" si="194"/>
        <v/>
      </c>
      <c r="AA456" s="12"/>
    </row>
    <row r="457" spans="1:27" x14ac:dyDescent="0.25">
      <c r="A457" s="14"/>
      <c r="B457">
        <f t="shared" si="173"/>
        <v>0</v>
      </c>
      <c r="C457" s="15" t="b">
        <f t="shared" si="174"/>
        <v>0</v>
      </c>
      <c r="D457" s="15" t="b">
        <f t="shared" si="175"/>
        <v>0</v>
      </c>
      <c r="E457" s="15">
        <f t="shared" si="176"/>
        <v>0</v>
      </c>
      <c r="F457" s="15" t="str">
        <f t="shared" si="177"/>
        <v xml:space="preserve"> </v>
      </c>
      <c r="G457" s="16" t="str">
        <f t="shared" si="178"/>
        <v/>
      </c>
      <c r="H457" s="11" t="str">
        <f t="shared" si="179"/>
        <v/>
      </c>
      <c r="I457">
        <f t="shared" si="180"/>
        <v>0</v>
      </c>
      <c r="J457" s="12">
        <f t="shared" si="181"/>
        <v>0</v>
      </c>
      <c r="K457" s="11">
        <f t="shared" si="182"/>
        <v>0</v>
      </c>
      <c r="L457">
        <f t="shared" si="183"/>
        <v>0</v>
      </c>
      <c r="M457">
        <f t="shared" si="184"/>
        <v>0</v>
      </c>
      <c r="N457" s="12">
        <f t="shared" si="185"/>
        <v>0</v>
      </c>
      <c r="O457" s="11">
        <f t="shared" si="186"/>
        <v>0</v>
      </c>
      <c r="P457">
        <f t="shared" si="187"/>
        <v>0</v>
      </c>
      <c r="Q457">
        <f t="shared" si="188"/>
        <v>0</v>
      </c>
      <c r="R457" s="12">
        <f t="shared" si="189"/>
        <v>0</v>
      </c>
      <c r="S457" s="11">
        <f t="shared" si="190"/>
        <v>0</v>
      </c>
      <c r="T457">
        <f t="shared" si="191"/>
        <v>0</v>
      </c>
      <c r="U457">
        <f t="shared" si="192"/>
        <v>0</v>
      </c>
      <c r="V457" s="12">
        <f t="shared" si="193"/>
        <v>0</v>
      </c>
      <c r="W457" s="13"/>
      <c r="X457" t="str">
        <f t="shared" si="194"/>
        <v/>
      </c>
      <c r="AA457" s="12"/>
    </row>
    <row r="458" spans="1:27" x14ac:dyDescent="0.25">
      <c r="A458" s="14"/>
      <c r="B458">
        <f t="shared" si="173"/>
        <v>0</v>
      </c>
      <c r="C458" s="15" t="b">
        <f t="shared" si="174"/>
        <v>0</v>
      </c>
      <c r="D458" s="15" t="b">
        <f t="shared" si="175"/>
        <v>0</v>
      </c>
      <c r="E458" s="15">
        <f t="shared" si="176"/>
        <v>0</v>
      </c>
      <c r="F458" s="15" t="str">
        <f t="shared" si="177"/>
        <v xml:space="preserve"> </v>
      </c>
      <c r="G458" s="16" t="str">
        <f t="shared" si="178"/>
        <v/>
      </c>
      <c r="H458" s="11" t="str">
        <f t="shared" si="179"/>
        <v/>
      </c>
      <c r="I458">
        <f t="shared" si="180"/>
        <v>0</v>
      </c>
      <c r="J458" s="12">
        <f t="shared" si="181"/>
        <v>0</v>
      </c>
      <c r="K458" s="11">
        <f t="shared" si="182"/>
        <v>0</v>
      </c>
      <c r="L458">
        <f t="shared" si="183"/>
        <v>0</v>
      </c>
      <c r="M458">
        <f t="shared" si="184"/>
        <v>0</v>
      </c>
      <c r="N458" s="12">
        <f t="shared" si="185"/>
        <v>0</v>
      </c>
      <c r="O458" s="11">
        <f t="shared" si="186"/>
        <v>0</v>
      </c>
      <c r="P458">
        <f t="shared" si="187"/>
        <v>0</v>
      </c>
      <c r="Q458">
        <f t="shared" si="188"/>
        <v>0</v>
      </c>
      <c r="R458" s="12">
        <f t="shared" si="189"/>
        <v>0</v>
      </c>
      <c r="S458" s="11">
        <f t="shared" si="190"/>
        <v>0</v>
      </c>
      <c r="T458">
        <f t="shared" si="191"/>
        <v>0</v>
      </c>
      <c r="U458">
        <f t="shared" si="192"/>
        <v>0</v>
      </c>
      <c r="V458" s="12">
        <f t="shared" si="193"/>
        <v>0</v>
      </c>
      <c r="W458" s="13"/>
      <c r="X458" t="str">
        <f t="shared" si="194"/>
        <v/>
      </c>
      <c r="AA458" s="12"/>
    </row>
    <row r="459" spans="1:27" x14ac:dyDescent="0.25">
      <c r="A459" s="14"/>
      <c r="B459">
        <f t="shared" si="173"/>
        <v>0</v>
      </c>
      <c r="C459" s="15" t="b">
        <f t="shared" si="174"/>
        <v>0</v>
      </c>
      <c r="D459" s="15" t="b">
        <f t="shared" si="175"/>
        <v>0</v>
      </c>
      <c r="E459" s="15">
        <f t="shared" si="176"/>
        <v>0</v>
      </c>
      <c r="F459" s="15" t="str">
        <f t="shared" si="177"/>
        <v xml:space="preserve"> </v>
      </c>
      <c r="G459" s="16" t="str">
        <f t="shared" si="178"/>
        <v/>
      </c>
      <c r="H459" s="11" t="str">
        <f t="shared" si="179"/>
        <v/>
      </c>
      <c r="I459">
        <f t="shared" si="180"/>
        <v>0</v>
      </c>
      <c r="J459" s="12">
        <f t="shared" si="181"/>
        <v>0</v>
      </c>
      <c r="K459" s="11">
        <f t="shared" si="182"/>
        <v>0</v>
      </c>
      <c r="L459">
        <f t="shared" si="183"/>
        <v>0</v>
      </c>
      <c r="M459">
        <f t="shared" si="184"/>
        <v>0</v>
      </c>
      <c r="N459" s="12">
        <f t="shared" si="185"/>
        <v>0</v>
      </c>
      <c r="O459" s="11">
        <f t="shared" si="186"/>
        <v>0</v>
      </c>
      <c r="P459">
        <f t="shared" si="187"/>
        <v>0</v>
      </c>
      <c r="Q459">
        <f t="shared" si="188"/>
        <v>0</v>
      </c>
      <c r="R459" s="12">
        <f t="shared" si="189"/>
        <v>0</v>
      </c>
      <c r="S459" s="11">
        <f t="shared" si="190"/>
        <v>0</v>
      </c>
      <c r="T459">
        <f t="shared" si="191"/>
        <v>0</v>
      </c>
      <c r="U459">
        <f t="shared" si="192"/>
        <v>0</v>
      </c>
      <c r="V459" s="12">
        <f t="shared" si="193"/>
        <v>0</v>
      </c>
      <c r="W459" s="13"/>
      <c r="X459" t="str">
        <f t="shared" si="194"/>
        <v/>
      </c>
      <c r="AA459" s="12"/>
    </row>
    <row r="460" spans="1:27" x14ac:dyDescent="0.25">
      <c r="A460" s="14"/>
      <c r="B460">
        <f t="shared" si="173"/>
        <v>0</v>
      </c>
      <c r="C460" s="15" t="b">
        <f t="shared" si="174"/>
        <v>0</v>
      </c>
      <c r="D460" s="15" t="b">
        <f t="shared" si="175"/>
        <v>0</v>
      </c>
      <c r="E460" s="15">
        <f t="shared" si="176"/>
        <v>0</v>
      </c>
      <c r="F460" s="15" t="str">
        <f t="shared" si="177"/>
        <v xml:space="preserve"> </v>
      </c>
      <c r="G460" s="16" t="str">
        <f t="shared" si="178"/>
        <v/>
      </c>
      <c r="H460" s="11" t="str">
        <f t="shared" si="179"/>
        <v/>
      </c>
      <c r="I460">
        <f t="shared" si="180"/>
        <v>0</v>
      </c>
      <c r="J460" s="12">
        <f t="shared" si="181"/>
        <v>0</v>
      </c>
      <c r="K460" s="11">
        <f t="shared" si="182"/>
        <v>0</v>
      </c>
      <c r="L460">
        <f t="shared" si="183"/>
        <v>0</v>
      </c>
      <c r="M460">
        <f t="shared" si="184"/>
        <v>0</v>
      </c>
      <c r="N460" s="12">
        <f t="shared" si="185"/>
        <v>0</v>
      </c>
      <c r="O460" s="11">
        <f t="shared" si="186"/>
        <v>0</v>
      </c>
      <c r="P460">
        <f t="shared" si="187"/>
        <v>0</v>
      </c>
      <c r="Q460">
        <f t="shared" si="188"/>
        <v>0</v>
      </c>
      <c r="R460" s="12">
        <f t="shared" si="189"/>
        <v>0</v>
      </c>
      <c r="S460" s="11">
        <f t="shared" si="190"/>
        <v>0</v>
      </c>
      <c r="T460">
        <f t="shared" si="191"/>
        <v>0</v>
      </c>
      <c r="U460">
        <f t="shared" si="192"/>
        <v>0</v>
      </c>
      <c r="V460" s="12">
        <f t="shared" si="193"/>
        <v>0</v>
      </c>
      <c r="W460" s="13"/>
      <c r="X460" t="str">
        <f t="shared" si="194"/>
        <v/>
      </c>
      <c r="AA460" s="12"/>
    </row>
    <row r="461" spans="1:27" x14ac:dyDescent="0.25">
      <c r="A461" s="14"/>
      <c r="B461">
        <f t="shared" si="173"/>
        <v>0</v>
      </c>
      <c r="C461" s="15" t="b">
        <f t="shared" si="174"/>
        <v>0</v>
      </c>
      <c r="D461" s="15" t="b">
        <f t="shared" si="175"/>
        <v>0</v>
      </c>
      <c r="E461" s="15">
        <f t="shared" si="176"/>
        <v>0</v>
      </c>
      <c r="F461" s="15" t="str">
        <f t="shared" si="177"/>
        <v xml:space="preserve"> </v>
      </c>
      <c r="G461" s="16" t="str">
        <f t="shared" si="178"/>
        <v/>
      </c>
      <c r="H461" s="11" t="str">
        <f t="shared" si="179"/>
        <v/>
      </c>
      <c r="I461">
        <f t="shared" si="180"/>
        <v>0</v>
      </c>
      <c r="J461" s="12">
        <f t="shared" si="181"/>
        <v>0</v>
      </c>
      <c r="K461" s="11">
        <f t="shared" si="182"/>
        <v>0</v>
      </c>
      <c r="L461">
        <f t="shared" si="183"/>
        <v>0</v>
      </c>
      <c r="M461">
        <f t="shared" si="184"/>
        <v>0</v>
      </c>
      <c r="N461" s="12">
        <f t="shared" si="185"/>
        <v>0</v>
      </c>
      <c r="O461" s="11">
        <f t="shared" si="186"/>
        <v>0</v>
      </c>
      <c r="P461">
        <f t="shared" si="187"/>
        <v>0</v>
      </c>
      <c r="Q461">
        <f t="shared" si="188"/>
        <v>0</v>
      </c>
      <c r="R461" s="12">
        <f t="shared" si="189"/>
        <v>0</v>
      </c>
      <c r="S461" s="11">
        <f t="shared" si="190"/>
        <v>0</v>
      </c>
      <c r="T461">
        <f t="shared" si="191"/>
        <v>0</v>
      </c>
      <c r="U461">
        <f t="shared" si="192"/>
        <v>0</v>
      </c>
      <c r="V461" s="12">
        <f t="shared" si="193"/>
        <v>0</v>
      </c>
      <c r="W461" s="13"/>
      <c r="X461" t="str">
        <f t="shared" si="194"/>
        <v/>
      </c>
      <c r="AA461" s="12"/>
    </row>
    <row r="462" spans="1:27" x14ac:dyDescent="0.25">
      <c r="A462" s="14"/>
      <c r="B462">
        <f t="shared" si="173"/>
        <v>0</v>
      </c>
      <c r="C462" s="15" t="b">
        <f t="shared" si="174"/>
        <v>0</v>
      </c>
      <c r="D462" s="15" t="b">
        <f t="shared" si="175"/>
        <v>0</v>
      </c>
      <c r="E462" s="15">
        <f t="shared" si="176"/>
        <v>0</v>
      </c>
      <c r="F462" s="15" t="str">
        <f t="shared" si="177"/>
        <v xml:space="preserve"> </v>
      </c>
      <c r="G462" s="16" t="str">
        <f t="shared" si="178"/>
        <v/>
      </c>
      <c r="H462" s="11" t="str">
        <f t="shared" si="179"/>
        <v/>
      </c>
      <c r="I462">
        <f t="shared" si="180"/>
        <v>0</v>
      </c>
      <c r="J462" s="12">
        <f t="shared" si="181"/>
        <v>0</v>
      </c>
      <c r="K462" s="11">
        <f t="shared" si="182"/>
        <v>0</v>
      </c>
      <c r="L462">
        <f t="shared" si="183"/>
        <v>0</v>
      </c>
      <c r="M462">
        <f t="shared" si="184"/>
        <v>0</v>
      </c>
      <c r="N462" s="12">
        <f t="shared" si="185"/>
        <v>0</v>
      </c>
      <c r="O462" s="11">
        <f t="shared" si="186"/>
        <v>0</v>
      </c>
      <c r="P462">
        <f t="shared" si="187"/>
        <v>0</v>
      </c>
      <c r="Q462">
        <f t="shared" si="188"/>
        <v>0</v>
      </c>
      <c r="R462" s="12">
        <f t="shared" si="189"/>
        <v>0</v>
      </c>
      <c r="S462" s="11">
        <f t="shared" si="190"/>
        <v>0</v>
      </c>
      <c r="T462">
        <f t="shared" si="191"/>
        <v>0</v>
      </c>
      <c r="U462">
        <f t="shared" si="192"/>
        <v>0</v>
      </c>
      <c r="V462" s="12">
        <f t="shared" si="193"/>
        <v>0</v>
      </c>
      <c r="W462" s="13"/>
      <c r="X462" t="str">
        <f t="shared" si="194"/>
        <v/>
      </c>
      <c r="AA462" s="12"/>
    </row>
    <row r="463" spans="1:27" x14ac:dyDescent="0.25">
      <c r="A463" s="14"/>
      <c r="B463">
        <f t="shared" si="173"/>
        <v>0</v>
      </c>
      <c r="C463" s="15" t="b">
        <f t="shared" si="174"/>
        <v>0</v>
      </c>
      <c r="D463" s="15" t="b">
        <f t="shared" si="175"/>
        <v>0</v>
      </c>
      <c r="E463" s="15">
        <f t="shared" si="176"/>
        <v>0</v>
      </c>
      <c r="F463" s="15" t="str">
        <f t="shared" si="177"/>
        <v xml:space="preserve"> </v>
      </c>
      <c r="G463" s="16" t="str">
        <f t="shared" si="178"/>
        <v/>
      </c>
      <c r="H463" s="11" t="str">
        <f t="shared" si="179"/>
        <v/>
      </c>
      <c r="I463">
        <f t="shared" si="180"/>
        <v>0</v>
      </c>
      <c r="J463" s="12">
        <f t="shared" si="181"/>
        <v>0</v>
      </c>
      <c r="K463" s="11">
        <f t="shared" si="182"/>
        <v>0</v>
      </c>
      <c r="L463">
        <f t="shared" si="183"/>
        <v>0</v>
      </c>
      <c r="M463">
        <f t="shared" si="184"/>
        <v>0</v>
      </c>
      <c r="N463" s="12">
        <f t="shared" si="185"/>
        <v>0</v>
      </c>
      <c r="O463" s="11">
        <f t="shared" si="186"/>
        <v>0</v>
      </c>
      <c r="P463">
        <f t="shared" si="187"/>
        <v>0</v>
      </c>
      <c r="Q463">
        <f t="shared" si="188"/>
        <v>0</v>
      </c>
      <c r="R463" s="12">
        <f t="shared" si="189"/>
        <v>0</v>
      </c>
      <c r="S463" s="11">
        <f t="shared" si="190"/>
        <v>0</v>
      </c>
      <c r="T463">
        <f t="shared" si="191"/>
        <v>0</v>
      </c>
      <c r="U463">
        <f t="shared" si="192"/>
        <v>0</v>
      </c>
      <c r="V463" s="12">
        <f t="shared" si="193"/>
        <v>0</v>
      </c>
      <c r="W463" s="13"/>
      <c r="X463" t="str">
        <f t="shared" si="194"/>
        <v/>
      </c>
      <c r="AA463" s="12"/>
    </row>
    <row r="464" spans="1:27" x14ac:dyDescent="0.25">
      <c r="A464" s="14"/>
      <c r="B464">
        <f t="shared" si="173"/>
        <v>0</v>
      </c>
      <c r="C464" s="15" t="b">
        <f t="shared" si="174"/>
        <v>0</v>
      </c>
      <c r="D464" s="15" t="b">
        <f t="shared" si="175"/>
        <v>0</v>
      </c>
      <c r="E464" s="15">
        <f t="shared" si="176"/>
        <v>0</v>
      </c>
      <c r="F464" s="15" t="str">
        <f t="shared" si="177"/>
        <v xml:space="preserve"> </v>
      </c>
      <c r="G464" s="16" t="str">
        <f t="shared" si="178"/>
        <v/>
      </c>
      <c r="H464" s="11" t="str">
        <f t="shared" si="179"/>
        <v/>
      </c>
      <c r="I464">
        <f t="shared" si="180"/>
        <v>0</v>
      </c>
      <c r="J464" s="12">
        <f t="shared" si="181"/>
        <v>0</v>
      </c>
      <c r="K464" s="11">
        <f t="shared" si="182"/>
        <v>0</v>
      </c>
      <c r="L464">
        <f t="shared" si="183"/>
        <v>0</v>
      </c>
      <c r="M464">
        <f t="shared" si="184"/>
        <v>0</v>
      </c>
      <c r="N464" s="12">
        <f t="shared" si="185"/>
        <v>0</v>
      </c>
      <c r="O464" s="11">
        <f t="shared" si="186"/>
        <v>0</v>
      </c>
      <c r="P464">
        <f t="shared" si="187"/>
        <v>0</v>
      </c>
      <c r="Q464">
        <f t="shared" si="188"/>
        <v>0</v>
      </c>
      <c r="R464" s="12">
        <f t="shared" si="189"/>
        <v>0</v>
      </c>
      <c r="S464" s="11">
        <f t="shared" si="190"/>
        <v>0</v>
      </c>
      <c r="T464">
        <f t="shared" si="191"/>
        <v>0</v>
      </c>
      <c r="U464">
        <f t="shared" si="192"/>
        <v>0</v>
      </c>
      <c r="V464" s="12">
        <f t="shared" si="193"/>
        <v>0</v>
      </c>
      <c r="W464" s="13"/>
      <c r="X464" t="str">
        <f t="shared" si="194"/>
        <v/>
      </c>
      <c r="AA464" s="12"/>
    </row>
    <row r="465" spans="1:27" x14ac:dyDescent="0.25">
      <c r="A465" s="14"/>
      <c r="B465">
        <f t="shared" si="173"/>
        <v>0</v>
      </c>
      <c r="C465" s="15" t="b">
        <f t="shared" si="174"/>
        <v>0</v>
      </c>
      <c r="D465" s="15" t="b">
        <f t="shared" si="175"/>
        <v>0</v>
      </c>
      <c r="E465" s="15">
        <f t="shared" si="176"/>
        <v>0</v>
      </c>
      <c r="F465" s="15" t="str">
        <f t="shared" si="177"/>
        <v xml:space="preserve"> </v>
      </c>
      <c r="G465" s="16" t="str">
        <f t="shared" si="178"/>
        <v/>
      </c>
      <c r="H465" s="11" t="str">
        <f t="shared" si="179"/>
        <v/>
      </c>
      <c r="I465">
        <f t="shared" si="180"/>
        <v>0</v>
      </c>
      <c r="J465" s="12">
        <f t="shared" si="181"/>
        <v>0</v>
      </c>
      <c r="K465" s="11">
        <f t="shared" si="182"/>
        <v>0</v>
      </c>
      <c r="L465">
        <f t="shared" si="183"/>
        <v>0</v>
      </c>
      <c r="M465">
        <f t="shared" si="184"/>
        <v>0</v>
      </c>
      <c r="N465" s="12">
        <f t="shared" si="185"/>
        <v>0</v>
      </c>
      <c r="O465" s="11">
        <f t="shared" si="186"/>
        <v>0</v>
      </c>
      <c r="P465">
        <f t="shared" si="187"/>
        <v>0</v>
      </c>
      <c r="Q465">
        <f t="shared" si="188"/>
        <v>0</v>
      </c>
      <c r="R465" s="12">
        <f t="shared" si="189"/>
        <v>0</v>
      </c>
      <c r="S465" s="11">
        <f t="shared" si="190"/>
        <v>0</v>
      </c>
      <c r="T465">
        <f t="shared" si="191"/>
        <v>0</v>
      </c>
      <c r="U465">
        <f t="shared" si="192"/>
        <v>0</v>
      </c>
      <c r="V465" s="12">
        <f t="shared" si="193"/>
        <v>0</v>
      </c>
      <c r="W465" s="13"/>
      <c r="X465" t="str">
        <f t="shared" si="194"/>
        <v/>
      </c>
      <c r="AA465" s="12"/>
    </row>
    <row r="466" spans="1:27" x14ac:dyDescent="0.25">
      <c r="A466" s="14"/>
      <c r="B466">
        <f t="shared" si="173"/>
        <v>0</v>
      </c>
      <c r="C466" s="15" t="b">
        <f t="shared" si="174"/>
        <v>0</v>
      </c>
      <c r="D466" s="15" t="b">
        <f t="shared" si="175"/>
        <v>0</v>
      </c>
      <c r="E466" s="15">
        <f t="shared" si="176"/>
        <v>0</v>
      </c>
      <c r="F466" s="15" t="str">
        <f t="shared" si="177"/>
        <v xml:space="preserve"> </v>
      </c>
      <c r="G466" s="16" t="str">
        <f t="shared" si="178"/>
        <v/>
      </c>
      <c r="H466" s="11" t="str">
        <f t="shared" si="179"/>
        <v/>
      </c>
      <c r="I466">
        <f t="shared" si="180"/>
        <v>0</v>
      </c>
      <c r="J466" s="12">
        <f t="shared" si="181"/>
        <v>0</v>
      </c>
      <c r="K466" s="11">
        <f t="shared" si="182"/>
        <v>0</v>
      </c>
      <c r="L466">
        <f t="shared" si="183"/>
        <v>0</v>
      </c>
      <c r="M466">
        <f t="shared" si="184"/>
        <v>0</v>
      </c>
      <c r="N466" s="12">
        <f t="shared" si="185"/>
        <v>0</v>
      </c>
      <c r="O466" s="11">
        <f t="shared" si="186"/>
        <v>0</v>
      </c>
      <c r="P466">
        <f t="shared" si="187"/>
        <v>0</v>
      </c>
      <c r="Q466">
        <f t="shared" si="188"/>
        <v>0</v>
      </c>
      <c r="R466" s="12">
        <f t="shared" si="189"/>
        <v>0</v>
      </c>
      <c r="S466" s="11">
        <f t="shared" si="190"/>
        <v>0</v>
      </c>
      <c r="T466">
        <f t="shared" si="191"/>
        <v>0</v>
      </c>
      <c r="U466">
        <f t="shared" si="192"/>
        <v>0</v>
      </c>
      <c r="V466" s="12">
        <f t="shared" si="193"/>
        <v>0</v>
      </c>
      <c r="W466" s="13"/>
      <c r="X466" t="str">
        <f t="shared" si="194"/>
        <v/>
      </c>
      <c r="AA466" s="12"/>
    </row>
    <row r="467" spans="1:27" x14ac:dyDescent="0.25">
      <c r="A467" s="14"/>
      <c r="B467">
        <f t="shared" si="173"/>
        <v>0</v>
      </c>
      <c r="C467" s="15" t="b">
        <f t="shared" si="174"/>
        <v>0</v>
      </c>
      <c r="D467" s="15" t="b">
        <f t="shared" si="175"/>
        <v>0</v>
      </c>
      <c r="E467" s="15">
        <f t="shared" si="176"/>
        <v>0</v>
      </c>
      <c r="F467" s="15" t="str">
        <f t="shared" si="177"/>
        <v xml:space="preserve"> </v>
      </c>
      <c r="G467" s="16" t="str">
        <f t="shared" si="178"/>
        <v/>
      </c>
      <c r="H467" s="11" t="str">
        <f t="shared" si="179"/>
        <v/>
      </c>
      <c r="I467">
        <f t="shared" si="180"/>
        <v>0</v>
      </c>
      <c r="J467" s="12">
        <f t="shared" si="181"/>
        <v>0</v>
      </c>
      <c r="K467" s="11">
        <f t="shared" si="182"/>
        <v>0</v>
      </c>
      <c r="L467">
        <f t="shared" si="183"/>
        <v>0</v>
      </c>
      <c r="M467">
        <f t="shared" si="184"/>
        <v>0</v>
      </c>
      <c r="N467" s="12">
        <f t="shared" si="185"/>
        <v>0</v>
      </c>
      <c r="O467" s="11">
        <f t="shared" si="186"/>
        <v>0</v>
      </c>
      <c r="P467">
        <f t="shared" si="187"/>
        <v>0</v>
      </c>
      <c r="Q467">
        <f t="shared" si="188"/>
        <v>0</v>
      </c>
      <c r="R467" s="12">
        <f t="shared" si="189"/>
        <v>0</v>
      </c>
      <c r="S467" s="11">
        <f t="shared" si="190"/>
        <v>0</v>
      </c>
      <c r="T467">
        <f t="shared" si="191"/>
        <v>0</v>
      </c>
      <c r="U467">
        <f t="shared" si="192"/>
        <v>0</v>
      </c>
      <c r="V467" s="12">
        <f t="shared" si="193"/>
        <v>0</v>
      </c>
      <c r="W467" s="13"/>
      <c r="X467" t="str">
        <f t="shared" si="194"/>
        <v/>
      </c>
      <c r="AA467" s="12"/>
    </row>
    <row r="468" spans="1:27" x14ac:dyDescent="0.25">
      <c r="A468" s="14"/>
      <c r="B468">
        <f t="shared" si="173"/>
        <v>0</v>
      </c>
      <c r="C468" s="15" t="b">
        <f t="shared" si="174"/>
        <v>0</v>
      </c>
      <c r="D468" s="15" t="b">
        <f t="shared" si="175"/>
        <v>0</v>
      </c>
      <c r="E468" s="15">
        <f t="shared" si="176"/>
        <v>0</v>
      </c>
      <c r="F468" s="15" t="str">
        <f t="shared" si="177"/>
        <v xml:space="preserve"> </v>
      </c>
      <c r="G468" s="16" t="str">
        <f t="shared" si="178"/>
        <v/>
      </c>
      <c r="H468" s="11" t="str">
        <f t="shared" si="179"/>
        <v/>
      </c>
      <c r="I468">
        <f t="shared" si="180"/>
        <v>0</v>
      </c>
      <c r="J468" s="12">
        <f t="shared" si="181"/>
        <v>0</v>
      </c>
      <c r="K468" s="11">
        <f t="shared" si="182"/>
        <v>0</v>
      </c>
      <c r="L468">
        <f t="shared" si="183"/>
        <v>0</v>
      </c>
      <c r="M468">
        <f t="shared" si="184"/>
        <v>0</v>
      </c>
      <c r="N468" s="12">
        <f t="shared" si="185"/>
        <v>0</v>
      </c>
      <c r="O468" s="11">
        <f t="shared" si="186"/>
        <v>0</v>
      </c>
      <c r="P468">
        <f t="shared" si="187"/>
        <v>0</v>
      </c>
      <c r="Q468">
        <f t="shared" si="188"/>
        <v>0</v>
      </c>
      <c r="R468" s="12">
        <f t="shared" si="189"/>
        <v>0</v>
      </c>
      <c r="S468" s="11">
        <f t="shared" si="190"/>
        <v>0</v>
      </c>
      <c r="T468">
        <f t="shared" si="191"/>
        <v>0</v>
      </c>
      <c r="U468">
        <f t="shared" si="192"/>
        <v>0</v>
      </c>
      <c r="V468" s="12">
        <f t="shared" si="193"/>
        <v>0</v>
      </c>
      <c r="W468" s="13"/>
      <c r="X468" t="str">
        <f t="shared" si="194"/>
        <v/>
      </c>
      <c r="AA468" s="12"/>
    </row>
    <row r="469" spans="1:27" x14ac:dyDescent="0.25">
      <c r="A469" s="14"/>
      <c r="B469">
        <f t="shared" si="173"/>
        <v>0</v>
      </c>
      <c r="C469" s="15" t="b">
        <f t="shared" si="174"/>
        <v>0</v>
      </c>
      <c r="D469" s="15" t="b">
        <f t="shared" si="175"/>
        <v>0</v>
      </c>
      <c r="E469" s="15">
        <f t="shared" si="176"/>
        <v>0</v>
      </c>
      <c r="F469" s="15" t="str">
        <f t="shared" si="177"/>
        <v xml:space="preserve"> </v>
      </c>
      <c r="G469" s="16" t="str">
        <f t="shared" si="178"/>
        <v/>
      </c>
      <c r="H469" s="11" t="str">
        <f t="shared" si="179"/>
        <v/>
      </c>
      <c r="I469">
        <f t="shared" si="180"/>
        <v>0</v>
      </c>
      <c r="J469" s="12">
        <f t="shared" si="181"/>
        <v>0</v>
      </c>
      <c r="K469" s="11">
        <f t="shared" si="182"/>
        <v>0</v>
      </c>
      <c r="L469">
        <f t="shared" si="183"/>
        <v>0</v>
      </c>
      <c r="M469">
        <f t="shared" si="184"/>
        <v>0</v>
      </c>
      <c r="N469" s="12">
        <f t="shared" si="185"/>
        <v>0</v>
      </c>
      <c r="O469" s="11">
        <f t="shared" si="186"/>
        <v>0</v>
      </c>
      <c r="P469">
        <f t="shared" si="187"/>
        <v>0</v>
      </c>
      <c r="Q469">
        <f t="shared" si="188"/>
        <v>0</v>
      </c>
      <c r="R469" s="12">
        <f t="shared" si="189"/>
        <v>0</v>
      </c>
      <c r="S469" s="11">
        <f t="shared" si="190"/>
        <v>0</v>
      </c>
      <c r="T469">
        <f t="shared" si="191"/>
        <v>0</v>
      </c>
      <c r="U469">
        <f t="shared" si="192"/>
        <v>0</v>
      </c>
      <c r="V469" s="12">
        <f t="shared" si="193"/>
        <v>0</v>
      </c>
      <c r="W469" s="13"/>
      <c r="X469" t="str">
        <f t="shared" si="194"/>
        <v/>
      </c>
      <c r="AA469" s="12"/>
    </row>
    <row r="470" spans="1:27" x14ac:dyDescent="0.25">
      <c r="A470" s="14"/>
      <c r="B470">
        <f t="shared" si="173"/>
        <v>0</v>
      </c>
      <c r="C470" s="15" t="b">
        <f t="shared" si="174"/>
        <v>0</v>
      </c>
      <c r="D470" s="15" t="b">
        <f t="shared" si="175"/>
        <v>0</v>
      </c>
      <c r="E470" s="15">
        <f t="shared" si="176"/>
        <v>0</v>
      </c>
      <c r="F470" s="15" t="str">
        <f t="shared" si="177"/>
        <v xml:space="preserve"> </v>
      </c>
      <c r="G470" s="16" t="str">
        <f t="shared" si="178"/>
        <v/>
      </c>
      <c r="H470" s="11" t="str">
        <f t="shared" si="179"/>
        <v/>
      </c>
      <c r="I470">
        <f t="shared" si="180"/>
        <v>0</v>
      </c>
      <c r="J470" s="12">
        <f t="shared" si="181"/>
        <v>0</v>
      </c>
      <c r="K470" s="11">
        <f t="shared" si="182"/>
        <v>0</v>
      </c>
      <c r="L470">
        <f t="shared" si="183"/>
        <v>0</v>
      </c>
      <c r="M470">
        <f t="shared" si="184"/>
        <v>0</v>
      </c>
      <c r="N470" s="12">
        <f t="shared" si="185"/>
        <v>0</v>
      </c>
      <c r="O470" s="11">
        <f t="shared" si="186"/>
        <v>0</v>
      </c>
      <c r="P470">
        <f t="shared" si="187"/>
        <v>0</v>
      </c>
      <c r="Q470">
        <f t="shared" si="188"/>
        <v>0</v>
      </c>
      <c r="R470" s="12">
        <f t="shared" si="189"/>
        <v>0</v>
      </c>
      <c r="S470" s="11">
        <f t="shared" si="190"/>
        <v>0</v>
      </c>
      <c r="T470">
        <f t="shared" si="191"/>
        <v>0</v>
      </c>
      <c r="U470">
        <f t="shared" si="192"/>
        <v>0</v>
      </c>
      <c r="V470" s="12">
        <f t="shared" si="193"/>
        <v>0</v>
      </c>
      <c r="W470" s="13"/>
      <c r="X470" t="str">
        <f t="shared" si="194"/>
        <v/>
      </c>
      <c r="AA470" s="12"/>
    </row>
    <row r="471" spans="1:27" x14ac:dyDescent="0.25">
      <c r="A471" s="14"/>
      <c r="B471">
        <f t="shared" si="173"/>
        <v>0</v>
      </c>
      <c r="C471" s="15" t="b">
        <f t="shared" si="174"/>
        <v>0</v>
      </c>
      <c r="D471" s="15" t="b">
        <f t="shared" si="175"/>
        <v>0</v>
      </c>
      <c r="E471" s="15">
        <f t="shared" si="176"/>
        <v>0</v>
      </c>
      <c r="F471" s="15" t="str">
        <f t="shared" si="177"/>
        <v xml:space="preserve"> </v>
      </c>
      <c r="G471" s="16" t="str">
        <f t="shared" si="178"/>
        <v/>
      </c>
      <c r="H471" s="11" t="str">
        <f t="shared" si="179"/>
        <v/>
      </c>
      <c r="I471">
        <f t="shared" si="180"/>
        <v>0</v>
      </c>
      <c r="J471" s="12">
        <f t="shared" si="181"/>
        <v>0</v>
      </c>
      <c r="K471" s="11">
        <f t="shared" si="182"/>
        <v>0</v>
      </c>
      <c r="L471">
        <f t="shared" si="183"/>
        <v>0</v>
      </c>
      <c r="M471">
        <f t="shared" si="184"/>
        <v>0</v>
      </c>
      <c r="N471" s="12">
        <f t="shared" si="185"/>
        <v>0</v>
      </c>
      <c r="O471" s="11">
        <f t="shared" si="186"/>
        <v>0</v>
      </c>
      <c r="P471">
        <f t="shared" si="187"/>
        <v>0</v>
      </c>
      <c r="Q471">
        <f t="shared" si="188"/>
        <v>0</v>
      </c>
      <c r="R471" s="12">
        <f t="shared" si="189"/>
        <v>0</v>
      </c>
      <c r="S471" s="11">
        <f t="shared" si="190"/>
        <v>0</v>
      </c>
      <c r="T471">
        <f t="shared" si="191"/>
        <v>0</v>
      </c>
      <c r="U471">
        <f t="shared" si="192"/>
        <v>0</v>
      </c>
      <c r="V471" s="12">
        <f t="shared" si="193"/>
        <v>0</v>
      </c>
      <c r="W471" s="13"/>
      <c r="X471" t="str">
        <f t="shared" si="194"/>
        <v/>
      </c>
      <c r="AA471" s="12"/>
    </row>
    <row r="472" spans="1:27" x14ac:dyDescent="0.25">
      <c r="A472" s="14"/>
      <c r="B472">
        <f t="shared" si="173"/>
        <v>0</v>
      </c>
      <c r="C472" s="15" t="b">
        <f t="shared" si="174"/>
        <v>0</v>
      </c>
      <c r="D472" s="15" t="b">
        <f t="shared" si="175"/>
        <v>0</v>
      </c>
      <c r="E472" s="15">
        <f t="shared" si="176"/>
        <v>0</v>
      </c>
      <c r="F472" s="15" t="str">
        <f t="shared" si="177"/>
        <v xml:space="preserve"> </v>
      </c>
      <c r="G472" s="16" t="str">
        <f t="shared" si="178"/>
        <v/>
      </c>
      <c r="H472" s="11" t="str">
        <f t="shared" si="179"/>
        <v/>
      </c>
      <c r="I472">
        <f t="shared" si="180"/>
        <v>0</v>
      </c>
      <c r="J472" s="12">
        <f t="shared" si="181"/>
        <v>0</v>
      </c>
      <c r="K472" s="11">
        <f t="shared" si="182"/>
        <v>0</v>
      </c>
      <c r="L472">
        <f t="shared" si="183"/>
        <v>0</v>
      </c>
      <c r="M472">
        <f t="shared" si="184"/>
        <v>0</v>
      </c>
      <c r="N472" s="12">
        <f t="shared" si="185"/>
        <v>0</v>
      </c>
      <c r="O472" s="11">
        <f t="shared" si="186"/>
        <v>0</v>
      </c>
      <c r="P472">
        <f t="shared" si="187"/>
        <v>0</v>
      </c>
      <c r="Q472">
        <f t="shared" si="188"/>
        <v>0</v>
      </c>
      <c r="R472" s="12">
        <f t="shared" si="189"/>
        <v>0</v>
      </c>
      <c r="S472" s="11">
        <f t="shared" si="190"/>
        <v>0</v>
      </c>
      <c r="T472">
        <f t="shared" si="191"/>
        <v>0</v>
      </c>
      <c r="U472">
        <f t="shared" si="192"/>
        <v>0</v>
      </c>
      <c r="V472" s="12">
        <f t="shared" si="193"/>
        <v>0</v>
      </c>
      <c r="W472" s="13"/>
      <c r="X472" t="str">
        <f t="shared" si="194"/>
        <v/>
      </c>
      <c r="AA472" s="12"/>
    </row>
    <row r="473" spans="1:27" x14ac:dyDescent="0.25">
      <c r="A473" s="14"/>
      <c r="B473">
        <f t="shared" si="173"/>
        <v>0</v>
      </c>
      <c r="C473" s="15" t="b">
        <f t="shared" si="174"/>
        <v>0</v>
      </c>
      <c r="D473" s="15" t="b">
        <f t="shared" si="175"/>
        <v>0</v>
      </c>
      <c r="E473" s="15">
        <f t="shared" si="176"/>
        <v>0</v>
      </c>
      <c r="F473" s="15" t="str">
        <f t="shared" si="177"/>
        <v xml:space="preserve"> </v>
      </c>
      <c r="G473" s="16" t="str">
        <f t="shared" si="178"/>
        <v/>
      </c>
      <c r="H473" s="11" t="str">
        <f t="shared" si="179"/>
        <v/>
      </c>
      <c r="I473">
        <f t="shared" si="180"/>
        <v>0</v>
      </c>
      <c r="J473" s="12">
        <f t="shared" si="181"/>
        <v>0</v>
      </c>
      <c r="K473" s="11">
        <f t="shared" si="182"/>
        <v>0</v>
      </c>
      <c r="L473">
        <f t="shared" si="183"/>
        <v>0</v>
      </c>
      <c r="M473">
        <f t="shared" si="184"/>
        <v>0</v>
      </c>
      <c r="N473" s="12">
        <f t="shared" si="185"/>
        <v>0</v>
      </c>
      <c r="O473" s="11">
        <f t="shared" si="186"/>
        <v>0</v>
      </c>
      <c r="P473">
        <f t="shared" si="187"/>
        <v>0</v>
      </c>
      <c r="Q473">
        <f t="shared" si="188"/>
        <v>0</v>
      </c>
      <c r="R473" s="12">
        <f t="shared" si="189"/>
        <v>0</v>
      </c>
      <c r="S473" s="11">
        <f t="shared" si="190"/>
        <v>0</v>
      </c>
      <c r="T473">
        <f t="shared" si="191"/>
        <v>0</v>
      </c>
      <c r="U473">
        <f t="shared" si="192"/>
        <v>0</v>
      </c>
      <c r="V473" s="12">
        <f t="shared" si="193"/>
        <v>0</v>
      </c>
      <c r="W473" s="13"/>
      <c r="X473" t="str">
        <f t="shared" si="194"/>
        <v/>
      </c>
      <c r="AA473" s="12"/>
    </row>
    <row r="474" spans="1:27" x14ac:dyDescent="0.25">
      <c r="A474" s="14"/>
      <c r="B474">
        <f t="shared" si="173"/>
        <v>0</v>
      </c>
      <c r="C474" s="15" t="b">
        <f t="shared" si="174"/>
        <v>0</v>
      </c>
      <c r="D474" s="15" t="b">
        <f t="shared" si="175"/>
        <v>0</v>
      </c>
      <c r="E474" s="15">
        <f t="shared" si="176"/>
        <v>0</v>
      </c>
      <c r="F474" s="15" t="str">
        <f t="shared" si="177"/>
        <v xml:space="preserve"> </v>
      </c>
      <c r="G474" s="16" t="str">
        <f t="shared" si="178"/>
        <v/>
      </c>
      <c r="H474" s="11" t="str">
        <f t="shared" si="179"/>
        <v/>
      </c>
      <c r="I474">
        <f t="shared" si="180"/>
        <v>0</v>
      </c>
      <c r="J474" s="12">
        <f t="shared" si="181"/>
        <v>0</v>
      </c>
      <c r="K474" s="11">
        <f t="shared" si="182"/>
        <v>0</v>
      </c>
      <c r="L474">
        <f t="shared" si="183"/>
        <v>0</v>
      </c>
      <c r="M474">
        <f t="shared" si="184"/>
        <v>0</v>
      </c>
      <c r="N474" s="12">
        <f t="shared" si="185"/>
        <v>0</v>
      </c>
      <c r="O474" s="11">
        <f t="shared" si="186"/>
        <v>0</v>
      </c>
      <c r="P474">
        <f t="shared" si="187"/>
        <v>0</v>
      </c>
      <c r="Q474">
        <f t="shared" si="188"/>
        <v>0</v>
      </c>
      <c r="R474" s="12">
        <f t="shared" si="189"/>
        <v>0</v>
      </c>
      <c r="S474" s="11">
        <f t="shared" si="190"/>
        <v>0</v>
      </c>
      <c r="T474">
        <f t="shared" si="191"/>
        <v>0</v>
      </c>
      <c r="U474">
        <f t="shared" si="192"/>
        <v>0</v>
      </c>
      <c r="V474" s="12">
        <f t="shared" si="193"/>
        <v>0</v>
      </c>
      <c r="W474" s="13"/>
      <c r="X474" t="str">
        <f t="shared" si="194"/>
        <v/>
      </c>
      <c r="AA474" s="12"/>
    </row>
    <row r="475" spans="1:27" x14ac:dyDescent="0.25">
      <c r="A475" s="14"/>
      <c r="B475">
        <f t="shared" si="173"/>
        <v>0</v>
      </c>
      <c r="C475" s="15" t="b">
        <f t="shared" si="174"/>
        <v>0</v>
      </c>
      <c r="D475" s="15" t="b">
        <f t="shared" si="175"/>
        <v>0</v>
      </c>
      <c r="E475" s="15">
        <f t="shared" si="176"/>
        <v>0</v>
      </c>
      <c r="F475" s="15" t="str">
        <f t="shared" si="177"/>
        <v xml:space="preserve"> </v>
      </c>
      <c r="G475" s="16" t="str">
        <f t="shared" si="178"/>
        <v/>
      </c>
      <c r="H475" s="11" t="str">
        <f t="shared" si="179"/>
        <v/>
      </c>
      <c r="I475">
        <f t="shared" si="180"/>
        <v>0</v>
      </c>
      <c r="J475" s="12">
        <f t="shared" si="181"/>
        <v>0</v>
      </c>
      <c r="K475" s="11">
        <f t="shared" si="182"/>
        <v>0</v>
      </c>
      <c r="L475">
        <f t="shared" si="183"/>
        <v>0</v>
      </c>
      <c r="M475">
        <f t="shared" si="184"/>
        <v>0</v>
      </c>
      <c r="N475" s="12">
        <f t="shared" si="185"/>
        <v>0</v>
      </c>
      <c r="O475" s="11">
        <f t="shared" si="186"/>
        <v>0</v>
      </c>
      <c r="P475">
        <f t="shared" si="187"/>
        <v>0</v>
      </c>
      <c r="Q475">
        <f t="shared" si="188"/>
        <v>0</v>
      </c>
      <c r="R475" s="12">
        <f t="shared" si="189"/>
        <v>0</v>
      </c>
      <c r="S475" s="11">
        <f t="shared" si="190"/>
        <v>0</v>
      </c>
      <c r="T475">
        <f t="shared" si="191"/>
        <v>0</v>
      </c>
      <c r="U475">
        <f t="shared" si="192"/>
        <v>0</v>
      </c>
      <c r="V475" s="12">
        <f t="shared" si="193"/>
        <v>0</v>
      </c>
      <c r="W475" s="13"/>
      <c r="X475" t="str">
        <f t="shared" si="194"/>
        <v/>
      </c>
      <c r="AA475" s="12"/>
    </row>
    <row r="476" spans="1:27" x14ac:dyDescent="0.25">
      <c r="A476" s="14"/>
      <c r="B476">
        <f t="shared" si="173"/>
        <v>0</v>
      </c>
      <c r="C476" s="15" t="b">
        <f t="shared" si="174"/>
        <v>0</v>
      </c>
      <c r="D476" s="15" t="b">
        <f t="shared" si="175"/>
        <v>0</v>
      </c>
      <c r="E476" s="15">
        <f t="shared" si="176"/>
        <v>0</v>
      </c>
      <c r="F476" s="15" t="str">
        <f t="shared" si="177"/>
        <v xml:space="preserve"> </v>
      </c>
      <c r="G476" s="16" t="str">
        <f t="shared" si="178"/>
        <v/>
      </c>
      <c r="H476" s="11" t="str">
        <f t="shared" si="179"/>
        <v/>
      </c>
      <c r="I476">
        <f t="shared" si="180"/>
        <v>0</v>
      </c>
      <c r="J476" s="12">
        <f t="shared" si="181"/>
        <v>0</v>
      </c>
      <c r="K476" s="11">
        <f t="shared" si="182"/>
        <v>0</v>
      </c>
      <c r="L476">
        <f t="shared" si="183"/>
        <v>0</v>
      </c>
      <c r="M476">
        <f t="shared" si="184"/>
        <v>0</v>
      </c>
      <c r="N476" s="12">
        <f t="shared" si="185"/>
        <v>0</v>
      </c>
      <c r="O476" s="11">
        <f t="shared" si="186"/>
        <v>0</v>
      </c>
      <c r="P476">
        <f t="shared" si="187"/>
        <v>0</v>
      </c>
      <c r="Q476">
        <f t="shared" si="188"/>
        <v>0</v>
      </c>
      <c r="R476" s="12">
        <f t="shared" si="189"/>
        <v>0</v>
      </c>
      <c r="S476" s="11">
        <f t="shared" si="190"/>
        <v>0</v>
      </c>
      <c r="T476">
        <f t="shared" si="191"/>
        <v>0</v>
      </c>
      <c r="U476">
        <f t="shared" si="192"/>
        <v>0</v>
      </c>
      <c r="V476" s="12">
        <f t="shared" si="193"/>
        <v>0</v>
      </c>
      <c r="W476" s="13"/>
      <c r="X476" t="str">
        <f t="shared" si="194"/>
        <v/>
      </c>
      <c r="AA476" s="12"/>
    </row>
    <row r="477" spans="1:27" x14ac:dyDescent="0.25">
      <c r="A477" s="14"/>
      <c r="B477">
        <f t="shared" si="173"/>
        <v>0</v>
      </c>
      <c r="C477" s="15" t="b">
        <f t="shared" si="174"/>
        <v>0</v>
      </c>
      <c r="D477" s="15" t="b">
        <f t="shared" si="175"/>
        <v>0</v>
      </c>
      <c r="E477" s="15">
        <f t="shared" si="176"/>
        <v>0</v>
      </c>
      <c r="F477" s="15" t="str">
        <f t="shared" si="177"/>
        <v xml:space="preserve"> </v>
      </c>
      <c r="G477" s="16" t="str">
        <f t="shared" si="178"/>
        <v/>
      </c>
      <c r="H477" s="11" t="str">
        <f t="shared" si="179"/>
        <v/>
      </c>
      <c r="I477">
        <f t="shared" si="180"/>
        <v>0</v>
      </c>
      <c r="J477" s="12">
        <f t="shared" si="181"/>
        <v>0</v>
      </c>
      <c r="K477" s="11">
        <f t="shared" si="182"/>
        <v>0</v>
      </c>
      <c r="L477">
        <f t="shared" si="183"/>
        <v>0</v>
      </c>
      <c r="M477">
        <f t="shared" si="184"/>
        <v>0</v>
      </c>
      <c r="N477" s="12">
        <f t="shared" si="185"/>
        <v>0</v>
      </c>
      <c r="O477" s="11">
        <f t="shared" si="186"/>
        <v>0</v>
      </c>
      <c r="P477">
        <f t="shared" si="187"/>
        <v>0</v>
      </c>
      <c r="Q477">
        <f t="shared" si="188"/>
        <v>0</v>
      </c>
      <c r="R477" s="12">
        <f t="shared" si="189"/>
        <v>0</v>
      </c>
      <c r="S477" s="11">
        <f t="shared" si="190"/>
        <v>0</v>
      </c>
      <c r="T477">
        <f t="shared" si="191"/>
        <v>0</v>
      </c>
      <c r="U477">
        <f t="shared" si="192"/>
        <v>0</v>
      </c>
      <c r="V477" s="12">
        <f t="shared" si="193"/>
        <v>0</v>
      </c>
      <c r="W477" s="13"/>
      <c r="X477" t="str">
        <f t="shared" si="194"/>
        <v/>
      </c>
      <c r="AA477" s="12"/>
    </row>
    <row r="478" spans="1:27" x14ac:dyDescent="0.25">
      <c r="A478" s="14"/>
      <c r="B478">
        <f t="shared" si="173"/>
        <v>0</v>
      </c>
      <c r="C478" s="15" t="b">
        <f t="shared" si="174"/>
        <v>0</v>
      </c>
      <c r="D478" s="15" t="b">
        <f t="shared" si="175"/>
        <v>0</v>
      </c>
      <c r="E478" s="15">
        <f t="shared" si="176"/>
        <v>0</v>
      </c>
      <c r="F478" s="15" t="str">
        <f t="shared" si="177"/>
        <v xml:space="preserve"> </v>
      </c>
      <c r="G478" s="16" t="str">
        <f t="shared" si="178"/>
        <v/>
      </c>
      <c r="H478" s="11" t="str">
        <f t="shared" si="179"/>
        <v/>
      </c>
      <c r="I478">
        <f t="shared" si="180"/>
        <v>0</v>
      </c>
      <c r="J478" s="12">
        <f t="shared" si="181"/>
        <v>0</v>
      </c>
      <c r="K478" s="11">
        <f t="shared" si="182"/>
        <v>0</v>
      </c>
      <c r="L478">
        <f t="shared" si="183"/>
        <v>0</v>
      </c>
      <c r="M478">
        <f t="shared" si="184"/>
        <v>0</v>
      </c>
      <c r="N478" s="12">
        <f t="shared" si="185"/>
        <v>0</v>
      </c>
      <c r="O478" s="11">
        <f t="shared" si="186"/>
        <v>0</v>
      </c>
      <c r="P478">
        <f t="shared" si="187"/>
        <v>0</v>
      </c>
      <c r="Q478">
        <f t="shared" si="188"/>
        <v>0</v>
      </c>
      <c r="R478" s="12">
        <f t="shared" si="189"/>
        <v>0</v>
      </c>
      <c r="S478" s="11">
        <f t="shared" si="190"/>
        <v>0</v>
      </c>
      <c r="T478">
        <f t="shared" si="191"/>
        <v>0</v>
      </c>
      <c r="U478">
        <f t="shared" si="192"/>
        <v>0</v>
      </c>
      <c r="V478" s="12">
        <f t="shared" si="193"/>
        <v>0</v>
      </c>
      <c r="W478" s="13"/>
      <c r="X478" t="str">
        <f t="shared" si="194"/>
        <v/>
      </c>
      <c r="AA478" s="12"/>
    </row>
    <row r="479" spans="1:27" x14ac:dyDescent="0.25">
      <c r="A479" s="14"/>
      <c r="B479">
        <f t="shared" si="173"/>
        <v>0</v>
      </c>
      <c r="C479" s="15" t="b">
        <f t="shared" si="174"/>
        <v>0</v>
      </c>
      <c r="D479" s="15" t="b">
        <f t="shared" si="175"/>
        <v>0</v>
      </c>
      <c r="E479" s="15">
        <f t="shared" si="176"/>
        <v>0</v>
      </c>
      <c r="F479" s="15" t="str">
        <f t="shared" si="177"/>
        <v xml:space="preserve"> </v>
      </c>
      <c r="G479" s="16" t="str">
        <f t="shared" si="178"/>
        <v/>
      </c>
      <c r="H479" s="11" t="str">
        <f t="shared" si="179"/>
        <v/>
      </c>
      <c r="I479">
        <f t="shared" si="180"/>
        <v>0</v>
      </c>
      <c r="J479" s="12">
        <f t="shared" si="181"/>
        <v>0</v>
      </c>
      <c r="K479" s="11">
        <f t="shared" si="182"/>
        <v>0</v>
      </c>
      <c r="L479">
        <f t="shared" si="183"/>
        <v>0</v>
      </c>
      <c r="M479">
        <f t="shared" si="184"/>
        <v>0</v>
      </c>
      <c r="N479" s="12">
        <f t="shared" si="185"/>
        <v>0</v>
      </c>
      <c r="O479" s="11">
        <f t="shared" si="186"/>
        <v>0</v>
      </c>
      <c r="P479">
        <f t="shared" si="187"/>
        <v>0</v>
      </c>
      <c r="Q479">
        <f t="shared" si="188"/>
        <v>0</v>
      </c>
      <c r="R479" s="12">
        <f t="shared" si="189"/>
        <v>0</v>
      </c>
      <c r="S479" s="11">
        <f t="shared" si="190"/>
        <v>0</v>
      </c>
      <c r="T479">
        <f t="shared" si="191"/>
        <v>0</v>
      </c>
      <c r="U479">
        <f t="shared" si="192"/>
        <v>0</v>
      </c>
      <c r="V479" s="12">
        <f t="shared" si="193"/>
        <v>0</v>
      </c>
      <c r="W479" s="13"/>
      <c r="X479" t="str">
        <f t="shared" si="194"/>
        <v/>
      </c>
      <c r="AA479" s="12"/>
    </row>
    <row r="480" spans="1:27" x14ac:dyDescent="0.25">
      <c r="A480" s="14"/>
      <c r="B480">
        <f t="shared" si="173"/>
        <v>0</v>
      </c>
      <c r="C480" s="15" t="b">
        <f t="shared" si="174"/>
        <v>0</v>
      </c>
      <c r="D480" s="15" t="b">
        <f t="shared" si="175"/>
        <v>0</v>
      </c>
      <c r="E480" s="15">
        <f t="shared" si="176"/>
        <v>0</v>
      </c>
      <c r="F480" s="15" t="str">
        <f t="shared" si="177"/>
        <v xml:space="preserve"> </v>
      </c>
      <c r="G480" s="16" t="str">
        <f t="shared" si="178"/>
        <v/>
      </c>
      <c r="H480" s="11" t="str">
        <f t="shared" si="179"/>
        <v/>
      </c>
      <c r="I480">
        <f t="shared" si="180"/>
        <v>0</v>
      </c>
      <c r="J480" s="12">
        <f t="shared" si="181"/>
        <v>0</v>
      </c>
      <c r="K480" s="11">
        <f t="shared" si="182"/>
        <v>0</v>
      </c>
      <c r="L480">
        <f t="shared" si="183"/>
        <v>0</v>
      </c>
      <c r="M480">
        <f t="shared" si="184"/>
        <v>0</v>
      </c>
      <c r="N480" s="12">
        <f t="shared" si="185"/>
        <v>0</v>
      </c>
      <c r="O480" s="11">
        <f t="shared" si="186"/>
        <v>0</v>
      </c>
      <c r="P480">
        <f t="shared" si="187"/>
        <v>0</v>
      </c>
      <c r="Q480">
        <f t="shared" si="188"/>
        <v>0</v>
      </c>
      <c r="R480" s="12">
        <f t="shared" si="189"/>
        <v>0</v>
      </c>
      <c r="S480" s="11">
        <f t="shared" si="190"/>
        <v>0</v>
      </c>
      <c r="T480">
        <f t="shared" si="191"/>
        <v>0</v>
      </c>
      <c r="U480">
        <f t="shared" si="192"/>
        <v>0</v>
      </c>
      <c r="V480" s="12">
        <f t="shared" si="193"/>
        <v>0</v>
      </c>
      <c r="W480" s="13"/>
      <c r="X480" t="str">
        <f t="shared" si="194"/>
        <v/>
      </c>
      <c r="AA480" s="12"/>
    </row>
    <row r="481" spans="1:27" x14ac:dyDescent="0.25">
      <c r="A481" s="14"/>
      <c r="B481">
        <f t="shared" ref="B481:B500" si="195">IF(C481,VALUE(LEFT(A481,FIND(". ",A481)-1)),B480)</f>
        <v>0</v>
      </c>
      <c r="C481" s="15" t="b">
        <f t="shared" ref="C481:C500" si="196">AND(NOT(ISERROR(FIND(". ",A481))),ISNUMBER(VALUE(LEFT(A481,FIND(". ",A481)-1))))</f>
        <v>0</v>
      </c>
      <c r="D481" s="15" t="b">
        <f t="shared" ref="D481:D500" si="197">OR(AND(NOT(ISERROR(FIND("m",A482))),ISNUMBER(VALUE(LEFT(A482,FIND("m",A482)-1)))),AND(NOT(ISERROR(FIND("s",A482))),ISNUMBER(VALUE(LEFT(A482,FIND("s",A482)-1)))))</f>
        <v>0</v>
      </c>
      <c r="E481" s="15">
        <f t="shared" ref="E481:E500" si="198">IF(C481,0,IF(D481,E480+1,E480))</f>
        <v>0</v>
      </c>
      <c r="F481" s="15" t="str">
        <f t="shared" ref="F481:F500" si="199">SUBSTITUTE(SUBSTITUTE(SUBSTITUTE(SUBSTITUTE(IF(C481,REPT("0",LEN(MAX(B$12:B$219))-LEN(B481))&amp;A481,F480),"?",""),":"," -"),"""","'"),"/","")</f>
        <v xml:space="preserve"> </v>
      </c>
      <c r="G481" s="16" t="str">
        <f t="shared" ref="G481:G500" si="200">SUBSTITUTE(SUBSTITUTE(SUBSTITUTE(SUBSTITUTE(SUBSTITUTE(SUBSTITUTE(IF(D481,REPT("0",LEN(_xlfn.MAXIFS(E$12:E$219,F$12:F$219,F481))-LEN(E481))&amp;E481&amp;". "&amp;A481,IF(LEFT(A481,12)="Chapter Quiz",A481,"")),"?",""),":"," -"),"(Viewed)",""),"(In progress)",""),"""","'"),"/","")</f>
        <v/>
      </c>
      <c r="H481" s="11" t="str">
        <f t="shared" ref="H481:H500" si="201">IF(D481,IF(ISERROR(FIND("s",A482)),LEFT(A482,FIND("m",A482)),LEFT(A482,FIND("s",A482))),"")</f>
        <v/>
      </c>
      <c r="I481">
        <f t="shared" ref="I481:I500" si="202">IF(OR(H481="",ISERROR(FIND("m",H481))),0,VALUE(LEFT(H481,FIND("m",H481)-1)))</f>
        <v>0</v>
      </c>
      <c r="J481" s="12">
        <f t="shared" ref="J481:J500" si="203">IF(OR(H481="",ISERROR(FIND("s",H481))),0,VALUE(SUBSTITUTE(MID(H481,IF(ISERROR(FIND("m",H481)), 0,FIND("m",H481))+1,LEN(H481)),"s","")))</f>
        <v>0</v>
      </c>
      <c r="K481" s="11">
        <f t="shared" ref="K481:K500" si="204">K480+(I481*60+J481)</f>
        <v>0</v>
      </c>
      <c r="L481">
        <f t="shared" ref="L481:L500" si="205">INT(K481/60/60)</f>
        <v>0</v>
      </c>
      <c r="M481">
        <f t="shared" ref="M481:M500" si="206">INT((K481-(L481*60*60))/60)</f>
        <v>0</v>
      </c>
      <c r="N481" s="12">
        <f t="shared" ref="N481:N500" si="207">K481-(((L481*60)+M481)*60)</f>
        <v>0</v>
      </c>
      <c r="O481" s="11">
        <f t="shared" ref="O481:O500" si="208">S480</f>
        <v>0</v>
      </c>
      <c r="P481">
        <f t="shared" ref="P481:P500" si="209">T480</f>
        <v>0</v>
      </c>
      <c r="Q481">
        <f t="shared" ref="Q481:Q500" si="210">U480</f>
        <v>0</v>
      </c>
      <c r="R481" s="12">
        <f t="shared" ref="R481:R500" si="211">(((O481*60)+P481)*60)+Q481</f>
        <v>0</v>
      </c>
      <c r="S481" s="11">
        <f t="shared" ref="S481:S500" si="212">INT(V481/60/60)</f>
        <v>0</v>
      </c>
      <c r="T481">
        <f t="shared" ref="T481:T500" si="213">INT((V481-(S481*60*60))/60)</f>
        <v>0</v>
      </c>
      <c r="U481">
        <f t="shared" ref="U481:U500" si="214">V481-(((S481*60)+T481)*60)</f>
        <v>0</v>
      </c>
      <c r="V481" s="12">
        <f t="shared" ref="V481:V500" si="215">((I481*60)+J481)+R481</f>
        <v>0</v>
      </c>
      <c r="W481" s="13"/>
      <c r="X481" t="str">
        <f t="shared" ref="X481:X500" si="216">IF(G481="","",$X$11&amp;"\"&amp;F481&amp;"\0"&amp;G481&amp;".mkv")</f>
        <v/>
      </c>
      <c r="AA481" s="12"/>
    </row>
    <row r="482" spans="1:27" x14ac:dyDescent="0.25">
      <c r="A482" s="14"/>
      <c r="B482">
        <f t="shared" si="195"/>
        <v>0</v>
      </c>
      <c r="C482" s="15" t="b">
        <f t="shared" si="196"/>
        <v>0</v>
      </c>
      <c r="D482" s="15" t="b">
        <f t="shared" si="197"/>
        <v>0</v>
      </c>
      <c r="E482" s="15">
        <f t="shared" si="198"/>
        <v>0</v>
      </c>
      <c r="F482" s="15" t="str">
        <f t="shared" si="199"/>
        <v xml:space="preserve"> </v>
      </c>
      <c r="G482" s="16" t="str">
        <f t="shared" si="200"/>
        <v/>
      </c>
      <c r="H482" s="11" t="str">
        <f t="shared" si="201"/>
        <v/>
      </c>
      <c r="I482">
        <f t="shared" si="202"/>
        <v>0</v>
      </c>
      <c r="J482" s="12">
        <f t="shared" si="203"/>
        <v>0</v>
      </c>
      <c r="K482" s="11">
        <f t="shared" si="204"/>
        <v>0</v>
      </c>
      <c r="L482">
        <f t="shared" si="205"/>
        <v>0</v>
      </c>
      <c r="M482">
        <f t="shared" si="206"/>
        <v>0</v>
      </c>
      <c r="N482" s="12">
        <f t="shared" si="207"/>
        <v>0</v>
      </c>
      <c r="O482" s="11">
        <f t="shared" si="208"/>
        <v>0</v>
      </c>
      <c r="P482">
        <f t="shared" si="209"/>
        <v>0</v>
      </c>
      <c r="Q482">
        <f t="shared" si="210"/>
        <v>0</v>
      </c>
      <c r="R482" s="12">
        <f t="shared" si="211"/>
        <v>0</v>
      </c>
      <c r="S482" s="11">
        <f t="shared" si="212"/>
        <v>0</v>
      </c>
      <c r="T482">
        <f t="shared" si="213"/>
        <v>0</v>
      </c>
      <c r="U482">
        <f t="shared" si="214"/>
        <v>0</v>
      </c>
      <c r="V482" s="12">
        <f t="shared" si="215"/>
        <v>0</v>
      </c>
      <c r="W482" s="13"/>
      <c r="X482" t="str">
        <f t="shared" si="216"/>
        <v/>
      </c>
      <c r="AA482" s="12"/>
    </row>
    <row r="483" spans="1:27" x14ac:dyDescent="0.25">
      <c r="A483" s="14"/>
      <c r="B483">
        <f t="shared" si="195"/>
        <v>0</v>
      </c>
      <c r="C483" s="15" t="b">
        <f t="shared" si="196"/>
        <v>0</v>
      </c>
      <c r="D483" s="15" t="b">
        <f t="shared" si="197"/>
        <v>0</v>
      </c>
      <c r="E483" s="15">
        <f t="shared" si="198"/>
        <v>0</v>
      </c>
      <c r="F483" s="15" t="str">
        <f t="shared" si="199"/>
        <v xml:space="preserve"> </v>
      </c>
      <c r="G483" s="16" t="str">
        <f t="shared" si="200"/>
        <v/>
      </c>
      <c r="H483" s="11" t="str">
        <f t="shared" si="201"/>
        <v/>
      </c>
      <c r="I483">
        <f t="shared" si="202"/>
        <v>0</v>
      </c>
      <c r="J483" s="12">
        <f t="shared" si="203"/>
        <v>0</v>
      </c>
      <c r="K483" s="11">
        <f t="shared" si="204"/>
        <v>0</v>
      </c>
      <c r="L483">
        <f t="shared" si="205"/>
        <v>0</v>
      </c>
      <c r="M483">
        <f t="shared" si="206"/>
        <v>0</v>
      </c>
      <c r="N483" s="12">
        <f t="shared" si="207"/>
        <v>0</v>
      </c>
      <c r="O483" s="11">
        <f t="shared" si="208"/>
        <v>0</v>
      </c>
      <c r="P483">
        <f t="shared" si="209"/>
        <v>0</v>
      </c>
      <c r="Q483">
        <f t="shared" si="210"/>
        <v>0</v>
      </c>
      <c r="R483" s="12">
        <f t="shared" si="211"/>
        <v>0</v>
      </c>
      <c r="S483" s="11">
        <f t="shared" si="212"/>
        <v>0</v>
      </c>
      <c r="T483">
        <f t="shared" si="213"/>
        <v>0</v>
      </c>
      <c r="U483">
        <f t="shared" si="214"/>
        <v>0</v>
      </c>
      <c r="V483" s="12">
        <f t="shared" si="215"/>
        <v>0</v>
      </c>
      <c r="W483" s="13"/>
      <c r="X483" t="str">
        <f t="shared" si="216"/>
        <v/>
      </c>
      <c r="AA483" s="12"/>
    </row>
    <row r="484" spans="1:27" x14ac:dyDescent="0.25">
      <c r="A484" s="14"/>
      <c r="B484">
        <f t="shared" si="195"/>
        <v>0</v>
      </c>
      <c r="C484" s="15" t="b">
        <f t="shared" si="196"/>
        <v>0</v>
      </c>
      <c r="D484" s="15" t="b">
        <f t="shared" si="197"/>
        <v>0</v>
      </c>
      <c r="E484" s="15">
        <f t="shared" si="198"/>
        <v>0</v>
      </c>
      <c r="F484" s="15" t="str">
        <f t="shared" si="199"/>
        <v xml:space="preserve"> </v>
      </c>
      <c r="G484" s="16" t="str">
        <f t="shared" si="200"/>
        <v/>
      </c>
      <c r="H484" s="11" t="str">
        <f t="shared" si="201"/>
        <v/>
      </c>
      <c r="I484">
        <f t="shared" si="202"/>
        <v>0</v>
      </c>
      <c r="J484" s="12">
        <f t="shared" si="203"/>
        <v>0</v>
      </c>
      <c r="K484" s="11">
        <f t="shared" si="204"/>
        <v>0</v>
      </c>
      <c r="L484">
        <f t="shared" si="205"/>
        <v>0</v>
      </c>
      <c r="M484">
        <f t="shared" si="206"/>
        <v>0</v>
      </c>
      <c r="N484" s="12">
        <f t="shared" si="207"/>
        <v>0</v>
      </c>
      <c r="O484" s="11">
        <f t="shared" si="208"/>
        <v>0</v>
      </c>
      <c r="P484">
        <f t="shared" si="209"/>
        <v>0</v>
      </c>
      <c r="Q484">
        <f t="shared" si="210"/>
        <v>0</v>
      </c>
      <c r="R484" s="12">
        <f t="shared" si="211"/>
        <v>0</v>
      </c>
      <c r="S484" s="11">
        <f t="shared" si="212"/>
        <v>0</v>
      </c>
      <c r="T484">
        <f t="shared" si="213"/>
        <v>0</v>
      </c>
      <c r="U484">
        <f t="shared" si="214"/>
        <v>0</v>
      </c>
      <c r="V484" s="12">
        <f t="shared" si="215"/>
        <v>0</v>
      </c>
      <c r="W484" s="13"/>
      <c r="X484" t="str">
        <f t="shared" si="216"/>
        <v/>
      </c>
      <c r="AA484" s="12"/>
    </row>
    <row r="485" spans="1:27" x14ac:dyDescent="0.25">
      <c r="A485" s="14"/>
      <c r="B485">
        <f t="shared" si="195"/>
        <v>0</v>
      </c>
      <c r="C485" s="15" t="b">
        <f t="shared" si="196"/>
        <v>0</v>
      </c>
      <c r="D485" s="15" t="b">
        <f t="shared" si="197"/>
        <v>0</v>
      </c>
      <c r="E485" s="15">
        <f t="shared" si="198"/>
        <v>0</v>
      </c>
      <c r="F485" s="15" t="str">
        <f t="shared" si="199"/>
        <v xml:space="preserve"> </v>
      </c>
      <c r="G485" s="16" t="str">
        <f t="shared" si="200"/>
        <v/>
      </c>
      <c r="H485" s="11" t="str">
        <f t="shared" si="201"/>
        <v/>
      </c>
      <c r="I485">
        <f t="shared" si="202"/>
        <v>0</v>
      </c>
      <c r="J485" s="12">
        <f t="shared" si="203"/>
        <v>0</v>
      </c>
      <c r="K485" s="11">
        <f t="shared" si="204"/>
        <v>0</v>
      </c>
      <c r="L485">
        <f t="shared" si="205"/>
        <v>0</v>
      </c>
      <c r="M485">
        <f t="shared" si="206"/>
        <v>0</v>
      </c>
      <c r="N485" s="12">
        <f t="shared" si="207"/>
        <v>0</v>
      </c>
      <c r="O485" s="11">
        <f t="shared" si="208"/>
        <v>0</v>
      </c>
      <c r="P485">
        <f t="shared" si="209"/>
        <v>0</v>
      </c>
      <c r="Q485">
        <f t="shared" si="210"/>
        <v>0</v>
      </c>
      <c r="R485" s="12">
        <f t="shared" si="211"/>
        <v>0</v>
      </c>
      <c r="S485" s="11">
        <f t="shared" si="212"/>
        <v>0</v>
      </c>
      <c r="T485">
        <f t="shared" si="213"/>
        <v>0</v>
      </c>
      <c r="U485">
        <f t="shared" si="214"/>
        <v>0</v>
      </c>
      <c r="V485" s="12">
        <f t="shared" si="215"/>
        <v>0</v>
      </c>
      <c r="W485" s="13"/>
      <c r="X485" t="str">
        <f t="shared" si="216"/>
        <v/>
      </c>
      <c r="AA485" s="12"/>
    </row>
    <row r="486" spans="1:27" x14ac:dyDescent="0.25">
      <c r="A486" s="14"/>
      <c r="B486">
        <f t="shared" si="195"/>
        <v>0</v>
      </c>
      <c r="C486" s="15" t="b">
        <f t="shared" si="196"/>
        <v>0</v>
      </c>
      <c r="D486" s="15" t="b">
        <f t="shared" si="197"/>
        <v>0</v>
      </c>
      <c r="E486" s="15">
        <f t="shared" si="198"/>
        <v>0</v>
      </c>
      <c r="F486" s="15" t="str">
        <f t="shared" si="199"/>
        <v xml:space="preserve"> </v>
      </c>
      <c r="G486" s="16" t="str">
        <f t="shared" si="200"/>
        <v/>
      </c>
      <c r="H486" s="11" t="str">
        <f t="shared" si="201"/>
        <v/>
      </c>
      <c r="I486">
        <f t="shared" si="202"/>
        <v>0</v>
      </c>
      <c r="J486" s="12">
        <f t="shared" si="203"/>
        <v>0</v>
      </c>
      <c r="K486" s="11">
        <f t="shared" si="204"/>
        <v>0</v>
      </c>
      <c r="L486">
        <f t="shared" si="205"/>
        <v>0</v>
      </c>
      <c r="M486">
        <f t="shared" si="206"/>
        <v>0</v>
      </c>
      <c r="N486" s="12">
        <f t="shared" si="207"/>
        <v>0</v>
      </c>
      <c r="O486" s="11">
        <f t="shared" si="208"/>
        <v>0</v>
      </c>
      <c r="P486">
        <f t="shared" si="209"/>
        <v>0</v>
      </c>
      <c r="Q486">
        <f t="shared" si="210"/>
        <v>0</v>
      </c>
      <c r="R486" s="12">
        <f t="shared" si="211"/>
        <v>0</v>
      </c>
      <c r="S486" s="11">
        <f t="shared" si="212"/>
        <v>0</v>
      </c>
      <c r="T486">
        <f t="shared" si="213"/>
        <v>0</v>
      </c>
      <c r="U486">
        <f t="shared" si="214"/>
        <v>0</v>
      </c>
      <c r="V486" s="12">
        <f t="shared" si="215"/>
        <v>0</v>
      </c>
      <c r="W486" s="13"/>
      <c r="X486" t="str">
        <f t="shared" si="216"/>
        <v/>
      </c>
      <c r="AA486" s="12"/>
    </row>
    <row r="487" spans="1:27" x14ac:dyDescent="0.25">
      <c r="A487" s="14"/>
      <c r="B487">
        <f t="shared" si="195"/>
        <v>0</v>
      </c>
      <c r="C487" s="15" t="b">
        <f t="shared" si="196"/>
        <v>0</v>
      </c>
      <c r="D487" s="15" t="b">
        <f t="shared" si="197"/>
        <v>0</v>
      </c>
      <c r="E487" s="15">
        <f t="shared" si="198"/>
        <v>0</v>
      </c>
      <c r="F487" s="15" t="str">
        <f t="shared" si="199"/>
        <v xml:space="preserve"> </v>
      </c>
      <c r="G487" s="16" t="str">
        <f t="shared" si="200"/>
        <v/>
      </c>
      <c r="H487" s="11" t="str">
        <f t="shared" si="201"/>
        <v/>
      </c>
      <c r="I487">
        <f t="shared" si="202"/>
        <v>0</v>
      </c>
      <c r="J487" s="12">
        <f t="shared" si="203"/>
        <v>0</v>
      </c>
      <c r="K487" s="11">
        <f t="shared" si="204"/>
        <v>0</v>
      </c>
      <c r="L487">
        <f t="shared" si="205"/>
        <v>0</v>
      </c>
      <c r="M487">
        <f t="shared" si="206"/>
        <v>0</v>
      </c>
      <c r="N487" s="12">
        <f t="shared" si="207"/>
        <v>0</v>
      </c>
      <c r="O487" s="11">
        <f t="shared" si="208"/>
        <v>0</v>
      </c>
      <c r="P487">
        <f t="shared" si="209"/>
        <v>0</v>
      </c>
      <c r="Q487">
        <f t="shared" si="210"/>
        <v>0</v>
      </c>
      <c r="R487" s="12">
        <f t="shared" si="211"/>
        <v>0</v>
      </c>
      <c r="S487" s="11">
        <f t="shared" si="212"/>
        <v>0</v>
      </c>
      <c r="T487">
        <f t="shared" si="213"/>
        <v>0</v>
      </c>
      <c r="U487">
        <f t="shared" si="214"/>
        <v>0</v>
      </c>
      <c r="V487" s="12">
        <f t="shared" si="215"/>
        <v>0</v>
      </c>
      <c r="W487" s="13"/>
      <c r="X487" t="str">
        <f t="shared" si="216"/>
        <v/>
      </c>
      <c r="AA487" s="12"/>
    </row>
    <row r="488" spans="1:27" x14ac:dyDescent="0.25">
      <c r="A488" s="14"/>
      <c r="B488">
        <f t="shared" si="195"/>
        <v>0</v>
      </c>
      <c r="C488" s="15" t="b">
        <f t="shared" si="196"/>
        <v>0</v>
      </c>
      <c r="D488" s="15" t="b">
        <f t="shared" si="197"/>
        <v>0</v>
      </c>
      <c r="E488" s="15">
        <f t="shared" si="198"/>
        <v>0</v>
      </c>
      <c r="F488" s="15" t="str">
        <f t="shared" si="199"/>
        <v xml:space="preserve"> </v>
      </c>
      <c r="G488" s="16" t="str">
        <f t="shared" si="200"/>
        <v/>
      </c>
      <c r="H488" s="11" t="str">
        <f t="shared" si="201"/>
        <v/>
      </c>
      <c r="I488">
        <f t="shared" si="202"/>
        <v>0</v>
      </c>
      <c r="J488" s="12">
        <f t="shared" si="203"/>
        <v>0</v>
      </c>
      <c r="K488" s="11">
        <f t="shared" si="204"/>
        <v>0</v>
      </c>
      <c r="L488">
        <f t="shared" si="205"/>
        <v>0</v>
      </c>
      <c r="M488">
        <f t="shared" si="206"/>
        <v>0</v>
      </c>
      <c r="N488" s="12">
        <f t="shared" si="207"/>
        <v>0</v>
      </c>
      <c r="O488" s="11">
        <f t="shared" si="208"/>
        <v>0</v>
      </c>
      <c r="P488">
        <f t="shared" si="209"/>
        <v>0</v>
      </c>
      <c r="Q488">
        <f t="shared" si="210"/>
        <v>0</v>
      </c>
      <c r="R488" s="12">
        <f t="shared" si="211"/>
        <v>0</v>
      </c>
      <c r="S488" s="11">
        <f t="shared" si="212"/>
        <v>0</v>
      </c>
      <c r="T488">
        <f t="shared" si="213"/>
        <v>0</v>
      </c>
      <c r="U488">
        <f t="shared" si="214"/>
        <v>0</v>
      </c>
      <c r="V488" s="12">
        <f t="shared" si="215"/>
        <v>0</v>
      </c>
      <c r="W488" s="13"/>
      <c r="X488" t="str">
        <f t="shared" si="216"/>
        <v/>
      </c>
      <c r="AA488" s="12"/>
    </row>
    <row r="489" spans="1:27" x14ac:dyDescent="0.25">
      <c r="A489" s="14"/>
      <c r="B489">
        <f t="shared" si="195"/>
        <v>0</v>
      </c>
      <c r="C489" s="15" t="b">
        <f t="shared" si="196"/>
        <v>0</v>
      </c>
      <c r="D489" s="15" t="b">
        <f t="shared" si="197"/>
        <v>0</v>
      </c>
      <c r="E489" s="15">
        <f t="shared" si="198"/>
        <v>0</v>
      </c>
      <c r="F489" s="15" t="str">
        <f t="shared" si="199"/>
        <v xml:space="preserve"> </v>
      </c>
      <c r="G489" s="16" t="str">
        <f t="shared" si="200"/>
        <v/>
      </c>
      <c r="H489" s="11" t="str">
        <f t="shared" si="201"/>
        <v/>
      </c>
      <c r="I489">
        <f t="shared" si="202"/>
        <v>0</v>
      </c>
      <c r="J489" s="12">
        <f t="shared" si="203"/>
        <v>0</v>
      </c>
      <c r="K489" s="11">
        <f t="shared" si="204"/>
        <v>0</v>
      </c>
      <c r="L489">
        <f t="shared" si="205"/>
        <v>0</v>
      </c>
      <c r="M489">
        <f t="shared" si="206"/>
        <v>0</v>
      </c>
      <c r="N489" s="12">
        <f t="shared" si="207"/>
        <v>0</v>
      </c>
      <c r="O489" s="11">
        <f t="shared" si="208"/>
        <v>0</v>
      </c>
      <c r="P489">
        <f t="shared" si="209"/>
        <v>0</v>
      </c>
      <c r="Q489">
        <f t="shared" si="210"/>
        <v>0</v>
      </c>
      <c r="R489" s="12">
        <f t="shared" si="211"/>
        <v>0</v>
      </c>
      <c r="S489" s="11">
        <f t="shared" si="212"/>
        <v>0</v>
      </c>
      <c r="T489">
        <f t="shared" si="213"/>
        <v>0</v>
      </c>
      <c r="U489">
        <f t="shared" si="214"/>
        <v>0</v>
      </c>
      <c r="V489" s="12">
        <f t="shared" si="215"/>
        <v>0</v>
      </c>
      <c r="W489" s="13"/>
      <c r="X489" t="str">
        <f t="shared" si="216"/>
        <v/>
      </c>
      <c r="AA489" s="12"/>
    </row>
    <row r="490" spans="1:27" x14ac:dyDescent="0.25">
      <c r="A490" s="14"/>
      <c r="B490">
        <f t="shared" si="195"/>
        <v>0</v>
      </c>
      <c r="C490" s="15" t="b">
        <f t="shared" si="196"/>
        <v>0</v>
      </c>
      <c r="D490" s="15" t="b">
        <f t="shared" si="197"/>
        <v>0</v>
      </c>
      <c r="E490" s="15">
        <f t="shared" si="198"/>
        <v>0</v>
      </c>
      <c r="F490" s="15" t="str">
        <f t="shared" si="199"/>
        <v xml:space="preserve"> </v>
      </c>
      <c r="G490" s="16" t="str">
        <f t="shared" si="200"/>
        <v/>
      </c>
      <c r="H490" s="11" t="str">
        <f t="shared" si="201"/>
        <v/>
      </c>
      <c r="I490">
        <f t="shared" si="202"/>
        <v>0</v>
      </c>
      <c r="J490" s="12">
        <f t="shared" si="203"/>
        <v>0</v>
      </c>
      <c r="K490" s="11">
        <f t="shared" si="204"/>
        <v>0</v>
      </c>
      <c r="L490">
        <f t="shared" si="205"/>
        <v>0</v>
      </c>
      <c r="M490">
        <f t="shared" si="206"/>
        <v>0</v>
      </c>
      <c r="N490" s="12">
        <f t="shared" si="207"/>
        <v>0</v>
      </c>
      <c r="O490" s="11">
        <f t="shared" si="208"/>
        <v>0</v>
      </c>
      <c r="P490">
        <f t="shared" si="209"/>
        <v>0</v>
      </c>
      <c r="Q490">
        <f t="shared" si="210"/>
        <v>0</v>
      </c>
      <c r="R490" s="12">
        <f t="shared" si="211"/>
        <v>0</v>
      </c>
      <c r="S490" s="11">
        <f t="shared" si="212"/>
        <v>0</v>
      </c>
      <c r="T490">
        <f t="shared" si="213"/>
        <v>0</v>
      </c>
      <c r="U490">
        <f t="shared" si="214"/>
        <v>0</v>
      </c>
      <c r="V490" s="12">
        <f t="shared" si="215"/>
        <v>0</v>
      </c>
      <c r="W490" s="13"/>
      <c r="X490" t="str">
        <f t="shared" si="216"/>
        <v/>
      </c>
      <c r="AA490" s="12"/>
    </row>
    <row r="491" spans="1:27" x14ac:dyDescent="0.25">
      <c r="A491" s="14"/>
      <c r="B491">
        <f t="shared" si="195"/>
        <v>0</v>
      </c>
      <c r="C491" s="15" t="b">
        <f t="shared" si="196"/>
        <v>0</v>
      </c>
      <c r="D491" s="15" t="b">
        <f t="shared" si="197"/>
        <v>0</v>
      </c>
      <c r="E491" s="15">
        <f t="shared" si="198"/>
        <v>0</v>
      </c>
      <c r="F491" s="15" t="str">
        <f t="shared" si="199"/>
        <v xml:space="preserve"> </v>
      </c>
      <c r="G491" s="16" t="str">
        <f t="shared" si="200"/>
        <v/>
      </c>
      <c r="H491" s="11" t="str">
        <f t="shared" si="201"/>
        <v/>
      </c>
      <c r="I491">
        <f t="shared" si="202"/>
        <v>0</v>
      </c>
      <c r="J491" s="12">
        <f t="shared" si="203"/>
        <v>0</v>
      </c>
      <c r="K491" s="11">
        <f t="shared" si="204"/>
        <v>0</v>
      </c>
      <c r="L491">
        <f t="shared" si="205"/>
        <v>0</v>
      </c>
      <c r="M491">
        <f t="shared" si="206"/>
        <v>0</v>
      </c>
      <c r="N491" s="12">
        <f t="shared" si="207"/>
        <v>0</v>
      </c>
      <c r="O491" s="11">
        <f t="shared" si="208"/>
        <v>0</v>
      </c>
      <c r="P491">
        <f t="shared" si="209"/>
        <v>0</v>
      </c>
      <c r="Q491">
        <f t="shared" si="210"/>
        <v>0</v>
      </c>
      <c r="R491" s="12">
        <f t="shared" si="211"/>
        <v>0</v>
      </c>
      <c r="S491" s="11">
        <f t="shared" si="212"/>
        <v>0</v>
      </c>
      <c r="T491">
        <f t="shared" si="213"/>
        <v>0</v>
      </c>
      <c r="U491">
        <f t="shared" si="214"/>
        <v>0</v>
      </c>
      <c r="V491" s="12">
        <f t="shared" si="215"/>
        <v>0</v>
      </c>
      <c r="W491" s="13"/>
      <c r="X491" t="str">
        <f t="shared" si="216"/>
        <v/>
      </c>
      <c r="AA491" s="12"/>
    </row>
    <row r="492" spans="1:27" x14ac:dyDescent="0.25">
      <c r="A492" s="14"/>
      <c r="B492">
        <f t="shared" si="195"/>
        <v>0</v>
      </c>
      <c r="C492" s="15" t="b">
        <f t="shared" si="196"/>
        <v>0</v>
      </c>
      <c r="D492" s="15" t="b">
        <f t="shared" si="197"/>
        <v>0</v>
      </c>
      <c r="E492" s="15">
        <f t="shared" si="198"/>
        <v>0</v>
      </c>
      <c r="F492" s="15" t="str">
        <f t="shared" si="199"/>
        <v xml:space="preserve"> </v>
      </c>
      <c r="G492" s="16" t="str">
        <f t="shared" si="200"/>
        <v/>
      </c>
      <c r="H492" s="11" t="str">
        <f t="shared" si="201"/>
        <v/>
      </c>
      <c r="I492">
        <f t="shared" si="202"/>
        <v>0</v>
      </c>
      <c r="J492" s="12">
        <f t="shared" si="203"/>
        <v>0</v>
      </c>
      <c r="K492" s="11">
        <f t="shared" si="204"/>
        <v>0</v>
      </c>
      <c r="L492">
        <f t="shared" si="205"/>
        <v>0</v>
      </c>
      <c r="M492">
        <f t="shared" si="206"/>
        <v>0</v>
      </c>
      <c r="N492" s="12">
        <f t="shared" si="207"/>
        <v>0</v>
      </c>
      <c r="O492" s="11">
        <f t="shared" si="208"/>
        <v>0</v>
      </c>
      <c r="P492">
        <f t="shared" si="209"/>
        <v>0</v>
      </c>
      <c r="Q492">
        <f t="shared" si="210"/>
        <v>0</v>
      </c>
      <c r="R492" s="12">
        <f t="shared" si="211"/>
        <v>0</v>
      </c>
      <c r="S492" s="11">
        <f t="shared" si="212"/>
        <v>0</v>
      </c>
      <c r="T492">
        <f t="shared" si="213"/>
        <v>0</v>
      </c>
      <c r="U492">
        <f t="shared" si="214"/>
        <v>0</v>
      </c>
      <c r="V492" s="12">
        <f t="shared" si="215"/>
        <v>0</v>
      </c>
      <c r="W492" s="13"/>
      <c r="X492" t="str">
        <f t="shared" si="216"/>
        <v/>
      </c>
      <c r="AA492" s="12"/>
    </row>
    <row r="493" spans="1:27" x14ac:dyDescent="0.25">
      <c r="A493" s="14"/>
      <c r="B493">
        <f t="shared" si="195"/>
        <v>0</v>
      </c>
      <c r="C493" s="15" t="b">
        <f t="shared" si="196"/>
        <v>0</v>
      </c>
      <c r="D493" s="15" t="b">
        <f t="shared" si="197"/>
        <v>0</v>
      </c>
      <c r="E493" s="15">
        <f t="shared" si="198"/>
        <v>0</v>
      </c>
      <c r="F493" s="15" t="str">
        <f t="shared" si="199"/>
        <v xml:space="preserve"> </v>
      </c>
      <c r="G493" s="16" t="str">
        <f t="shared" si="200"/>
        <v/>
      </c>
      <c r="H493" s="11" t="str">
        <f t="shared" si="201"/>
        <v/>
      </c>
      <c r="I493">
        <f t="shared" si="202"/>
        <v>0</v>
      </c>
      <c r="J493" s="12">
        <f t="shared" si="203"/>
        <v>0</v>
      </c>
      <c r="K493" s="11">
        <f t="shared" si="204"/>
        <v>0</v>
      </c>
      <c r="L493">
        <f t="shared" si="205"/>
        <v>0</v>
      </c>
      <c r="M493">
        <f t="shared" si="206"/>
        <v>0</v>
      </c>
      <c r="N493" s="12">
        <f t="shared" si="207"/>
        <v>0</v>
      </c>
      <c r="O493" s="11">
        <f t="shared" si="208"/>
        <v>0</v>
      </c>
      <c r="P493">
        <f t="shared" si="209"/>
        <v>0</v>
      </c>
      <c r="Q493">
        <f t="shared" si="210"/>
        <v>0</v>
      </c>
      <c r="R493" s="12">
        <f t="shared" si="211"/>
        <v>0</v>
      </c>
      <c r="S493" s="11">
        <f t="shared" si="212"/>
        <v>0</v>
      </c>
      <c r="T493">
        <f t="shared" si="213"/>
        <v>0</v>
      </c>
      <c r="U493">
        <f t="shared" si="214"/>
        <v>0</v>
      </c>
      <c r="V493" s="12">
        <f t="shared" si="215"/>
        <v>0</v>
      </c>
      <c r="W493" s="13"/>
      <c r="X493" t="str">
        <f t="shared" si="216"/>
        <v/>
      </c>
      <c r="AA493" s="12"/>
    </row>
    <row r="494" spans="1:27" x14ac:dyDescent="0.25">
      <c r="A494" s="14"/>
      <c r="B494">
        <f t="shared" si="195"/>
        <v>0</v>
      </c>
      <c r="C494" s="15" t="b">
        <f t="shared" si="196"/>
        <v>0</v>
      </c>
      <c r="D494" s="15" t="b">
        <f t="shared" si="197"/>
        <v>0</v>
      </c>
      <c r="E494" s="15">
        <f t="shared" si="198"/>
        <v>0</v>
      </c>
      <c r="F494" s="15" t="str">
        <f t="shared" si="199"/>
        <v xml:space="preserve"> </v>
      </c>
      <c r="G494" s="16" t="str">
        <f t="shared" si="200"/>
        <v/>
      </c>
      <c r="H494" s="11" t="str">
        <f t="shared" si="201"/>
        <v/>
      </c>
      <c r="I494">
        <f t="shared" si="202"/>
        <v>0</v>
      </c>
      <c r="J494" s="12">
        <f t="shared" si="203"/>
        <v>0</v>
      </c>
      <c r="K494" s="11">
        <f t="shared" si="204"/>
        <v>0</v>
      </c>
      <c r="L494">
        <f t="shared" si="205"/>
        <v>0</v>
      </c>
      <c r="M494">
        <f t="shared" si="206"/>
        <v>0</v>
      </c>
      <c r="N494" s="12">
        <f t="shared" si="207"/>
        <v>0</v>
      </c>
      <c r="O494" s="11">
        <f t="shared" si="208"/>
        <v>0</v>
      </c>
      <c r="P494">
        <f t="shared" si="209"/>
        <v>0</v>
      </c>
      <c r="Q494">
        <f t="shared" si="210"/>
        <v>0</v>
      </c>
      <c r="R494" s="12">
        <f t="shared" si="211"/>
        <v>0</v>
      </c>
      <c r="S494" s="11">
        <f t="shared" si="212"/>
        <v>0</v>
      </c>
      <c r="T494">
        <f t="shared" si="213"/>
        <v>0</v>
      </c>
      <c r="U494">
        <f t="shared" si="214"/>
        <v>0</v>
      </c>
      <c r="V494" s="12">
        <f t="shared" si="215"/>
        <v>0</v>
      </c>
      <c r="W494" s="13"/>
      <c r="X494" t="str">
        <f t="shared" si="216"/>
        <v/>
      </c>
      <c r="AA494" s="12"/>
    </row>
    <row r="495" spans="1:27" x14ac:dyDescent="0.25">
      <c r="A495" s="14"/>
      <c r="B495">
        <f t="shared" si="195"/>
        <v>0</v>
      </c>
      <c r="C495" s="15" t="b">
        <f t="shared" si="196"/>
        <v>0</v>
      </c>
      <c r="D495" s="15" t="b">
        <f t="shared" si="197"/>
        <v>0</v>
      </c>
      <c r="E495" s="15">
        <f t="shared" si="198"/>
        <v>0</v>
      </c>
      <c r="F495" s="15" t="str">
        <f t="shared" si="199"/>
        <v xml:space="preserve"> </v>
      </c>
      <c r="G495" s="16" t="str">
        <f t="shared" si="200"/>
        <v/>
      </c>
      <c r="H495" s="11" t="str">
        <f t="shared" si="201"/>
        <v/>
      </c>
      <c r="I495">
        <f t="shared" si="202"/>
        <v>0</v>
      </c>
      <c r="J495" s="12">
        <f t="shared" si="203"/>
        <v>0</v>
      </c>
      <c r="K495" s="11">
        <f t="shared" si="204"/>
        <v>0</v>
      </c>
      <c r="L495">
        <f t="shared" si="205"/>
        <v>0</v>
      </c>
      <c r="M495">
        <f t="shared" si="206"/>
        <v>0</v>
      </c>
      <c r="N495" s="12">
        <f t="shared" si="207"/>
        <v>0</v>
      </c>
      <c r="O495" s="11">
        <f t="shared" si="208"/>
        <v>0</v>
      </c>
      <c r="P495">
        <f t="shared" si="209"/>
        <v>0</v>
      </c>
      <c r="Q495">
        <f t="shared" si="210"/>
        <v>0</v>
      </c>
      <c r="R495" s="12">
        <f t="shared" si="211"/>
        <v>0</v>
      </c>
      <c r="S495" s="11">
        <f t="shared" si="212"/>
        <v>0</v>
      </c>
      <c r="T495">
        <f t="shared" si="213"/>
        <v>0</v>
      </c>
      <c r="U495">
        <f t="shared" si="214"/>
        <v>0</v>
      </c>
      <c r="V495" s="12">
        <f t="shared" si="215"/>
        <v>0</v>
      </c>
      <c r="W495" s="13"/>
      <c r="X495" t="str">
        <f t="shared" si="216"/>
        <v/>
      </c>
      <c r="AA495" s="12"/>
    </row>
    <row r="496" spans="1:27" x14ac:dyDescent="0.25">
      <c r="A496" s="14"/>
      <c r="B496">
        <f t="shared" si="195"/>
        <v>0</v>
      </c>
      <c r="C496" s="15" t="b">
        <f t="shared" si="196"/>
        <v>0</v>
      </c>
      <c r="D496" s="15" t="b">
        <f t="shared" si="197"/>
        <v>0</v>
      </c>
      <c r="E496" s="15">
        <f t="shared" si="198"/>
        <v>0</v>
      </c>
      <c r="F496" s="15" t="str">
        <f t="shared" si="199"/>
        <v xml:space="preserve"> </v>
      </c>
      <c r="G496" s="16" t="str">
        <f t="shared" si="200"/>
        <v/>
      </c>
      <c r="H496" s="11" t="str">
        <f t="shared" si="201"/>
        <v/>
      </c>
      <c r="I496">
        <f t="shared" si="202"/>
        <v>0</v>
      </c>
      <c r="J496" s="12">
        <f t="shared" si="203"/>
        <v>0</v>
      </c>
      <c r="K496" s="11">
        <f t="shared" si="204"/>
        <v>0</v>
      </c>
      <c r="L496">
        <f t="shared" si="205"/>
        <v>0</v>
      </c>
      <c r="M496">
        <f t="shared" si="206"/>
        <v>0</v>
      </c>
      <c r="N496" s="12">
        <f t="shared" si="207"/>
        <v>0</v>
      </c>
      <c r="O496" s="11">
        <f t="shared" si="208"/>
        <v>0</v>
      </c>
      <c r="P496">
        <f t="shared" si="209"/>
        <v>0</v>
      </c>
      <c r="Q496">
        <f t="shared" si="210"/>
        <v>0</v>
      </c>
      <c r="R496" s="12">
        <f t="shared" si="211"/>
        <v>0</v>
      </c>
      <c r="S496" s="11">
        <f t="shared" si="212"/>
        <v>0</v>
      </c>
      <c r="T496">
        <f t="shared" si="213"/>
        <v>0</v>
      </c>
      <c r="U496">
        <f t="shared" si="214"/>
        <v>0</v>
      </c>
      <c r="V496" s="12">
        <f t="shared" si="215"/>
        <v>0</v>
      </c>
      <c r="W496" s="13"/>
      <c r="X496" t="str">
        <f t="shared" si="216"/>
        <v/>
      </c>
      <c r="AA496" s="12"/>
    </row>
    <row r="497" spans="1:27" x14ac:dyDescent="0.25">
      <c r="A497" s="14"/>
      <c r="B497">
        <f t="shared" si="195"/>
        <v>0</v>
      </c>
      <c r="C497" s="15" t="b">
        <f t="shared" si="196"/>
        <v>0</v>
      </c>
      <c r="D497" s="15" t="b">
        <f t="shared" si="197"/>
        <v>0</v>
      </c>
      <c r="E497" s="15">
        <f t="shared" si="198"/>
        <v>0</v>
      </c>
      <c r="F497" s="15" t="str">
        <f t="shared" si="199"/>
        <v xml:space="preserve"> </v>
      </c>
      <c r="G497" s="16" t="str">
        <f t="shared" si="200"/>
        <v/>
      </c>
      <c r="H497" s="11" t="str">
        <f t="shared" si="201"/>
        <v/>
      </c>
      <c r="I497">
        <f t="shared" si="202"/>
        <v>0</v>
      </c>
      <c r="J497" s="12">
        <f t="shared" si="203"/>
        <v>0</v>
      </c>
      <c r="K497" s="11">
        <f t="shared" si="204"/>
        <v>0</v>
      </c>
      <c r="L497">
        <f t="shared" si="205"/>
        <v>0</v>
      </c>
      <c r="M497">
        <f t="shared" si="206"/>
        <v>0</v>
      </c>
      <c r="N497" s="12">
        <f t="shared" si="207"/>
        <v>0</v>
      </c>
      <c r="O497" s="11">
        <f t="shared" si="208"/>
        <v>0</v>
      </c>
      <c r="P497">
        <f t="shared" si="209"/>
        <v>0</v>
      </c>
      <c r="Q497">
        <f t="shared" si="210"/>
        <v>0</v>
      </c>
      <c r="R497" s="12">
        <f t="shared" si="211"/>
        <v>0</v>
      </c>
      <c r="S497" s="11">
        <f t="shared" si="212"/>
        <v>0</v>
      </c>
      <c r="T497">
        <f t="shared" si="213"/>
        <v>0</v>
      </c>
      <c r="U497">
        <f t="shared" si="214"/>
        <v>0</v>
      </c>
      <c r="V497" s="12">
        <f t="shared" si="215"/>
        <v>0</v>
      </c>
      <c r="W497" s="13"/>
      <c r="X497" t="str">
        <f t="shared" si="216"/>
        <v/>
      </c>
      <c r="AA497" s="12"/>
    </row>
    <row r="498" spans="1:27" x14ac:dyDescent="0.25">
      <c r="A498" s="14"/>
      <c r="B498">
        <f t="shared" si="195"/>
        <v>0</v>
      </c>
      <c r="C498" s="15" t="b">
        <f t="shared" si="196"/>
        <v>0</v>
      </c>
      <c r="D498" s="15" t="b">
        <f t="shared" si="197"/>
        <v>0</v>
      </c>
      <c r="E498" s="15">
        <f t="shared" si="198"/>
        <v>0</v>
      </c>
      <c r="F498" s="15" t="str">
        <f t="shared" si="199"/>
        <v xml:space="preserve"> </v>
      </c>
      <c r="G498" s="16" t="str">
        <f t="shared" si="200"/>
        <v/>
      </c>
      <c r="H498" s="11" t="str">
        <f t="shared" si="201"/>
        <v/>
      </c>
      <c r="I498">
        <f t="shared" si="202"/>
        <v>0</v>
      </c>
      <c r="J498" s="12">
        <f t="shared" si="203"/>
        <v>0</v>
      </c>
      <c r="K498" s="11">
        <f t="shared" si="204"/>
        <v>0</v>
      </c>
      <c r="L498">
        <f t="shared" si="205"/>
        <v>0</v>
      </c>
      <c r="M498">
        <f t="shared" si="206"/>
        <v>0</v>
      </c>
      <c r="N498" s="12">
        <f t="shared" si="207"/>
        <v>0</v>
      </c>
      <c r="O498" s="11">
        <f t="shared" si="208"/>
        <v>0</v>
      </c>
      <c r="P498">
        <f t="shared" si="209"/>
        <v>0</v>
      </c>
      <c r="Q498">
        <f t="shared" si="210"/>
        <v>0</v>
      </c>
      <c r="R498" s="12">
        <f t="shared" si="211"/>
        <v>0</v>
      </c>
      <c r="S498" s="11">
        <f t="shared" si="212"/>
        <v>0</v>
      </c>
      <c r="T498">
        <f t="shared" si="213"/>
        <v>0</v>
      </c>
      <c r="U498">
        <f t="shared" si="214"/>
        <v>0</v>
      </c>
      <c r="V498" s="12">
        <f t="shared" si="215"/>
        <v>0</v>
      </c>
      <c r="W498" s="13"/>
      <c r="X498" t="str">
        <f t="shared" si="216"/>
        <v/>
      </c>
      <c r="AA498" s="12"/>
    </row>
    <row r="499" spans="1:27" x14ac:dyDescent="0.25">
      <c r="A499" s="14"/>
      <c r="B499">
        <f t="shared" si="195"/>
        <v>0</v>
      </c>
      <c r="C499" s="15" t="b">
        <f t="shared" si="196"/>
        <v>0</v>
      </c>
      <c r="D499" s="15" t="b">
        <f t="shared" si="197"/>
        <v>0</v>
      </c>
      <c r="E499" s="15">
        <f t="shared" si="198"/>
        <v>0</v>
      </c>
      <c r="F499" s="15" t="str">
        <f t="shared" si="199"/>
        <v xml:space="preserve"> </v>
      </c>
      <c r="G499" s="16" t="str">
        <f t="shared" si="200"/>
        <v/>
      </c>
      <c r="H499" s="11" t="str">
        <f t="shared" si="201"/>
        <v/>
      </c>
      <c r="I499">
        <f t="shared" si="202"/>
        <v>0</v>
      </c>
      <c r="J499" s="12">
        <f t="shared" si="203"/>
        <v>0</v>
      </c>
      <c r="K499" s="11">
        <f t="shared" si="204"/>
        <v>0</v>
      </c>
      <c r="L499">
        <f t="shared" si="205"/>
        <v>0</v>
      </c>
      <c r="M499">
        <f t="shared" si="206"/>
        <v>0</v>
      </c>
      <c r="N499" s="12">
        <f t="shared" si="207"/>
        <v>0</v>
      </c>
      <c r="O499" s="11">
        <f t="shared" si="208"/>
        <v>0</v>
      </c>
      <c r="P499">
        <f t="shared" si="209"/>
        <v>0</v>
      </c>
      <c r="Q499">
        <f t="shared" si="210"/>
        <v>0</v>
      </c>
      <c r="R499" s="12">
        <f t="shared" si="211"/>
        <v>0</v>
      </c>
      <c r="S499" s="11">
        <f t="shared" si="212"/>
        <v>0</v>
      </c>
      <c r="T499">
        <f t="shared" si="213"/>
        <v>0</v>
      </c>
      <c r="U499">
        <f t="shared" si="214"/>
        <v>0</v>
      </c>
      <c r="V499" s="12">
        <f t="shared" si="215"/>
        <v>0</v>
      </c>
      <c r="W499" s="13"/>
      <c r="X499" t="str">
        <f t="shared" si="216"/>
        <v/>
      </c>
      <c r="AA499" s="12"/>
    </row>
    <row r="500" spans="1:27" x14ac:dyDescent="0.25">
      <c r="A500" s="14"/>
      <c r="B500">
        <f t="shared" si="195"/>
        <v>0</v>
      </c>
      <c r="C500" s="15" t="b">
        <f t="shared" si="196"/>
        <v>0</v>
      </c>
      <c r="D500" s="15" t="b">
        <f t="shared" si="197"/>
        <v>0</v>
      </c>
      <c r="E500" s="15">
        <f t="shared" si="198"/>
        <v>0</v>
      </c>
      <c r="F500" s="15" t="str">
        <f t="shared" si="199"/>
        <v xml:space="preserve"> </v>
      </c>
      <c r="G500" s="16" t="str">
        <f t="shared" si="200"/>
        <v/>
      </c>
      <c r="H500" s="11" t="str">
        <f t="shared" si="201"/>
        <v/>
      </c>
      <c r="I500">
        <f t="shared" si="202"/>
        <v>0</v>
      </c>
      <c r="J500" s="12">
        <f t="shared" si="203"/>
        <v>0</v>
      </c>
      <c r="K500" s="11">
        <f t="shared" si="204"/>
        <v>0</v>
      </c>
      <c r="L500">
        <f t="shared" si="205"/>
        <v>0</v>
      </c>
      <c r="M500">
        <f t="shared" si="206"/>
        <v>0</v>
      </c>
      <c r="N500" s="12">
        <f t="shared" si="207"/>
        <v>0</v>
      </c>
      <c r="O500" s="11">
        <f t="shared" si="208"/>
        <v>0</v>
      </c>
      <c r="P500">
        <f t="shared" si="209"/>
        <v>0</v>
      </c>
      <c r="Q500">
        <f t="shared" si="210"/>
        <v>0</v>
      </c>
      <c r="R500" s="12">
        <f t="shared" si="211"/>
        <v>0</v>
      </c>
      <c r="S500" s="11">
        <f t="shared" si="212"/>
        <v>0</v>
      </c>
      <c r="T500">
        <f t="shared" si="213"/>
        <v>0</v>
      </c>
      <c r="U500">
        <f t="shared" si="214"/>
        <v>0</v>
      </c>
      <c r="V500" s="12">
        <f t="shared" si="215"/>
        <v>0</v>
      </c>
      <c r="W500" s="13"/>
      <c r="X500" t="str">
        <f t="shared" si="216"/>
        <v/>
      </c>
      <c r="AA500" s="12"/>
    </row>
  </sheetData>
  <autoFilter ref="A12:AA53" xr:uid="{7D146742-D5C3-44BB-BB29-225F689BB6C9}"/>
  <mergeCells count="13">
    <mergeCell ref="O9:R9"/>
    <mergeCell ref="S9:V9"/>
    <mergeCell ref="W9:AA9"/>
    <mergeCell ref="A1:N1"/>
    <mergeCell ref="A9:A10"/>
    <mergeCell ref="B9:B10"/>
    <mergeCell ref="C9:C10"/>
    <mergeCell ref="D9:D10"/>
    <mergeCell ref="E9:E10"/>
    <mergeCell ref="F9:F10"/>
    <mergeCell ref="G9:G10"/>
    <mergeCell ref="H9:J9"/>
    <mergeCell ref="K9:N9"/>
  </mergeCells>
  <conditionalFormatting sqref="A12:A13 C12:C14 A16:A500 C16:E500 F12:V500">
    <cfRule type="expression" dxfId="10" priority="12">
      <formula>$G12&lt;&gt;""</formula>
    </cfRule>
  </conditionalFormatting>
  <conditionalFormatting sqref="F11">
    <cfRule type="cellIs" dxfId="9" priority="11" operator="equal">
      <formula>"No"</formula>
    </cfRule>
  </conditionalFormatting>
  <conditionalFormatting sqref="H4:H7 F4:F7">
    <cfRule type="cellIs" dxfId="8" priority="10" operator="equal">
      <formula>"No"</formula>
    </cfRule>
  </conditionalFormatting>
  <conditionalFormatting sqref="A1 F1:N1 C1">
    <cfRule type="cellIs" dxfId="7" priority="9" operator="equal">
      <formula>""</formula>
    </cfRule>
  </conditionalFormatting>
  <conditionalFormatting sqref="C15">
    <cfRule type="expression" dxfId="6" priority="8">
      <formula>$G15&lt;&gt;""</formula>
    </cfRule>
  </conditionalFormatting>
  <conditionalFormatting sqref="A15">
    <cfRule type="expression" dxfId="5" priority="7">
      <formula>$G15&lt;&gt;""</formula>
    </cfRule>
  </conditionalFormatting>
  <conditionalFormatting sqref="D12:E14">
    <cfRule type="expression" dxfId="4" priority="6">
      <formula>$G12&lt;&gt;""</formula>
    </cfRule>
  </conditionalFormatting>
  <conditionalFormatting sqref="D1:E1">
    <cfRule type="cellIs" dxfId="3" priority="5" operator="equal">
      <formula>""</formula>
    </cfRule>
  </conditionalFormatting>
  <conditionalFormatting sqref="D15:E15">
    <cfRule type="expression" dxfId="2" priority="4">
      <formula>$G15&lt;&gt;""</formula>
    </cfRule>
  </conditionalFormatting>
  <conditionalFormatting sqref="B1">
    <cfRule type="cellIs" dxfId="1" priority="3" operator="equal">
      <formula>""</formula>
    </cfRule>
  </conditionalFormatting>
  <dataValidations disablePrompts="1" count="3">
    <dataValidation type="list" allowBlank="1" showInputMessage="1" sqref="H7" xr:uid="{24C9C9F1-624A-4CB7-8B9B-3CB7D8EECD58}">
      <formula1>"Yes, No, N/A, Partial"</formula1>
    </dataValidation>
    <dataValidation type="list" allowBlank="1" showInputMessage="1" sqref="F4" xr:uid="{EB06F5BB-9A1A-494E-955F-AF33B5D62966}">
      <formula1>"Yes, No, N/A,No Failed"</formula1>
    </dataValidation>
    <dataValidation type="list" allowBlank="1" showInputMessage="1" sqref="F5:F6 H4:H6" xr:uid="{0A020497-A0A4-4E6E-BFFA-3A755ED50DC0}">
      <formula1>"Yes, No, 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FC4C-6A1D-4C94-983D-B422AEC21679}">
  <dimension ref="A1:E286"/>
  <sheetViews>
    <sheetView tabSelected="1" zoomScaleNormal="100" workbookViewId="0">
      <selection activeCell="A14" sqref="A14"/>
    </sheetView>
  </sheetViews>
  <sheetFormatPr defaultRowHeight="15" x14ac:dyDescent="0.25"/>
  <sheetData>
    <row r="1" spans="1:5" x14ac:dyDescent="0.25">
      <c r="A1" t="str">
        <f t="shared" ref="A1:A13" si="0">IF(OR(ISBLANK(B1),B1=0),"","md """&amp;B1&amp;"""")</f>
        <v>md " "</v>
      </c>
      <c r="B1" t="str" cm="1">
        <f t="array" ref="B1:B2">_xlfn.UNIQUE(C1:C500)</f>
        <v xml:space="preserve"> </v>
      </c>
      <c r="C1" t="str" cm="1">
        <f t="array" ref="C1:D1">_xlfn.UNIQUE(LinkedIn!F14:G500)</f>
        <v xml:space="preserve"> </v>
      </c>
      <c r="D1" t="str">
        <v/>
      </c>
      <c r="E1" t="str">
        <f t="shared" ref="E1:E64" si="1">IF(C1="","",IF(D1="",C1,D1))</f>
        <v xml:space="preserve"> </v>
      </c>
    </row>
    <row r="2" spans="1:5" x14ac:dyDescent="0.25">
      <c r="A2" t="str">
        <f t="shared" si="0"/>
        <v/>
      </c>
      <c r="B2">
        <v>0</v>
      </c>
      <c r="E2" t="str">
        <f t="shared" si="1"/>
        <v/>
      </c>
    </row>
    <row r="3" spans="1:5" x14ac:dyDescent="0.25">
      <c r="A3" t="str">
        <f t="shared" si="0"/>
        <v/>
      </c>
      <c r="E3" t="str">
        <f t="shared" si="1"/>
        <v/>
      </c>
    </row>
    <row r="4" spans="1:5" x14ac:dyDescent="0.25">
      <c r="A4" t="str">
        <f t="shared" si="0"/>
        <v/>
      </c>
      <c r="E4" t="str">
        <f t="shared" si="1"/>
        <v/>
      </c>
    </row>
    <row r="5" spans="1:5" x14ac:dyDescent="0.25">
      <c r="A5" t="str">
        <f t="shared" si="0"/>
        <v/>
      </c>
      <c r="E5" t="str">
        <f t="shared" si="1"/>
        <v/>
      </c>
    </row>
    <row r="6" spans="1:5" x14ac:dyDescent="0.25">
      <c r="A6" t="str">
        <f t="shared" si="0"/>
        <v/>
      </c>
      <c r="E6" t="str">
        <f t="shared" si="1"/>
        <v/>
      </c>
    </row>
    <row r="7" spans="1:5" x14ac:dyDescent="0.25">
      <c r="A7" t="str">
        <f t="shared" si="0"/>
        <v/>
      </c>
      <c r="E7" t="str">
        <f t="shared" si="1"/>
        <v/>
      </c>
    </row>
    <row r="8" spans="1:5" x14ac:dyDescent="0.25">
      <c r="A8" t="str">
        <f t="shared" si="0"/>
        <v/>
      </c>
      <c r="E8" t="str">
        <f t="shared" si="1"/>
        <v/>
      </c>
    </row>
    <row r="9" spans="1:5" x14ac:dyDescent="0.25">
      <c r="A9" t="str">
        <f t="shared" si="0"/>
        <v/>
      </c>
      <c r="E9" t="str">
        <f t="shared" si="1"/>
        <v/>
      </c>
    </row>
    <row r="10" spans="1:5" x14ac:dyDescent="0.25">
      <c r="A10" t="str">
        <f t="shared" si="0"/>
        <v/>
      </c>
      <c r="E10" t="str">
        <f t="shared" si="1"/>
        <v/>
      </c>
    </row>
    <row r="11" spans="1:5" x14ac:dyDescent="0.25">
      <c r="A11" t="str">
        <f t="shared" si="0"/>
        <v/>
      </c>
      <c r="E11" t="str">
        <f t="shared" si="1"/>
        <v/>
      </c>
    </row>
    <row r="12" spans="1:5" x14ac:dyDescent="0.25">
      <c r="A12" t="str">
        <f t="shared" si="0"/>
        <v/>
      </c>
      <c r="E12" t="str">
        <f t="shared" si="1"/>
        <v/>
      </c>
    </row>
    <row r="13" spans="1:5" x14ac:dyDescent="0.25">
      <c r="A13" t="str">
        <f t="shared" si="0"/>
        <v/>
      </c>
      <c r="E13" t="str">
        <f t="shared" si="1"/>
        <v/>
      </c>
    </row>
    <row r="14" spans="1:5" x14ac:dyDescent="0.25">
      <c r="E14" t="str">
        <f t="shared" si="1"/>
        <v/>
      </c>
    </row>
    <row r="15" spans="1:5" x14ac:dyDescent="0.25">
      <c r="E15" t="str">
        <f t="shared" si="1"/>
        <v/>
      </c>
    </row>
    <row r="16" spans="1:5" x14ac:dyDescent="0.25">
      <c r="E16" t="str">
        <f t="shared" si="1"/>
        <v/>
      </c>
    </row>
    <row r="17" spans="5:5" x14ac:dyDescent="0.25">
      <c r="E17" t="str">
        <f t="shared" si="1"/>
        <v/>
      </c>
    </row>
    <row r="18" spans="5:5" x14ac:dyDescent="0.25">
      <c r="E18" t="str">
        <f t="shared" si="1"/>
        <v/>
      </c>
    </row>
    <row r="19" spans="5:5" x14ac:dyDescent="0.25">
      <c r="E19" t="str">
        <f t="shared" si="1"/>
        <v/>
      </c>
    </row>
    <row r="20" spans="5:5" x14ac:dyDescent="0.25">
      <c r="E20" t="str">
        <f t="shared" si="1"/>
        <v/>
      </c>
    </row>
    <row r="21" spans="5:5" x14ac:dyDescent="0.25">
      <c r="E21" t="str">
        <f t="shared" si="1"/>
        <v/>
      </c>
    </row>
    <row r="22" spans="5:5" x14ac:dyDescent="0.25">
      <c r="E22" t="str">
        <f t="shared" si="1"/>
        <v/>
      </c>
    </row>
    <row r="23" spans="5:5" x14ac:dyDescent="0.25">
      <c r="E23" t="str">
        <f t="shared" si="1"/>
        <v/>
      </c>
    </row>
    <row r="24" spans="5:5" x14ac:dyDescent="0.25">
      <c r="E24" t="str">
        <f t="shared" si="1"/>
        <v/>
      </c>
    </row>
    <row r="25" spans="5:5" x14ac:dyDescent="0.25">
      <c r="E25" t="str">
        <f t="shared" si="1"/>
        <v/>
      </c>
    </row>
    <row r="26" spans="5:5" x14ac:dyDescent="0.25">
      <c r="E26" t="str">
        <f t="shared" si="1"/>
        <v/>
      </c>
    </row>
    <row r="27" spans="5:5" x14ac:dyDescent="0.25">
      <c r="E27" t="str">
        <f t="shared" si="1"/>
        <v/>
      </c>
    </row>
    <row r="28" spans="5:5" x14ac:dyDescent="0.25">
      <c r="E28" t="str">
        <f t="shared" si="1"/>
        <v/>
      </c>
    </row>
    <row r="29" spans="5:5" x14ac:dyDescent="0.25">
      <c r="E29" t="str">
        <f t="shared" si="1"/>
        <v/>
      </c>
    </row>
    <row r="30" spans="5:5" x14ac:dyDescent="0.25">
      <c r="E30" t="str">
        <f t="shared" si="1"/>
        <v/>
      </c>
    </row>
    <row r="31" spans="5:5" x14ac:dyDescent="0.25">
      <c r="E31" t="str">
        <f t="shared" si="1"/>
        <v/>
      </c>
    </row>
    <row r="32" spans="5:5" x14ac:dyDescent="0.25">
      <c r="E32" t="str">
        <f t="shared" si="1"/>
        <v/>
      </c>
    </row>
    <row r="33" spans="5:5" x14ac:dyDescent="0.25">
      <c r="E33" t="str">
        <f t="shared" si="1"/>
        <v/>
      </c>
    </row>
    <row r="34" spans="5:5" x14ac:dyDescent="0.25">
      <c r="E34" t="str">
        <f t="shared" si="1"/>
        <v/>
      </c>
    </row>
    <row r="35" spans="5:5" x14ac:dyDescent="0.25">
      <c r="E35" t="str">
        <f t="shared" si="1"/>
        <v/>
      </c>
    </row>
    <row r="36" spans="5:5" x14ac:dyDescent="0.25">
      <c r="E36" t="str">
        <f t="shared" si="1"/>
        <v/>
      </c>
    </row>
    <row r="37" spans="5:5" x14ac:dyDescent="0.25">
      <c r="E37" t="str">
        <f t="shared" si="1"/>
        <v/>
      </c>
    </row>
    <row r="38" spans="5:5" x14ac:dyDescent="0.25">
      <c r="E38" t="str">
        <f t="shared" si="1"/>
        <v/>
      </c>
    </row>
    <row r="39" spans="5:5" x14ac:dyDescent="0.25">
      <c r="E39" t="str">
        <f t="shared" si="1"/>
        <v/>
      </c>
    </row>
    <row r="40" spans="5:5" x14ac:dyDescent="0.25">
      <c r="E40" t="str">
        <f t="shared" si="1"/>
        <v/>
      </c>
    </row>
    <row r="41" spans="5:5" x14ac:dyDescent="0.25">
      <c r="E41" t="str">
        <f t="shared" si="1"/>
        <v/>
      </c>
    </row>
    <row r="42" spans="5:5" x14ac:dyDescent="0.25">
      <c r="E42" t="str">
        <f t="shared" si="1"/>
        <v/>
      </c>
    </row>
    <row r="43" spans="5:5" x14ac:dyDescent="0.25">
      <c r="E43" t="str">
        <f t="shared" si="1"/>
        <v/>
      </c>
    </row>
    <row r="44" spans="5:5" x14ac:dyDescent="0.25">
      <c r="E44" t="str">
        <f t="shared" si="1"/>
        <v/>
      </c>
    </row>
    <row r="45" spans="5:5" x14ac:dyDescent="0.25">
      <c r="E45" t="str">
        <f t="shared" si="1"/>
        <v/>
      </c>
    </row>
    <row r="46" spans="5:5" x14ac:dyDescent="0.25">
      <c r="E46" t="str">
        <f t="shared" si="1"/>
        <v/>
      </c>
    </row>
    <row r="47" spans="5:5" x14ac:dyDescent="0.25">
      <c r="E47" t="str">
        <f t="shared" si="1"/>
        <v/>
      </c>
    </row>
    <row r="48" spans="5:5" x14ac:dyDescent="0.25">
      <c r="E48" t="str">
        <f t="shared" si="1"/>
        <v/>
      </c>
    </row>
    <row r="49" spans="5:5" x14ac:dyDescent="0.25">
      <c r="E49" t="str">
        <f t="shared" si="1"/>
        <v/>
      </c>
    </row>
    <row r="50" spans="5:5" x14ac:dyDescent="0.25">
      <c r="E50" t="str">
        <f t="shared" si="1"/>
        <v/>
      </c>
    </row>
    <row r="51" spans="5:5" x14ac:dyDescent="0.25">
      <c r="E51" t="str">
        <f t="shared" si="1"/>
        <v/>
      </c>
    </row>
    <row r="52" spans="5:5" x14ac:dyDescent="0.25">
      <c r="E52" t="str">
        <f t="shared" si="1"/>
        <v/>
      </c>
    </row>
    <row r="53" spans="5:5" x14ac:dyDescent="0.25">
      <c r="E53" t="str">
        <f t="shared" si="1"/>
        <v/>
      </c>
    </row>
    <row r="54" spans="5:5" x14ac:dyDescent="0.25">
      <c r="E54" t="str">
        <f t="shared" si="1"/>
        <v/>
      </c>
    </row>
    <row r="55" spans="5:5" x14ac:dyDescent="0.25">
      <c r="E55" t="str">
        <f t="shared" si="1"/>
        <v/>
      </c>
    </row>
    <row r="56" spans="5:5" x14ac:dyDescent="0.25">
      <c r="E56" t="str">
        <f t="shared" si="1"/>
        <v/>
      </c>
    </row>
    <row r="57" spans="5:5" x14ac:dyDescent="0.25">
      <c r="E57" t="str">
        <f t="shared" si="1"/>
        <v/>
      </c>
    </row>
    <row r="58" spans="5:5" x14ac:dyDescent="0.25">
      <c r="E58" t="str">
        <f t="shared" si="1"/>
        <v/>
      </c>
    </row>
    <row r="59" spans="5:5" x14ac:dyDescent="0.25">
      <c r="E59" t="str">
        <f t="shared" si="1"/>
        <v/>
      </c>
    </row>
    <row r="60" spans="5:5" x14ac:dyDescent="0.25">
      <c r="E60" t="str">
        <f t="shared" si="1"/>
        <v/>
      </c>
    </row>
    <row r="61" spans="5:5" x14ac:dyDescent="0.25">
      <c r="E61" t="str">
        <f t="shared" si="1"/>
        <v/>
      </c>
    </row>
    <row r="62" spans="5:5" x14ac:dyDescent="0.25">
      <c r="E62" t="str">
        <f t="shared" si="1"/>
        <v/>
      </c>
    </row>
    <row r="63" spans="5:5" x14ac:dyDescent="0.25">
      <c r="E63" t="str">
        <f t="shared" si="1"/>
        <v/>
      </c>
    </row>
    <row r="64" spans="5:5" x14ac:dyDescent="0.25">
      <c r="E64" t="str">
        <f t="shared" si="1"/>
        <v/>
      </c>
    </row>
    <row r="65" spans="5:5" x14ac:dyDescent="0.25">
      <c r="E65" t="str">
        <f t="shared" ref="E65:E128" si="2">IF(C65="","",IF(D65="",C65,D65))</f>
        <v/>
      </c>
    </row>
    <row r="66" spans="5:5" x14ac:dyDescent="0.25">
      <c r="E66" t="str">
        <f t="shared" si="2"/>
        <v/>
      </c>
    </row>
    <row r="67" spans="5:5" x14ac:dyDescent="0.25">
      <c r="E67" t="str">
        <f t="shared" si="2"/>
        <v/>
      </c>
    </row>
    <row r="68" spans="5:5" x14ac:dyDescent="0.25">
      <c r="E68" t="str">
        <f t="shared" si="2"/>
        <v/>
      </c>
    </row>
    <row r="69" spans="5:5" x14ac:dyDescent="0.25">
      <c r="E69" t="str">
        <f t="shared" si="2"/>
        <v/>
      </c>
    </row>
    <row r="70" spans="5:5" x14ac:dyDescent="0.25">
      <c r="E70" t="str">
        <f t="shared" si="2"/>
        <v/>
      </c>
    </row>
    <row r="71" spans="5:5" x14ac:dyDescent="0.25">
      <c r="E71" t="str">
        <f t="shared" si="2"/>
        <v/>
      </c>
    </row>
    <row r="72" spans="5:5" x14ac:dyDescent="0.25">
      <c r="E72" t="str">
        <f t="shared" si="2"/>
        <v/>
      </c>
    </row>
    <row r="73" spans="5:5" x14ac:dyDescent="0.25">
      <c r="E73" t="str">
        <f t="shared" si="2"/>
        <v/>
      </c>
    </row>
    <row r="74" spans="5:5" x14ac:dyDescent="0.25">
      <c r="E74" t="str">
        <f t="shared" si="2"/>
        <v/>
      </c>
    </row>
    <row r="75" spans="5:5" x14ac:dyDescent="0.25">
      <c r="E75" t="str">
        <f t="shared" si="2"/>
        <v/>
      </c>
    </row>
    <row r="76" spans="5:5" x14ac:dyDescent="0.25">
      <c r="E76" t="str">
        <f t="shared" si="2"/>
        <v/>
      </c>
    </row>
    <row r="77" spans="5:5" x14ac:dyDescent="0.25">
      <c r="E77" t="str">
        <f t="shared" si="2"/>
        <v/>
      </c>
    </row>
    <row r="78" spans="5:5" x14ac:dyDescent="0.25">
      <c r="E78" t="str">
        <f t="shared" si="2"/>
        <v/>
      </c>
    </row>
    <row r="79" spans="5:5" x14ac:dyDescent="0.25">
      <c r="E79" t="str">
        <f t="shared" si="2"/>
        <v/>
      </c>
    </row>
    <row r="80" spans="5:5" x14ac:dyDescent="0.25">
      <c r="E80" t="str">
        <f t="shared" si="2"/>
        <v/>
      </c>
    </row>
    <row r="81" spans="5:5" x14ac:dyDescent="0.25">
      <c r="E81" t="str">
        <f t="shared" si="2"/>
        <v/>
      </c>
    </row>
    <row r="82" spans="5:5" x14ac:dyDescent="0.25">
      <c r="E82" t="str">
        <f t="shared" si="2"/>
        <v/>
      </c>
    </row>
    <row r="83" spans="5:5" x14ac:dyDescent="0.25">
      <c r="E83" t="str">
        <f t="shared" si="2"/>
        <v/>
      </c>
    </row>
    <row r="84" spans="5:5" x14ac:dyDescent="0.25">
      <c r="E84" t="str">
        <f t="shared" si="2"/>
        <v/>
      </c>
    </row>
    <row r="85" spans="5:5" x14ac:dyDescent="0.25">
      <c r="E85" t="str">
        <f t="shared" si="2"/>
        <v/>
      </c>
    </row>
    <row r="86" spans="5:5" x14ac:dyDescent="0.25">
      <c r="E86" t="str">
        <f t="shared" si="2"/>
        <v/>
      </c>
    </row>
    <row r="87" spans="5:5" x14ac:dyDescent="0.25">
      <c r="E87" t="str">
        <f t="shared" si="2"/>
        <v/>
      </c>
    </row>
    <row r="88" spans="5:5" x14ac:dyDescent="0.25">
      <c r="E88" t="str">
        <f t="shared" si="2"/>
        <v/>
      </c>
    </row>
    <row r="89" spans="5:5" x14ac:dyDescent="0.25">
      <c r="E89" t="str">
        <f t="shared" si="2"/>
        <v/>
      </c>
    </row>
    <row r="90" spans="5:5" x14ac:dyDescent="0.25">
      <c r="E90" t="str">
        <f t="shared" si="2"/>
        <v/>
      </c>
    </row>
    <row r="91" spans="5:5" x14ac:dyDescent="0.25">
      <c r="E91" t="str">
        <f t="shared" si="2"/>
        <v/>
      </c>
    </row>
    <row r="92" spans="5:5" x14ac:dyDescent="0.25">
      <c r="E92" t="str">
        <f t="shared" si="2"/>
        <v/>
      </c>
    </row>
    <row r="93" spans="5:5" x14ac:dyDescent="0.25">
      <c r="E93" t="str">
        <f t="shared" si="2"/>
        <v/>
      </c>
    </row>
    <row r="94" spans="5:5" x14ac:dyDescent="0.25">
      <c r="E94" t="str">
        <f t="shared" si="2"/>
        <v/>
      </c>
    </row>
    <row r="95" spans="5:5" x14ac:dyDescent="0.25">
      <c r="E95" t="str">
        <f t="shared" si="2"/>
        <v/>
      </c>
    </row>
    <row r="96" spans="5:5" x14ac:dyDescent="0.25">
      <c r="E96" t="str">
        <f t="shared" si="2"/>
        <v/>
      </c>
    </row>
    <row r="97" spans="5:5" x14ac:dyDescent="0.25">
      <c r="E97" t="str">
        <f t="shared" si="2"/>
        <v/>
      </c>
    </row>
    <row r="98" spans="5:5" x14ac:dyDescent="0.25">
      <c r="E98" t="str">
        <f t="shared" si="2"/>
        <v/>
      </c>
    </row>
    <row r="99" spans="5:5" x14ac:dyDescent="0.25">
      <c r="E99" t="str">
        <f t="shared" si="2"/>
        <v/>
      </c>
    </row>
    <row r="100" spans="5:5" x14ac:dyDescent="0.25">
      <c r="E100" t="str">
        <f t="shared" si="2"/>
        <v/>
      </c>
    </row>
    <row r="101" spans="5:5" x14ac:dyDescent="0.25">
      <c r="E101" t="str">
        <f t="shared" si="2"/>
        <v/>
      </c>
    </row>
    <row r="102" spans="5:5" x14ac:dyDescent="0.25">
      <c r="E102" t="str">
        <f t="shared" si="2"/>
        <v/>
      </c>
    </row>
    <row r="103" spans="5:5" x14ac:dyDescent="0.25">
      <c r="E103" t="str">
        <f t="shared" si="2"/>
        <v/>
      </c>
    </row>
    <row r="104" spans="5:5" x14ac:dyDescent="0.25">
      <c r="E104" t="str">
        <f t="shared" si="2"/>
        <v/>
      </c>
    </row>
    <row r="105" spans="5:5" x14ac:dyDescent="0.25">
      <c r="E105" t="str">
        <f t="shared" si="2"/>
        <v/>
      </c>
    </row>
    <row r="106" spans="5:5" x14ac:dyDescent="0.25">
      <c r="E106" t="str">
        <f t="shared" si="2"/>
        <v/>
      </c>
    </row>
    <row r="107" spans="5:5" x14ac:dyDescent="0.25">
      <c r="E107" t="str">
        <f t="shared" si="2"/>
        <v/>
      </c>
    </row>
    <row r="108" spans="5:5" x14ac:dyDescent="0.25">
      <c r="E108" t="str">
        <f t="shared" si="2"/>
        <v/>
      </c>
    </row>
    <row r="109" spans="5:5" x14ac:dyDescent="0.25">
      <c r="E109" t="str">
        <f t="shared" si="2"/>
        <v/>
      </c>
    </row>
    <row r="110" spans="5:5" x14ac:dyDescent="0.25">
      <c r="E110" t="str">
        <f t="shared" si="2"/>
        <v/>
      </c>
    </row>
    <row r="111" spans="5:5" x14ac:dyDescent="0.25">
      <c r="E111" t="str">
        <f t="shared" si="2"/>
        <v/>
      </c>
    </row>
    <row r="112" spans="5:5" x14ac:dyDescent="0.25">
      <c r="E112" t="str">
        <f t="shared" si="2"/>
        <v/>
      </c>
    </row>
    <row r="113" spans="5:5" x14ac:dyDescent="0.25">
      <c r="E113" t="str">
        <f t="shared" si="2"/>
        <v/>
      </c>
    </row>
    <row r="114" spans="5:5" x14ac:dyDescent="0.25">
      <c r="E114" t="str">
        <f t="shared" si="2"/>
        <v/>
      </c>
    </row>
    <row r="115" spans="5:5" x14ac:dyDescent="0.25">
      <c r="E115" t="str">
        <f t="shared" si="2"/>
        <v/>
      </c>
    </row>
    <row r="116" spans="5:5" x14ac:dyDescent="0.25">
      <c r="E116" t="str">
        <f t="shared" si="2"/>
        <v/>
      </c>
    </row>
    <row r="117" spans="5:5" x14ac:dyDescent="0.25">
      <c r="E117" t="str">
        <f t="shared" si="2"/>
        <v/>
      </c>
    </row>
    <row r="118" spans="5:5" x14ac:dyDescent="0.25">
      <c r="E118" t="str">
        <f t="shared" si="2"/>
        <v/>
      </c>
    </row>
    <row r="119" spans="5:5" x14ac:dyDescent="0.25">
      <c r="E119" t="str">
        <f t="shared" si="2"/>
        <v/>
      </c>
    </row>
    <row r="120" spans="5:5" x14ac:dyDescent="0.25">
      <c r="E120" t="str">
        <f t="shared" si="2"/>
        <v/>
      </c>
    </row>
    <row r="121" spans="5:5" x14ac:dyDescent="0.25">
      <c r="E121" t="str">
        <f t="shared" si="2"/>
        <v/>
      </c>
    </row>
    <row r="122" spans="5:5" x14ac:dyDescent="0.25">
      <c r="E122" t="str">
        <f t="shared" si="2"/>
        <v/>
      </c>
    </row>
    <row r="123" spans="5:5" x14ac:dyDescent="0.25">
      <c r="E123" t="str">
        <f t="shared" si="2"/>
        <v/>
      </c>
    </row>
    <row r="124" spans="5:5" x14ac:dyDescent="0.25">
      <c r="E124" t="str">
        <f t="shared" si="2"/>
        <v/>
      </c>
    </row>
    <row r="125" spans="5:5" x14ac:dyDescent="0.25">
      <c r="E125" t="str">
        <f t="shared" si="2"/>
        <v/>
      </c>
    </row>
    <row r="126" spans="5:5" x14ac:dyDescent="0.25">
      <c r="E126" t="str">
        <f t="shared" si="2"/>
        <v/>
      </c>
    </row>
    <row r="127" spans="5:5" x14ac:dyDescent="0.25">
      <c r="E127" t="str">
        <f t="shared" si="2"/>
        <v/>
      </c>
    </row>
    <row r="128" spans="5:5" x14ac:dyDescent="0.25">
      <c r="E128" t="str">
        <f t="shared" si="2"/>
        <v/>
      </c>
    </row>
    <row r="129" spans="5:5" x14ac:dyDescent="0.25">
      <c r="E129" t="str">
        <f t="shared" ref="E129:E192" si="3">IF(C129="","",IF(D129="",C129,D129))</f>
        <v/>
      </c>
    </row>
    <row r="130" spans="5:5" x14ac:dyDescent="0.25">
      <c r="E130" t="str">
        <f t="shared" si="3"/>
        <v/>
      </c>
    </row>
    <row r="131" spans="5:5" x14ac:dyDescent="0.25">
      <c r="E131" t="str">
        <f t="shared" si="3"/>
        <v/>
      </c>
    </row>
    <row r="132" spans="5:5" x14ac:dyDescent="0.25">
      <c r="E132" t="str">
        <f t="shared" si="3"/>
        <v/>
      </c>
    </row>
    <row r="133" spans="5:5" x14ac:dyDescent="0.25">
      <c r="E133" t="str">
        <f t="shared" si="3"/>
        <v/>
      </c>
    </row>
    <row r="134" spans="5:5" x14ac:dyDescent="0.25">
      <c r="E134" t="str">
        <f t="shared" si="3"/>
        <v/>
      </c>
    </row>
    <row r="135" spans="5:5" x14ac:dyDescent="0.25">
      <c r="E135" t="str">
        <f t="shared" si="3"/>
        <v/>
      </c>
    </row>
    <row r="136" spans="5:5" x14ac:dyDescent="0.25">
      <c r="E136" t="str">
        <f t="shared" si="3"/>
        <v/>
      </c>
    </row>
    <row r="137" spans="5:5" x14ac:dyDescent="0.25">
      <c r="E137" t="str">
        <f t="shared" si="3"/>
        <v/>
      </c>
    </row>
    <row r="138" spans="5:5" x14ac:dyDescent="0.25">
      <c r="E138" t="str">
        <f t="shared" si="3"/>
        <v/>
      </c>
    </row>
    <row r="139" spans="5:5" x14ac:dyDescent="0.25">
      <c r="E139" t="str">
        <f t="shared" si="3"/>
        <v/>
      </c>
    </row>
    <row r="140" spans="5:5" x14ac:dyDescent="0.25">
      <c r="E140" t="str">
        <f t="shared" si="3"/>
        <v/>
      </c>
    </row>
    <row r="141" spans="5:5" x14ac:dyDescent="0.25">
      <c r="E141" t="str">
        <f t="shared" si="3"/>
        <v/>
      </c>
    </row>
    <row r="142" spans="5:5" x14ac:dyDescent="0.25">
      <c r="E142" t="str">
        <f t="shared" si="3"/>
        <v/>
      </c>
    </row>
    <row r="143" spans="5:5" x14ac:dyDescent="0.25">
      <c r="E143" t="str">
        <f t="shared" si="3"/>
        <v/>
      </c>
    </row>
    <row r="144" spans="5:5" x14ac:dyDescent="0.25">
      <c r="E144" t="str">
        <f t="shared" si="3"/>
        <v/>
      </c>
    </row>
    <row r="145" spans="5:5" x14ac:dyDescent="0.25">
      <c r="E145" t="str">
        <f t="shared" si="3"/>
        <v/>
      </c>
    </row>
    <row r="146" spans="5:5" x14ac:dyDescent="0.25">
      <c r="E146" t="str">
        <f t="shared" si="3"/>
        <v/>
      </c>
    </row>
    <row r="147" spans="5:5" x14ac:dyDescent="0.25">
      <c r="E147" t="str">
        <f t="shared" si="3"/>
        <v/>
      </c>
    </row>
    <row r="148" spans="5:5" x14ac:dyDescent="0.25">
      <c r="E148" t="str">
        <f t="shared" si="3"/>
        <v/>
      </c>
    </row>
    <row r="149" spans="5:5" x14ac:dyDescent="0.25">
      <c r="E149" t="str">
        <f t="shared" si="3"/>
        <v/>
      </c>
    </row>
    <row r="150" spans="5:5" x14ac:dyDescent="0.25">
      <c r="E150" t="str">
        <f t="shared" si="3"/>
        <v/>
      </c>
    </row>
    <row r="151" spans="5:5" x14ac:dyDescent="0.25">
      <c r="E151" t="str">
        <f t="shared" si="3"/>
        <v/>
      </c>
    </row>
    <row r="152" spans="5:5" x14ac:dyDescent="0.25">
      <c r="E152" t="str">
        <f t="shared" si="3"/>
        <v/>
      </c>
    </row>
    <row r="153" spans="5:5" x14ac:dyDescent="0.25">
      <c r="E153" t="str">
        <f t="shared" si="3"/>
        <v/>
      </c>
    </row>
    <row r="154" spans="5:5" x14ac:dyDescent="0.25">
      <c r="E154" t="str">
        <f t="shared" si="3"/>
        <v/>
      </c>
    </row>
    <row r="155" spans="5:5" x14ac:dyDescent="0.25">
      <c r="E155" t="str">
        <f t="shared" si="3"/>
        <v/>
      </c>
    </row>
    <row r="156" spans="5:5" x14ac:dyDescent="0.25">
      <c r="E156" t="str">
        <f t="shared" si="3"/>
        <v/>
      </c>
    </row>
    <row r="157" spans="5:5" x14ac:dyDescent="0.25">
      <c r="E157" t="str">
        <f t="shared" si="3"/>
        <v/>
      </c>
    </row>
    <row r="158" spans="5:5" x14ac:dyDescent="0.25">
      <c r="E158" t="str">
        <f t="shared" si="3"/>
        <v/>
      </c>
    </row>
    <row r="159" spans="5:5" x14ac:dyDescent="0.25">
      <c r="E159" t="str">
        <f t="shared" si="3"/>
        <v/>
      </c>
    </row>
    <row r="160" spans="5:5" x14ac:dyDescent="0.25">
      <c r="E160" t="str">
        <f t="shared" si="3"/>
        <v/>
      </c>
    </row>
    <row r="161" spans="5:5" x14ac:dyDescent="0.25">
      <c r="E161" t="str">
        <f t="shared" si="3"/>
        <v/>
      </c>
    </row>
    <row r="162" spans="5:5" x14ac:dyDescent="0.25">
      <c r="E162" t="str">
        <f t="shared" si="3"/>
        <v/>
      </c>
    </row>
    <row r="163" spans="5:5" x14ac:dyDescent="0.25">
      <c r="E163" t="str">
        <f t="shared" si="3"/>
        <v/>
      </c>
    </row>
    <row r="164" spans="5:5" x14ac:dyDescent="0.25">
      <c r="E164" t="str">
        <f t="shared" si="3"/>
        <v/>
      </c>
    </row>
    <row r="165" spans="5:5" x14ac:dyDescent="0.25">
      <c r="E165" t="str">
        <f t="shared" si="3"/>
        <v/>
      </c>
    </row>
    <row r="166" spans="5:5" x14ac:dyDescent="0.25">
      <c r="E166" t="str">
        <f t="shared" si="3"/>
        <v/>
      </c>
    </row>
    <row r="167" spans="5:5" x14ac:dyDescent="0.25">
      <c r="E167" t="str">
        <f t="shared" si="3"/>
        <v/>
      </c>
    </row>
    <row r="168" spans="5:5" x14ac:dyDescent="0.25">
      <c r="E168" t="str">
        <f t="shared" si="3"/>
        <v/>
      </c>
    </row>
    <row r="169" spans="5:5" x14ac:dyDescent="0.25">
      <c r="E169" t="str">
        <f t="shared" si="3"/>
        <v/>
      </c>
    </row>
    <row r="170" spans="5:5" x14ac:dyDescent="0.25">
      <c r="E170" t="str">
        <f t="shared" si="3"/>
        <v/>
      </c>
    </row>
    <row r="171" spans="5:5" x14ac:dyDescent="0.25">
      <c r="E171" t="str">
        <f t="shared" si="3"/>
        <v/>
      </c>
    </row>
    <row r="172" spans="5:5" x14ac:dyDescent="0.25">
      <c r="E172" t="str">
        <f t="shared" si="3"/>
        <v/>
      </c>
    </row>
    <row r="173" spans="5:5" x14ac:dyDescent="0.25">
      <c r="E173" t="str">
        <f t="shared" si="3"/>
        <v/>
      </c>
    </row>
    <row r="174" spans="5:5" x14ac:dyDescent="0.25">
      <c r="E174" t="str">
        <f t="shared" si="3"/>
        <v/>
      </c>
    </row>
    <row r="175" spans="5:5" x14ac:dyDescent="0.25">
      <c r="E175" t="str">
        <f t="shared" si="3"/>
        <v/>
      </c>
    </row>
    <row r="176" spans="5:5" x14ac:dyDescent="0.25">
      <c r="E176" t="str">
        <f t="shared" si="3"/>
        <v/>
      </c>
    </row>
    <row r="177" spans="5:5" x14ac:dyDescent="0.25">
      <c r="E177" t="str">
        <f t="shared" si="3"/>
        <v/>
      </c>
    </row>
    <row r="178" spans="5:5" x14ac:dyDescent="0.25">
      <c r="E178" t="str">
        <f t="shared" si="3"/>
        <v/>
      </c>
    </row>
    <row r="179" spans="5:5" x14ac:dyDescent="0.25">
      <c r="E179" t="str">
        <f t="shared" si="3"/>
        <v/>
      </c>
    </row>
    <row r="180" spans="5:5" x14ac:dyDescent="0.25">
      <c r="E180" t="str">
        <f t="shared" si="3"/>
        <v/>
      </c>
    </row>
    <row r="181" spans="5:5" x14ac:dyDescent="0.25">
      <c r="E181" t="str">
        <f t="shared" si="3"/>
        <v/>
      </c>
    </row>
    <row r="182" spans="5:5" x14ac:dyDescent="0.25">
      <c r="E182" t="str">
        <f t="shared" si="3"/>
        <v/>
      </c>
    </row>
    <row r="183" spans="5:5" x14ac:dyDescent="0.25">
      <c r="E183" t="str">
        <f t="shared" si="3"/>
        <v/>
      </c>
    </row>
    <row r="184" spans="5:5" x14ac:dyDescent="0.25">
      <c r="E184" t="str">
        <f t="shared" si="3"/>
        <v/>
      </c>
    </row>
    <row r="185" spans="5:5" x14ac:dyDescent="0.25">
      <c r="E185" t="str">
        <f t="shared" si="3"/>
        <v/>
      </c>
    </row>
    <row r="186" spans="5:5" x14ac:dyDescent="0.25">
      <c r="E186" t="str">
        <f t="shared" si="3"/>
        <v/>
      </c>
    </row>
    <row r="187" spans="5:5" x14ac:dyDescent="0.25">
      <c r="E187" t="str">
        <f t="shared" si="3"/>
        <v/>
      </c>
    </row>
    <row r="188" spans="5:5" x14ac:dyDescent="0.25">
      <c r="E188" t="str">
        <f t="shared" si="3"/>
        <v/>
      </c>
    </row>
    <row r="189" spans="5:5" x14ac:dyDescent="0.25">
      <c r="E189" t="str">
        <f t="shared" si="3"/>
        <v/>
      </c>
    </row>
    <row r="190" spans="5:5" x14ac:dyDescent="0.25">
      <c r="E190" t="str">
        <f t="shared" si="3"/>
        <v/>
      </c>
    </row>
    <row r="191" spans="5:5" x14ac:dyDescent="0.25">
      <c r="E191" t="str">
        <f t="shared" si="3"/>
        <v/>
      </c>
    </row>
    <row r="192" spans="5:5" x14ac:dyDescent="0.25">
      <c r="E192" t="str">
        <f t="shared" si="3"/>
        <v/>
      </c>
    </row>
    <row r="193" spans="5:5" x14ac:dyDescent="0.25">
      <c r="E193" t="str">
        <f t="shared" ref="E193:E256" si="4">IF(C193="","",IF(D193="",C193,D193))</f>
        <v/>
      </c>
    </row>
    <row r="194" spans="5:5" x14ac:dyDescent="0.25">
      <c r="E194" t="str">
        <f t="shared" si="4"/>
        <v/>
      </c>
    </row>
    <row r="195" spans="5:5" x14ac:dyDescent="0.25">
      <c r="E195" t="str">
        <f t="shared" si="4"/>
        <v/>
      </c>
    </row>
    <row r="196" spans="5:5" x14ac:dyDescent="0.25">
      <c r="E196" t="str">
        <f t="shared" si="4"/>
        <v/>
      </c>
    </row>
    <row r="197" spans="5:5" x14ac:dyDescent="0.25">
      <c r="E197" t="str">
        <f t="shared" si="4"/>
        <v/>
      </c>
    </row>
    <row r="198" spans="5:5" x14ac:dyDescent="0.25">
      <c r="E198" t="str">
        <f t="shared" si="4"/>
        <v/>
      </c>
    </row>
    <row r="199" spans="5:5" x14ac:dyDescent="0.25">
      <c r="E199" t="str">
        <f t="shared" si="4"/>
        <v/>
      </c>
    </row>
    <row r="200" spans="5:5" x14ac:dyDescent="0.25">
      <c r="E200" t="str">
        <f t="shared" si="4"/>
        <v/>
      </c>
    </row>
    <row r="201" spans="5:5" x14ac:dyDescent="0.25">
      <c r="E201" t="str">
        <f t="shared" si="4"/>
        <v/>
      </c>
    </row>
    <row r="202" spans="5:5" x14ac:dyDescent="0.25">
      <c r="E202" t="str">
        <f t="shared" si="4"/>
        <v/>
      </c>
    </row>
    <row r="203" spans="5:5" x14ac:dyDescent="0.25">
      <c r="E203" t="str">
        <f t="shared" si="4"/>
        <v/>
      </c>
    </row>
    <row r="204" spans="5:5" x14ac:dyDescent="0.25">
      <c r="E204" t="str">
        <f t="shared" si="4"/>
        <v/>
      </c>
    </row>
    <row r="205" spans="5:5" x14ac:dyDescent="0.25">
      <c r="E205" t="str">
        <f t="shared" si="4"/>
        <v/>
      </c>
    </row>
    <row r="206" spans="5:5" x14ac:dyDescent="0.25">
      <c r="E206" t="str">
        <f t="shared" si="4"/>
        <v/>
      </c>
    </row>
    <row r="207" spans="5:5" x14ac:dyDescent="0.25">
      <c r="E207" t="str">
        <f t="shared" si="4"/>
        <v/>
      </c>
    </row>
    <row r="208" spans="5:5" x14ac:dyDescent="0.25">
      <c r="E208" t="str">
        <f t="shared" si="4"/>
        <v/>
      </c>
    </row>
    <row r="209" spans="5:5" x14ac:dyDescent="0.25">
      <c r="E209" t="str">
        <f t="shared" si="4"/>
        <v/>
      </c>
    </row>
    <row r="210" spans="5:5" x14ac:dyDescent="0.25">
      <c r="E210" t="str">
        <f t="shared" si="4"/>
        <v/>
      </c>
    </row>
    <row r="211" spans="5:5" x14ac:dyDescent="0.25">
      <c r="E211" t="str">
        <f t="shared" si="4"/>
        <v/>
      </c>
    </row>
    <row r="212" spans="5:5" x14ac:dyDescent="0.25">
      <c r="E212" t="str">
        <f t="shared" si="4"/>
        <v/>
      </c>
    </row>
    <row r="213" spans="5:5" x14ac:dyDescent="0.25">
      <c r="E213" t="str">
        <f t="shared" si="4"/>
        <v/>
      </c>
    </row>
    <row r="214" spans="5:5" x14ac:dyDescent="0.25">
      <c r="E214" t="str">
        <f t="shared" si="4"/>
        <v/>
      </c>
    </row>
    <row r="215" spans="5:5" x14ac:dyDescent="0.25">
      <c r="E215" t="str">
        <f t="shared" si="4"/>
        <v/>
      </c>
    </row>
    <row r="216" spans="5:5" x14ac:dyDescent="0.25">
      <c r="E216" t="str">
        <f t="shared" si="4"/>
        <v/>
      </c>
    </row>
    <row r="217" spans="5:5" x14ac:dyDescent="0.25">
      <c r="E217" t="str">
        <f t="shared" si="4"/>
        <v/>
      </c>
    </row>
    <row r="218" spans="5:5" x14ac:dyDescent="0.25">
      <c r="E218" t="str">
        <f t="shared" si="4"/>
        <v/>
      </c>
    </row>
    <row r="219" spans="5:5" x14ac:dyDescent="0.25">
      <c r="E219" t="str">
        <f t="shared" si="4"/>
        <v/>
      </c>
    </row>
    <row r="220" spans="5:5" x14ac:dyDescent="0.25">
      <c r="E220" t="str">
        <f t="shared" si="4"/>
        <v/>
      </c>
    </row>
    <row r="221" spans="5:5" x14ac:dyDescent="0.25">
      <c r="E221" t="str">
        <f t="shared" si="4"/>
        <v/>
      </c>
    </row>
    <row r="222" spans="5:5" x14ac:dyDescent="0.25">
      <c r="E222" t="str">
        <f t="shared" si="4"/>
        <v/>
      </c>
    </row>
    <row r="223" spans="5:5" x14ac:dyDescent="0.25">
      <c r="E223" t="str">
        <f t="shared" si="4"/>
        <v/>
      </c>
    </row>
    <row r="224" spans="5:5" x14ac:dyDescent="0.25">
      <c r="E224" t="str">
        <f t="shared" si="4"/>
        <v/>
      </c>
    </row>
    <row r="225" spans="5:5" x14ac:dyDescent="0.25">
      <c r="E225" t="str">
        <f t="shared" si="4"/>
        <v/>
      </c>
    </row>
    <row r="226" spans="5:5" x14ac:dyDescent="0.25">
      <c r="E226" t="str">
        <f t="shared" si="4"/>
        <v/>
      </c>
    </row>
    <row r="227" spans="5:5" x14ac:dyDescent="0.25">
      <c r="E227" t="str">
        <f t="shared" si="4"/>
        <v/>
      </c>
    </row>
    <row r="228" spans="5:5" x14ac:dyDescent="0.25">
      <c r="E228" t="str">
        <f t="shared" si="4"/>
        <v/>
      </c>
    </row>
    <row r="229" spans="5:5" x14ac:dyDescent="0.25">
      <c r="E229" t="str">
        <f t="shared" si="4"/>
        <v/>
      </c>
    </row>
    <row r="230" spans="5:5" x14ac:dyDescent="0.25">
      <c r="E230" t="str">
        <f t="shared" si="4"/>
        <v/>
      </c>
    </row>
    <row r="231" spans="5:5" x14ac:dyDescent="0.25">
      <c r="E231" t="str">
        <f t="shared" si="4"/>
        <v/>
      </c>
    </row>
    <row r="232" spans="5:5" x14ac:dyDescent="0.25">
      <c r="E232" t="str">
        <f t="shared" si="4"/>
        <v/>
      </c>
    </row>
    <row r="233" spans="5:5" x14ac:dyDescent="0.25">
      <c r="E233" t="str">
        <f t="shared" si="4"/>
        <v/>
      </c>
    </row>
    <row r="234" spans="5:5" x14ac:dyDescent="0.25">
      <c r="E234" t="str">
        <f t="shared" si="4"/>
        <v/>
      </c>
    </row>
    <row r="235" spans="5:5" x14ac:dyDescent="0.25">
      <c r="E235" t="str">
        <f t="shared" si="4"/>
        <v/>
      </c>
    </row>
    <row r="236" spans="5:5" x14ac:dyDescent="0.25">
      <c r="E236" t="str">
        <f t="shared" si="4"/>
        <v/>
      </c>
    </row>
    <row r="237" spans="5:5" x14ac:dyDescent="0.25">
      <c r="E237" t="str">
        <f t="shared" si="4"/>
        <v/>
      </c>
    </row>
    <row r="238" spans="5:5" x14ac:dyDescent="0.25">
      <c r="E238" t="str">
        <f t="shared" si="4"/>
        <v/>
      </c>
    </row>
    <row r="239" spans="5:5" x14ac:dyDescent="0.25">
      <c r="E239" t="str">
        <f t="shared" si="4"/>
        <v/>
      </c>
    </row>
    <row r="240" spans="5:5" x14ac:dyDescent="0.25">
      <c r="E240" t="str">
        <f t="shared" si="4"/>
        <v/>
      </c>
    </row>
    <row r="241" spans="5:5" x14ac:dyDescent="0.25">
      <c r="E241" t="str">
        <f t="shared" si="4"/>
        <v/>
      </c>
    </row>
    <row r="242" spans="5:5" x14ac:dyDescent="0.25">
      <c r="E242" t="str">
        <f t="shared" si="4"/>
        <v/>
      </c>
    </row>
    <row r="243" spans="5:5" x14ac:dyDescent="0.25">
      <c r="E243" t="str">
        <f t="shared" si="4"/>
        <v/>
      </c>
    </row>
    <row r="244" spans="5:5" x14ac:dyDescent="0.25">
      <c r="E244" t="str">
        <f t="shared" si="4"/>
        <v/>
      </c>
    </row>
    <row r="245" spans="5:5" x14ac:dyDescent="0.25">
      <c r="E245" t="str">
        <f t="shared" si="4"/>
        <v/>
      </c>
    </row>
    <row r="246" spans="5:5" x14ac:dyDescent="0.25">
      <c r="E246" t="str">
        <f t="shared" si="4"/>
        <v/>
      </c>
    </row>
    <row r="247" spans="5:5" x14ac:dyDescent="0.25">
      <c r="E247" t="str">
        <f t="shared" si="4"/>
        <v/>
      </c>
    </row>
    <row r="248" spans="5:5" x14ac:dyDescent="0.25">
      <c r="E248" t="str">
        <f t="shared" si="4"/>
        <v/>
      </c>
    </row>
    <row r="249" spans="5:5" x14ac:dyDescent="0.25">
      <c r="E249" t="str">
        <f t="shared" si="4"/>
        <v/>
      </c>
    </row>
    <row r="250" spans="5:5" x14ac:dyDescent="0.25">
      <c r="E250" t="str">
        <f t="shared" si="4"/>
        <v/>
      </c>
    </row>
    <row r="251" spans="5:5" x14ac:dyDescent="0.25">
      <c r="E251" t="str">
        <f t="shared" si="4"/>
        <v/>
      </c>
    </row>
    <row r="252" spans="5:5" x14ac:dyDescent="0.25">
      <c r="E252" t="str">
        <f t="shared" si="4"/>
        <v/>
      </c>
    </row>
    <row r="253" spans="5:5" x14ac:dyDescent="0.25">
      <c r="E253" t="str">
        <f t="shared" si="4"/>
        <v/>
      </c>
    </row>
    <row r="254" spans="5:5" x14ac:dyDescent="0.25">
      <c r="E254" t="str">
        <f t="shared" si="4"/>
        <v/>
      </c>
    </row>
    <row r="255" spans="5:5" x14ac:dyDescent="0.25">
      <c r="E255" t="str">
        <f t="shared" si="4"/>
        <v/>
      </c>
    </row>
    <row r="256" spans="5:5" x14ac:dyDescent="0.25">
      <c r="E256" t="str">
        <f t="shared" si="4"/>
        <v/>
      </c>
    </row>
    <row r="257" spans="5:5" x14ac:dyDescent="0.25">
      <c r="E257" t="str">
        <f t="shared" ref="E257:E286" si="5">IF(C257="","",IF(D257="",C257,D257))</f>
        <v/>
      </c>
    </row>
    <row r="258" spans="5:5" x14ac:dyDescent="0.25">
      <c r="E258" t="str">
        <f t="shared" si="5"/>
        <v/>
      </c>
    </row>
    <row r="259" spans="5:5" x14ac:dyDescent="0.25">
      <c r="E259" t="str">
        <f t="shared" si="5"/>
        <v/>
      </c>
    </row>
    <row r="260" spans="5:5" x14ac:dyDescent="0.25">
      <c r="E260" t="str">
        <f t="shared" si="5"/>
        <v/>
      </c>
    </row>
    <row r="261" spans="5:5" x14ac:dyDescent="0.25">
      <c r="E261" t="str">
        <f t="shared" si="5"/>
        <v/>
      </c>
    </row>
    <row r="262" spans="5:5" x14ac:dyDescent="0.25">
      <c r="E262" t="str">
        <f t="shared" si="5"/>
        <v/>
      </c>
    </row>
    <row r="263" spans="5:5" x14ac:dyDescent="0.25">
      <c r="E263" t="str">
        <f t="shared" si="5"/>
        <v/>
      </c>
    </row>
    <row r="264" spans="5:5" x14ac:dyDescent="0.25">
      <c r="E264" t="str">
        <f t="shared" si="5"/>
        <v/>
      </c>
    </row>
    <row r="265" spans="5:5" x14ac:dyDescent="0.25">
      <c r="E265" t="str">
        <f t="shared" si="5"/>
        <v/>
      </c>
    </row>
    <row r="266" spans="5:5" x14ac:dyDescent="0.25">
      <c r="E266" t="str">
        <f t="shared" si="5"/>
        <v/>
      </c>
    </row>
    <row r="267" spans="5:5" x14ac:dyDescent="0.25">
      <c r="E267" t="str">
        <f t="shared" si="5"/>
        <v/>
      </c>
    </row>
    <row r="268" spans="5:5" x14ac:dyDescent="0.25">
      <c r="E268" t="str">
        <f t="shared" si="5"/>
        <v/>
      </c>
    </row>
    <row r="269" spans="5:5" x14ac:dyDescent="0.25">
      <c r="E269" t="str">
        <f t="shared" si="5"/>
        <v/>
      </c>
    </row>
    <row r="270" spans="5:5" x14ac:dyDescent="0.25">
      <c r="E270" t="str">
        <f t="shared" si="5"/>
        <v/>
      </c>
    </row>
    <row r="271" spans="5:5" x14ac:dyDescent="0.25">
      <c r="E271" t="str">
        <f t="shared" si="5"/>
        <v/>
      </c>
    </row>
    <row r="272" spans="5:5" x14ac:dyDescent="0.25">
      <c r="E272" t="str">
        <f t="shared" si="5"/>
        <v/>
      </c>
    </row>
    <row r="273" spans="5:5" x14ac:dyDescent="0.25">
      <c r="E273" t="str">
        <f t="shared" si="5"/>
        <v/>
      </c>
    </row>
    <row r="274" spans="5:5" x14ac:dyDescent="0.25">
      <c r="E274" t="str">
        <f t="shared" si="5"/>
        <v/>
      </c>
    </row>
    <row r="275" spans="5:5" x14ac:dyDescent="0.25">
      <c r="E275" t="str">
        <f t="shared" si="5"/>
        <v/>
      </c>
    </row>
    <row r="276" spans="5:5" x14ac:dyDescent="0.25">
      <c r="E276" t="str">
        <f t="shared" si="5"/>
        <v/>
      </c>
    </row>
    <row r="277" spans="5:5" x14ac:dyDescent="0.25">
      <c r="E277" t="str">
        <f t="shared" si="5"/>
        <v/>
      </c>
    </row>
    <row r="278" spans="5:5" x14ac:dyDescent="0.25">
      <c r="E278" t="str">
        <f t="shared" si="5"/>
        <v/>
      </c>
    </row>
    <row r="279" spans="5:5" x14ac:dyDescent="0.25">
      <c r="E279" t="str">
        <f t="shared" si="5"/>
        <v/>
      </c>
    </row>
    <row r="280" spans="5:5" x14ac:dyDescent="0.25">
      <c r="E280" t="str">
        <f t="shared" si="5"/>
        <v/>
      </c>
    </row>
    <row r="281" spans="5:5" x14ac:dyDescent="0.25">
      <c r="E281" t="str">
        <f t="shared" si="5"/>
        <v/>
      </c>
    </row>
    <row r="282" spans="5:5" x14ac:dyDescent="0.25">
      <c r="E282" t="str">
        <f t="shared" si="5"/>
        <v/>
      </c>
    </row>
    <row r="283" spans="5:5" x14ac:dyDescent="0.25">
      <c r="E283" t="str">
        <f t="shared" si="5"/>
        <v/>
      </c>
    </row>
    <row r="284" spans="5:5" x14ac:dyDescent="0.25">
      <c r="E284" t="str">
        <f t="shared" si="5"/>
        <v/>
      </c>
    </row>
    <row r="285" spans="5:5" x14ac:dyDescent="0.25">
      <c r="E285" t="str">
        <f t="shared" si="5"/>
        <v/>
      </c>
    </row>
    <row r="286" spans="5:5" x14ac:dyDescent="0.25">
      <c r="E286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605A-8C42-4BF7-9131-0D551A78EF13}">
  <dimension ref="A1:G500"/>
  <sheetViews>
    <sheetView tabSelected="1" topLeftCell="A459" zoomScaleNormal="100" workbookViewId="0">
      <selection activeCell="A14" sqref="A14"/>
    </sheetView>
  </sheetViews>
  <sheetFormatPr defaultRowHeight="15" x14ac:dyDescent="0.25"/>
  <cols>
    <col min="3" max="3" width="40.85546875" bestFit="1" customWidth="1"/>
    <col min="4" max="4" width="51" bestFit="1" customWidth="1"/>
    <col min="5" max="6" width="84.85546875" bestFit="1" customWidth="1"/>
  </cols>
  <sheetData>
    <row r="1" spans="1:7" x14ac:dyDescent="0.25">
      <c r="A1" t="str">
        <f>IF(Chapters!D1="Chapter Quiz","",Chapters!D1)</f>
        <v/>
      </c>
      <c r="B1">
        <v>1</v>
      </c>
      <c r="C1" t="str">
        <f>IF(OR(D1=0,ISBLANK(D1)),"",INDEX(Chapters!C$1:C$500,MATCH(D1,Chapters!D$1:D$500,0)))</f>
        <v xml:space="preserve"> </v>
      </c>
      <c r="D1" t="str" cm="1">
        <f t="array" ref="D1:D2">_xlfn.UNIQUE(A1:A500)</f>
        <v/>
      </c>
      <c r="E1" t="str">
        <f>IF(D1="","",C1&amp;"\0"&amp;SUBSTITUTE(SUBSTITUTE(SUBSTITUTE(SUBSTITUTE(D1,"“",""""),"”",""""),"&lt;&gt; ",""),"—","-")&amp;".mkv")</f>
        <v/>
      </c>
      <c r="G1" t="str">
        <f t="shared" ref="G1:G64" si="0">IF(D1="","",E1=F1)</f>
        <v/>
      </c>
    </row>
    <row r="2" spans="1:7" x14ac:dyDescent="0.25">
      <c r="A2">
        <f>IF(Chapters!D2="Chapter Quiz","",Chapters!D2)</f>
        <v>0</v>
      </c>
      <c r="B2">
        <v>2</v>
      </c>
      <c r="C2" t="str">
        <f>IF(OR(D2=0,ISBLANK(D2)),"",INDEX(Chapters!C$1:C$500,MATCH(D2,Chapters!D$1:D$500,0)))</f>
        <v/>
      </c>
      <c r="D2">
        <v>0</v>
      </c>
      <c r="E2" t="str">
        <f t="shared" ref="E2:E13" si="1">IF(D2="","",C2&amp;"\0"&amp;SUBSTITUTE(SUBSTITUTE(SUBSTITUTE(SUBSTITUTE(D2,"“",""""),"”",""""),"&lt;&gt; ",""),"—","-")&amp;".mkv")</f>
        <v>\00.mkv</v>
      </c>
      <c r="G2" t="b">
        <f t="shared" si="0"/>
        <v>0</v>
      </c>
    </row>
    <row r="3" spans="1:7" x14ac:dyDescent="0.25">
      <c r="A3">
        <f>IF(Chapters!D3="Chapter Quiz","",Chapters!D3)</f>
        <v>0</v>
      </c>
      <c r="B3">
        <v>3</v>
      </c>
      <c r="C3" t="str">
        <f>IF(OR(D3=0,ISBLANK(D3)),"",INDEX(Chapters!C$1:C$500,MATCH(D3,Chapters!D$1:D$500,0)))</f>
        <v/>
      </c>
      <c r="E3" t="str">
        <f t="shared" si="1"/>
        <v/>
      </c>
      <c r="G3" t="str">
        <f t="shared" si="0"/>
        <v/>
      </c>
    </row>
    <row r="4" spans="1:7" x14ac:dyDescent="0.25">
      <c r="A4">
        <f>IF(Chapters!D4="Chapter Quiz","",Chapters!D4)</f>
        <v>0</v>
      </c>
      <c r="B4">
        <v>4</v>
      </c>
      <c r="C4" t="str">
        <f>IF(OR(D4=0,ISBLANK(D4)),"",INDEX(Chapters!C$1:C$500,MATCH(D4,Chapters!D$1:D$500,0)))</f>
        <v/>
      </c>
      <c r="E4" t="str">
        <f t="shared" si="1"/>
        <v/>
      </c>
      <c r="G4" t="str">
        <f t="shared" si="0"/>
        <v/>
      </c>
    </row>
    <row r="5" spans="1:7" x14ac:dyDescent="0.25">
      <c r="A5">
        <f>IF(Chapters!D5="Chapter Quiz","",Chapters!D5)</f>
        <v>0</v>
      </c>
      <c r="B5">
        <v>5</v>
      </c>
      <c r="C5" t="str">
        <f>IF(OR(D5=0,ISBLANK(D5)),"",INDEX(Chapters!C$1:C$500,MATCH(D5,Chapters!D$1:D$500,0)))</f>
        <v/>
      </c>
      <c r="E5" t="str">
        <f t="shared" si="1"/>
        <v/>
      </c>
      <c r="G5" t="str">
        <f t="shared" si="0"/>
        <v/>
      </c>
    </row>
    <row r="6" spans="1:7" x14ac:dyDescent="0.25">
      <c r="A6">
        <f>IF(Chapters!D6="Chapter Quiz","",Chapters!D6)</f>
        <v>0</v>
      </c>
      <c r="B6">
        <v>6</v>
      </c>
      <c r="C6" t="str">
        <f>IF(OR(D6=0,ISBLANK(D6)),"",INDEX(Chapters!C$1:C$500,MATCH(D6,Chapters!D$1:D$500,0)))</f>
        <v/>
      </c>
      <c r="E6" t="str">
        <f t="shared" si="1"/>
        <v/>
      </c>
      <c r="G6" t="str">
        <f t="shared" si="0"/>
        <v/>
      </c>
    </row>
    <row r="7" spans="1:7" x14ac:dyDescent="0.25">
      <c r="A7">
        <f>IF(Chapters!D7="Chapter Quiz","",Chapters!D7)</f>
        <v>0</v>
      </c>
      <c r="B7">
        <v>7</v>
      </c>
      <c r="C7" t="str">
        <f>IF(OR(D7=0,ISBLANK(D7)),"",INDEX(Chapters!C$1:C$500,MATCH(D7,Chapters!D$1:D$500,0)))</f>
        <v/>
      </c>
      <c r="E7" t="str">
        <f t="shared" si="1"/>
        <v/>
      </c>
      <c r="G7" t="str">
        <f t="shared" si="0"/>
        <v/>
      </c>
    </row>
    <row r="8" spans="1:7" x14ac:dyDescent="0.25">
      <c r="A8">
        <f>IF(Chapters!D8="Chapter Quiz","",Chapters!D8)</f>
        <v>0</v>
      </c>
      <c r="B8">
        <v>8</v>
      </c>
      <c r="C8" t="str">
        <f>IF(OR(D8=0,ISBLANK(D8)),"",INDEX(Chapters!C$1:C$500,MATCH(D8,Chapters!D$1:D$500,0)))</f>
        <v/>
      </c>
      <c r="E8" t="str">
        <f t="shared" si="1"/>
        <v/>
      </c>
      <c r="G8" t="str">
        <f t="shared" si="0"/>
        <v/>
      </c>
    </row>
    <row r="9" spans="1:7" x14ac:dyDescent="0.25">
      <c r="A9">
        <f>IF(Chapters!D9="Chapter Quiz","",Chapters!D9)</f>
        <v>0</v>
      </c>
      <c r="B9">
        <v>9</v>
      </c>
      <c r="C9" t="str">
        <f>IF(OR(D9=0,ISBLANK(D9)),"",INDEX(Chapters!C$1:C$500,MATCH(D9,Chapters!D$1:D$500,0)))</f>
        <v/>
      </c>
      <c r="E9" t="str">
        <f t="shared" si="1"/>
        <v/>
      </c>
      <c r="G9" t="str">
        <f t="shared" si="0"/>
        <v/>
      </c>
    </row>
    <row r="10" spans="1:7" x14ac:dyDescent="0.25">
      <c r="A10">
        <f>IF(Chapters!D10="Chapter Quiz","",Chapters!D10)</f>
        <v>0</v>
      </c>
      <c r="B10">
        <v>10</v>
      </c>
      <c r="C10" t="str">
        <f>IF(OR(D10=0,ISBLANK(D10)),"",INDEX(Chapters!C$1:C$500,MATCH(D10,Chapters!D$1:D$500,0)))</f>
        <v/>
      </c>
      <c r="E10" t="str">
        <f t="shared" si="1"/>
        <v/>
      </c>
      <c r="G10" t="str">
        <f t="shared" si="0"/>
        <v/>
      </c>
    </row>
    <row r="11" spans="1:7" x14ac:dyDescent="0.25">
      <c r="A11">
        <f>IF(Chapters!D11="Chapter Quiz","",Chapters!D11)</f>
        <v>0</v>
      </c>
      <c r="B11">
        <v>11</v>
      </c>
      <c r="C11" t="str">
        <f>IF(OR(D11=0,ISBLANK(D11)),"",INDEX(Chapters!C$1:C$500,MATCH(D11,Chapters!D$1:D$500,0)))</f>
        <v/>
      </c>
      <c r="E11" t="str">
        <f t="shared" si="1"/>
        <v/>
      </c>
      <c r="G11" t="str">
        <f t="shared" si="0"/>
        <v/>
      </c>
    </row>
    <row r="12" spans="1:7" x14ac:dyDescent="0.25">
      <c r="A12">
        <f>IF(Chapters!D12="Chapter Quiz","",Chapters!D12)</f>
        <v>0</v>
      </c>
      <c r="B12">
        <v>12</v>
      </c>
      <c r="C12" t="str">
        <f>IF(OR(D12=0,ISBLANK(D12)),"",INDEX(Chapters!C$1:C$500,MATCH(D12,Chapters!D$1:D$500,0)))</f>
        <v/>
      </c>
      <c r="E12" t="str">
        <f t="shared" si="1"/>
        <v/>
      </c>
      <c r="G12" t="str">
        <f t="shared" si="0"/>
        <v/>
      </c>
    </row>
    <row r="13" spans="1:7" x14ac:dyDescent="0.25">
      <c r="A13">
        <f>IF(Chapters!D13="Chapter Quiz","",Chapters!D13)</f>
        <v>0</v>
      </c>
      <c r="B13">
        <v>13</v>
      </c>
      <c r="C13" t="str">
        <f>IF(OR(D13=0,ISBLANK(D13)),"",INDEX(Chapters!C$1:C$500,MATCH(D13,Chapters!D$1:D$500,0)))</f>
        <v/>
      </c>
      <c r="E13" t="str">
        <f t="shared" si="1"/>
        <v/>
      </c>
      <c r="G13" t="str">
        <f t="shared" si="0"/>
        <v/>
      </c>
    </row>
    <row r="14" spans="1:7" x14ac:dyDescent="0.25">
      <c r="A14">
        <f>IF(Chapters!D14="Chapter Quiz","",Chapters!D14)</f>
        <v>0</v>
      </c>
      <c r="B14">
        <v>14</v>
      </c>
      <c r="C14" t="str">
        <f>IF(OR(D14=0,ISBLANK(D14)),"",INDEX(Chapters!C$1:C$500,MATCH(D14,Chapters!D$1:D$500,0)))</f>
        <v/>
      </c>
      <c r="E14" t="str">
        <f>SUBSTITUTE(SUBSTITUTE(SUBSTITUTE(SUBSTITUTE(IF(B14,"0"&amp;A14,E13),"?",""),":"," -"),"""","'"),"/","")</f>
        <v>00</v>
      </c>
      <c r="G14" t="str">
        <f t="shared" si="0"/>
        <v/>
      </c>
    </row>
    <row r="15" spans="1:7" x14ac:dyDescent="0.25">
      <c r="A15">
        <f>IF(Chapters!D15="Chapter Quiz","",Chapters!D15)</f>
        <v>0</v>
      </c>
      <c r="B15">
        <v>15</v>
      </c>
      <c r="C15" t="str">
        <f>IF(OR(D15=0,ISBLANK(D15)),"",INDEX(Chapters!C$1:C$500,MATCH(D15,Chapters!D$1:D$500,0)))</f>
        <v/>
      </c>
      <c r="E15" t="str">
        <f t="shared" ref="E15:E78" si="2">SUBSTITUTE(SUBSTITUTE(SUBSTITUTE(SUBSTITUTE(IF(B15,"0"&amp;A15,E14),"?",""),":"," -"),"""","'"),"/","")</f>
        <v>00</v>
      </c>
      <c r="G15" t="str">
        <f t="shared" si="0"/>
        <v/>
      </c>
    </row>
    <row r="16" spans="1:7" x14ac:dyDescent="0.25">
      <c r="A16">
        <f>IF(Chapters!D16="Chapter Quiz","",Chapters!D16)</f>
        <v>0</v>
      </c>
      <c r="B16">
        <v>16</v>
      </c>
      <c r="C16" t="str">
        <f>IF(OR(D16=0,ISBLANK(D16)),"",INDEX(Chapters!C$1:C$500,MATCH(D16,Chapters!D$1:D$500,0)))</f>
        <v/>
      </c>
      <c r="E16" t="str">
        <f t="shared" si="2"/>
        <v>00</v>
      </c>
      <c r="G16" t="str">
        <f t="shared" si="0"/>
        <v/>
      </c>
    </row>
    <row r="17" spans="1:7" x14ac:dyDescent="0.25">
      <c r="A17">
        <f>IF(Chapters!D17="Chapter Quiz","",Chapters!D17)</f>
        <v>0</v>
      </c>
      <c r="B17">
        <v>17</v>
      </c>
      <c r="C17" t="str">
        <f>IF(OR(D17=0,ISBLANK(D17)),"",INDEX(Chapters!C$1:C$500,MATCH(D17,Chapters!D$1:D$500,0)))</f>
        <v/>
      </c>
      <c r="E17" t="str">
        <f t="shared" si="2"/>
        <v>00</v>
      </c>
      <c r="G17" t="str">
        <f t="shared" si="0"/>
        <v/>
      </c>
    </row>
    <row r="18" spans="1:7" x14ac:dyDescent="0.25">
      <c r="A18">
        <f>IF(Chapters!D18="Chapter Quiz","",Chapters!D18)</f>
        <v>0</v>
      </c>
      <c r="B18">
        <v>18</v>
      </c>
      <c r="C18" t="str">
        <f>IF(OR(D18=0,ISBLANK(D18)),"",INDEX(Chapters!C$1:C$500,MATCH(D18,Chapters!D$1:D$500,0)))</f>
        <v/>
      </c>
      <c r="E18" t="str">
        <f t="shared" si="2"/>
        <v>00</v>
      </c>
      <c r="G18" t="str">
        <f t="shared" si="0"/>
        <v/>
      </c>
    </row>
    <row r="19" spans="1:7" x14ac:dyDescent="0.25">
      <c r="A19">
        <f>IF(Chapters!D19="Chapter Quiz","",Chapters!D19)</f>
        <v>0</v>
      </c>
      <c r="B19">
        <v>19</v>
      </c>
      <c r="C19" t="str">
        <f>IF(OR(D19=0,ISBLANK(D19)),"",INDEX(Chapters!C$1:C$500,MATCH(D19,Chapters!D$1:D$500,0)))</f>
        <v/>
      </c>
      <c r="E19" t="str">
        <f t="shared" si="2"/>
        <v>00</v>
      </c>
      <c r="G19" t="str">
        <f t="shared" si="0"/>
        <v/>
      </c>
    </row>
    <row r="20" spans="1:7" x14ac:dyDescent="0.25">
      <c r="A20">
        <f>IF(Chapters!D20="Chapter Quiz","",Chapters!D20)</f>
        <v>0</v>
      </c>
      <c r="B20">
        <v>20</v>
      </c>
      <c r="C20" t="str">
        <f>IF(OR(D20=0,ISBLANK(D20)),"",INDEX(Chapters!C$1:C$500,MATCH(D20,Chapters!D$1:D$500,0)))</f>
        <v/>
      </c>
      <c r="E20" t="str">
        <f t="shared" si="2"/>
        <v>00</v>
      </c>
      <c r="G20" t="str">
        <f t="shared" si="0"/>
        <v/>
      </c>
    </row>
    <row r="21" spans="1:7" x14ac:dyDescent="0.25">
      <c r="A21">
        <f>IF(Chapters!D21="Chapter Quiz","",Chapters!D21)</f>
        <v>0</v>
      </c>
      <c r="B21">
        <v>21</v>
      </c>
      <c r="C21" t="str">
        <f>IF(OR(D21=0,ISBLANK(D21)),"",INDEX(Chapters!C$1:C$500,MATCH(D21,Chapters!D$1:D$500,0)))</f>
        <v/>
      </c>
      <c r="E21" t="str">
        <f t="shared" si="2"/>
        <v>00</v>
      </c>
      <c r="G21" t="str">
        <f t="shared" si="0"/>
        <v/>
      </c>
    </row>
    <row r="22" spans="1:7" x14ac:dyDescent="0.25">
      <c r="A22">
        <f>IF(Chapters!D22="Chapter Quiz","",Chapters!D22)</f>
        <v>0</v>
      </c>
      <c r="B22">
        <v>22</v>
      </c>
      <c r="C22" t="str">
        <f>IF(OR(D22=0,ISBLANK(D22)),"",INDEX(Chapters!C$1:C$500,MATCH(D22,Chapters!D$1:D$500,0)))</f>
        <v/>
      </c>
      <c r="E22" t="str">
        <f t="shared" si="2"/>
        <v>00</v>
      </c>
      <c r="G22" t="str">
        <f t="shared" si="0"/>
        <v/>
      </c>
    </row>
    <row r="23" spans="1:7" x14ac:dyDescent="0.25">
      <c r="A23">
        <f>IF(Chapters!D23="Chapter Quiz","",Chapters!D23)</f>
        <v>0</v>
      </c>
      <c r="B23">
        <v>23</v>
      </c>
      <c r="C23" t="str">
        <f>IF(OR(D23=0,ISBLANK(D23)),"",INDEX(Chapters!C$1:C$500,MATCH(D23,Chapters!D$1:D$500,0)))</f>
        <v/>
      </c>
      <c r="E23" t="str">
        <f t="shared" si="2"/>
        <v>00</v>
      </c>
      <c r="G23" t="str">
        <f t="shared" si="0"/>
        <v/>
      </c>
    </row>
    <row r="24" spans="1:7" x14ac:dyDescent="0.25">
      <c r="A24">
        <f>IF(Chapters!D24="Chapter Quiz","",Chapters!D24)</f>
        <v>0</v>
      </c>
      <c r="B24">
        <v>24</v>
      </c>
      <c r="C24" t="str">
        <f>IF(OR(D24=0,ISBLANK(D24)),"",INDEX(Chapters!C$1:C$500,MATCH(D24,Chapters!D$1:D$500,0)))</f>
        <v/>
      </c>
      <c r="E24" t="str">
        <f t="shared" si="2"/>
        <v>00</v>
      </c>
      <c r="G24" t="str">
        <f t="shared" si="0"/>
        <v/>
      </c>
    </row>
    <row r="25" spans="1:7" x14ac:dyDescent="0.25">
      <c r="A25">
        <f>IF(Chapters!D25="Chapter Quiz","",Chapters!D25)</f>
        <v>0</v>
      </c>
      <c r="B25">
        <v>25</v>
      </c>
      <c r="C25" t="str">
        <f>IF(OR(D25=0,ISBLANK(D25)),"",INDEX(Chapters!C$1:C$500,MATCH(D25,Chapters!D$1:D$500,0)))</f>
        <v/>
      </c>
      <c r="E25" t="str">
        <f t="shared" si="2"/>
        <v>00</v>
      </c>
      <c r="G25" t="str">
        <f t="shared" si="0"/>
        <v/>
      </c>
    </row>
    <row r="26" spans="1:7" x14ac:dyDescent="0.25">
      <c r="A26">
        <f>IF(Chapters!D26="Chapter Quiz","",Chapters!D26)</f>
        <v>0</v>
      </c>
      <c r="B26">
        <v>26</v>
      </c>
      <c r="C26" t="str">
        <f>IF(OR(D26=0,ISBLANK(D26)),"",INDEX(Chapters!C$1:C$500,MATCH(D26,Chapters!D$1:D$500,0)))</f>
        <v/>
      </c>
      <c r="E26" t="str">
        <f t="shared" si="2"/>
        <v>00</v>
      </c>
      <c r="G26" t="str">
        <f t="shared" si="0"/>
        <v/>
      </c>
    </row>
    <row r="27" spans="1:7" x14ac:dyDescent="0.25">
      <c r="A27">
        <f>IF(Chapters!D27="Chapter Quiz","",Chapters!D27)</f>
        <v>0</v>
      </c>
      <c r="B27">
        <v>27</v>
      </c>
      <c r="C27" t="str">
        <f>IF(OR(D27=0,ISBLANK(D27)),"",INDEX(Chapters!C$1:C$500,MATCH(D27,Chapters!D$1:D$500,0)))</f>
        <v/>
      </c>
      <c r="E27" t="str">
        <f t="shared" si="2"/>
        <v>00</v>
      </c>
      <c r="G27" t="str">
        <f t="shared" si="0"/>
        <v/>
      </c>
    </row>
    <row r="28" spans="1:7" x14ac:dyDescent="0.25">
      <c r="A28">
        <f>IF(Chapters!D28="Chapter Quiz","",Chapters!D28)</f>
        <v>0</v>
      </c>
      <c r="B28">
        <v>28</v>
      </c>
      <c r="C28" t="str">
        <f>IF(OR(D28=0,ISBLANK(D28)),"",INDEX(Chapters!C$1:C$500,MATCH(D28,Chapters!D$1:D$500,0)))</f>
        <v/>
      </c>
      <c r="E28" t="str">
        <f t="shared" si="2"/>
        <v>00</v>
      </c>
      <c r="G28" t="str">
        <f t="shared" si="0"/>
        <v/>
      </c>
    </row>
    <row r="29" spans="1:7" x14ac:dyDescent="0.25">
      <c r="A29">
        <f>IF(Chapters!D29="Chapter Quiz","",Chapters!D29)</f>
        <v>0</v>
      </c>
      <c r="B29">
        <v>29</v>
      </c>
      <c r="C29" t="str">
        <f>IF(OR(D29=0,ISBLANK(D29)),"",INDEX(Chapters!C$1:C$500,MATCH(D29,Chapters!D$1:D$500,0)))</f>
        <v/>
      </c>
      <c r="E29" t="str">
        <f t="shared" si="2"/>
        <v>00</v>
      </c>
      <c r="G29" t="str">
        <f t="shared" si="0"/>
        <v/>
      </c>
    </row>
    <row r="30" spans="1:7" x14ac:dyDescent="0.25">
      <c r="A30">
        <f>IF(Chapters!D30="Chapter Quiz","",Chapters!D30)</f>
        <v>0</v>
      </c>
      <c r="B30">
        <v>30</v>
      </c>
      <c r="C30" t="str">
        <f>IF(OR(D30=0,ISBLANK(D30)),"",INDEX(Chapters!C$1:C$500,MATCH(D30,Chapters!D$1:D$500,0)))</f>
        <v/>
      </c>
      <c r="E30" t="str">
        <f t="shared" si="2"/>
        <v>00</v>
      </c>
      <c r="G30" t="str">
        <f t="shared" si="0"/>
        <v/>
      </c>
    </row>
    <row r="31" spans="1:7" x14ac:dyDescent="0.25">
      <c r="A31">
        <f>IF(Chapters!D31="Chapter Quiz","",Chapters!D31)</f>
        <v>0</v>
      </c>
      <c r="B31">
        <v>31</v>
      </c>
      <c r="C31" t="str">
        <f>IF(OR(D31=0,ISBLANK(D31)),"",INDEX(Chapters!C$1:C$500,MATCH(D31,Chapters!D$1:D$500,0)))</f>
        <v/>
      </c>
      <c r="E31" t="str">
        <f t="shared" si="2"/>
        <v>00</v>
      </c>
      <c r="G31" t="str">
        <f t="shared" si="0"/>
        <v/>
      </c>
    </row>
    <row r="32" spans="1:7" x14ac:dyDescent="0.25">
      <c r="A32">
        <f>IF(Chapters!D32="Chapter Quiz","",Chapters!D32)</f>
        <v>0</v>
      </c>
      <c r="B32">
        <v>32</v>
      </c>
      <c r="C32" t="str">
        <f>IF(OR(D32=0,ISBLANK(D32)),"",INDEX(Chapters!C$1:C$500,MATCH(D32,Chapters!D$1:D$500,0)))</f>
        <v/>
      </c>
      <c r="E32" t="str">
        <f t="shared" si="2"/>
        <v>00</v>
      </c>
      <c r="G32" t="str">
        <f t="shared" si="0"/>
        <v/>
      </c>
    </row>
    <row r="33" spans="1:7" x14ac:dyDescent="0.25">
      <c r="A33">
        <f>IF(Chapters!D33="Chapter Quiz","",Chapters!D33)</f>
        <v>0</v>
      </c>
      <c r="B33">
        <v>33</v>
      </c>
      <c r="C33" t="str">
        <f>IF(OR(D33=0,ISBLANK(D33)),"",INDEX(Chapters!C$1:C$500,MATCH(D33,Chapters!D$1:D$500,0)))</f>
        <v/>
      </c>
      <c r="E33" t="str">
        <f t="shared" si="2"/>
        <v>00</v>
      </c>
      <c r="G33" t="str">
        <f t="shared" si="0"/>
        <v/>
      </c>
    </row>
    <row r="34" spans="1:7" x14ac:dyDescent="0.25">
      <c r="A34">
        <f>IF(Chapters!D34="Chapter Quiz","",Chapters!D34)</f>
        <v>0</v>
      </c>
      <c r="B34">
        <v>34</v>
      </c>
      <c r="C34" t="str">
        <f>IF(OR(D34=0,ISBLANK(D34)),"",INDEX(Chapters!C$1:C$500,MATCH(D34,Chapters!D$1:D$500,0)))</f>
        <v/>
      </c>
      <c r="E34" t="str">
        <f t="shared" si="2"/>
        <v>00</v>
      </c>
      <c r="G34" t="str">
        <f t="shared" si="0"/>
        <v/>
      </c>
    </row>
    <row r="35" spans="1:7" x14ac:dyDescent="0.25">
      <c r="A35">
        <f>IF(Chapters!D35="Chapter Quiz","",Chapters!D35)</f>
        <v>0</v>
      </c>
      <c r="B35">
        <v>35</v>
      </c>
      <c r="C35" t="str">
        <f>IF(OR(D35=0,ISBLANK(D35)),"",INDEX(Chapters!C$1:C$500,MATCH(D35,Chapters!D$1:D$500,0)))</f>
        <v/>
      </c>
      <c r="E35" t="str">
        <f t="shared" si="2"/>
        <v>00</v>
      </c>
      <c r="G35" t="str">
        <f t="shared" si="0"/>
        <v/>
      </c>
    </row>
    <row r="36" spans="1:7" x14ac:dyDescent="0.25">
      <c r="A36">
        <f>IF(Chapters!D36="Chapter Quiz","",Chapters!D36)</f>
        <v>0</v>
      </c>
      <c r="B36">
        <v>36</v>
      </c>
      <c r="C36" t="str">
        <f>IF(OR(D36=0,ISBLANK(D36)),"",INDEX(Chapters!C$1:C$500,MATCH(D36,Chapters!D$1:D$500,0)))</f>
        <v/>
      </c>
      <c r="E36" t="str">
        <f t="shared" si="2"/>
        <v>00</v>
      </c>
      <c r="G36" t="str">
        <f t="shared" si="0"/>
        <v/>
      </c>
    </row>
    <row r="37" spans="1:7" x14ac:dyDescent="0.25">
      <c r="A37">
        <f>IF(Chapters!D37="Chapter Quiz","",Chapters!D37)</f>
        <v>0</v>
      </c>
      <c r="B37">
        <v>37</v>
      </c>
      <c r="C37" t="str">
        <f>IF(OR(D37=0,ISBLANK(D37)),"",INDEX(Chapters!C$1:C$500,MATCH(D37,Chapters!D$1:D$500,0)))</f>
        <v/>
      </c>
      <c r="E37" t="str">
        <f t="shared" si="2"/>
        <v>00</v>
      </c>
      <c r="G37" t="str">
        <f t="shared" si="0"/>
        <v/>
      </c>
    </row>
    <row r="38" spans="1:7" x14ac:dyDescent="0.25">
      <c r="A38">
        <f>IF(Chapters!D38="Chapter Quiz","",Chapters!D38)</f>
        <v>0</v>
      </c>
      <c r="B38">
        <v>38</v>
      </c>
      <c r="C38" t="str">
        <f>IF(OR(D38=0,ISBLANK(D38)),"",INDEX(Chapters!C$1:C$500,MATCH(D38,Chapters!D$1:D$500,0)))</f>
        <v/>
      </c>
      <c r="E38" t="str">
        <f t="shared" si="2"/>
        <v>00</v>
      </c>
      <c r="G38" t="str">
        <f t="shared" si="0"/>
        <v/>
      </c>
    </row>
    <row r="39" spans="1:7" x14ac:dyDescent="0.25">
      <c r="A39">
        <f>IF(Chapters!D39="Chapter Quiz","",Chapters!D39)</f>
        <v>0</v>
      </c>
      <c r="B39">
        <v>39</v>
      </c>
      <c r="C39" t="str">
        <f>IF(OR(D39=0,ISBLANK(D39)),"",INDEX(Chapters!C$1:C$500,MATCH(D39,Chapters!D$1:D$500,0)))</f>
        <v/>
      </c>
      <c r="E39" t="str">
        <f t="shared" si="2"/>
        <v>00</v>
      </c>
      <c r="G39" t="str">
        <f t="shared" si="0"/>
        <v/>
      </c>
    </row>
    <row r="40" spans="1:7" x14ac:dyDescent="0.25">
      <c r="A40">
        <f>IF(Chapters!D40="Chapter Quiz","",Chapters!D40)</f>
        <v>0</v>
      </c>
      <c r="B40">
        <v>40</v>
      </c>
      <c r="C40" t="str">
        <f>IF(OR(D40=0,ISBLANK(D40)),"",INDEX(Chapters!C$1:C$500,MATCH(D40,Chapters!D$1:D$500,0)))</f>
        <v/>
      </c>
      <c r="E40" t="str">
        <f t="shared" si="2"/>
        <v>00</v>
      </c>
      <c r="G40" t="str">
        <f t="shared" si="0"/>
        <v/>
      </c>
    </row>
    <row r="41" spans="1:7" x14ac:dyDescent="0.25">
      <c r="A41">
        <f>IF(Chapters!D41="Chapter Quiz","",Chapters!D41)</f>
        <v>0</v>
      </c>
      <c r="B41">
        <v>41</v>
      </c>
      <c r="C41" t="str">
        <f>IF(OR(D41=0,ISBLANK(D41)),"",INDEX(Chapters!C$1:C$500,MATCH(D41,Chapters!D$1:D$500,0)))</f>
        <v/>
      </c>
      <c r="E41" t="str">
        <f t="shared" si="2"/>
        <v>00</v>
      </c>
      <c r="G41" t="str">
        <f t="shared" si="0"/>
        <v/>
      </c>
    </row>
    <row r="42" spans="1:7" x14ac:dyDescent="0.25">
      <c r="A42">
        <f>IF(Chapters!D42="Chapter Quiz","",Chapters!D42)</f>
        <v>0</v>
      </c>
      <c r="B42">
        <v>42</v>
      </c>
      <c r="C42" t="str">
        <f>IF(OR(D42=0,ISBLANK(D42)),"",INDEX(Chapters!C$1:C$500,MATCH(D42,Chapters!D$1:D$500,0)))</f>
        <v/>
      </c>
      <c r="E42" t="str">
        <f t="shared" si="2"/>
        <v>00</v>
      </c>
      <c r="G42" t="str">
        <f t="shared" si="0"/>
        <v/>
      </c>
    </row>
    <row r="43" spans="1:7" x14ac:dyDescent="0.25">
      <c r="A43">
        <f>IF(Chapters!D43="Chapter Quiz","",Chapters!D43)</f>
        <v>0</v>
      </c>
      <c r="B43">
        <v>43</v>
      </c>
      <c r="C43" t="str">
        <f>IF(OR(D43=0,ISBLANK(D43)),"",INDEX(Chapters!C$1:C$500,MATCH(D43,Chapters!D$1:D$500,0)))</f>
        <v/>
      </c>
      <c r="E43" t="str">
        <f t="shared" si="2"/>
        <v>00</v>
      </c>
      <c r="G43" t="str">
        <f t="shared" si="0"/>
        <v/>
      </c>
    </row>
    <row r="44" spans="1:7" x14ac:dyDescent="0.25">
      <c r="A44">
        <f>IF(Chapters!D44="Chapter Quiz","",Chapters!D44)</f>
        <v>0</v>
      </c>
      <c r="B44">
        <v>44</v>
      </c>
      <c r="C44" t="str">
        <f>IF(OR(D44=0,ISBLANK(D44)),"",INDEX(Chapters!C$1:C$500,MATCH(D44,Chapters!D$1:D$500,0)))</f>
        <v/>
      </c>
      <c r="E44" t="str">
        <f t="shared" si="2"/>
        <v>00</v>
      </c>
      <c r="G44" t="str">
        <f t="shared" si="0"/>
        <v/>
      </c>
    </row>
    <row r="45" spans="1:7" x14ac:dyDescent="0.25">
      <c r="A45">
        <f>IF(Chapters!D45="Chapter Quiz","",Chapters!D45)</f>
        <v>0</v>
      </c>
      <c r="B45">
        <v>45</v>
      </c>
      <c r="C45" t="str">
        <f>IF(OR(D45=0,ISBLANK(D45)),"",INDEX(Chapters!C$1:C$500,MATCH(D45,Chapters!D$1:D$500,0)))</f>
        <v/>
      </c>
      <c r="E45" t="str">
        <f t="shared" si="2"/>
        <v>00</v>
      </c>
      <c r="G45" t="str">
        <f t="shared" si="0"/>
        <v/>
      </c>
    </row>
    <row r="46" spans="1:7" x14ac:dyDescent="0.25">
      <c r="A46">
        <f>IF(Chapters!D46="Chapter Quiz","",Chapters!D46)</f>
        <v>0</v>
      </c>
      <c r="B46">
        <v>46</v>
      </c>
      <c r="C46" t="str">
        <f>IF(OR(D46=0,ISBLANK(D46)),"",INDEX(Chapters!C$1:C$500,MATCH(D46,Chapters!D$1:D$500,0)))</f>
        <v/>
      </c>
      <c r="E46" t="str">
        <f t="shared" si="2"/>
        <v>00</v>
      </c>
      <c r="G46" t="str">
        <f t="shared" si="0"/>
        <v/>
      </c>
    </row>
    <row r="47" spans="1:7" x14ac:dyDescent="0.25">
      <c r="A47">
        <f>IF(Chapters!D47="Chapter Quiz","",Chapters!D47)</f>
        <v>0</v>
      </c>
      <c r="B47">
        <v>47</v>
      </c>
      <c r="C47" t="str">
        <f>IF(OR(D47=0,ISBLANK(D47)),"",INDEX(Chapters!C$1:C$500,MATCH(D47,Chapters!D$1:D$500,0)))</f>
        <v/>
      </c>
      <c r="E47" t="str">
        <f t="shared" si="2"/>
        <v>00</v>
      </c>
      <c r="G47" t="str">
        <f t="shared" si="0"/>
        <v/>
      </c>
    </row>
    <row r="48" spans="1:7" x14ac:dyDescent="0.25">
      <c r="A48">
        <f>IF(Chapters!D48="Chapter Quiz","",Chapters!D48)</f>
        <v>0</v>
      </c>
      <c r="B48">
        <v>48</v>
      </c>
      <c r="C48" t="str">
        <f>IF(OR(D48=0,ISBLANK(D48)),"",INDEX(Chapters!C$1:C$500,MATCH(D48,Chapters!D$1:D$500,0)))</f>
        <v/>
      </c>
      <c r="E48" t="str">
        <f t="shared" si="2"/>
        <v>00</v>
      </c>
      <c r="G48" t="str">
        <f t="shared" si="0"/>
        <v/>
      </c>
    </row>
    <row r="49" spans="1:7" x14ac:dyDescent="0.25">
      <c r="A49">
        <f>IF(Chapters!D49="Chapter Quiz","",Chapters!D49)</f>
        <v>0</v>
      </c>
      <c r="B49">
        <v>49</v>
      </c>
      <c r="C49" t="str">
        <f>IF(OR(D49=0,ISBLANK(D49)),"",INDEX(Chapters!C$1:C$500,MATCH(D49,Chapters!D$1:D$500,0)))</f>
        <v/>
      </c>
      <c r="E49" t="str">
        <f t="shared" si="2"/>
        <v>00</v>
      </c>
      <c r="G49" t="str">
        <f t="shared" si="0"/>
        <v/>
      </c>
    </row>
    <row r="50" spans="1:7" x14ac:dyDescent="0.25">
      <c r="A50">
        <f>IF(Chapters!D50="Chapter Quiz","",Chapters!D50)</f>
        <v>0</v>
      </c>
      <c r="B50">
        <v>50</v>
      </c>
      <c r="C50" t="str">
        <f>IF(OR(D50=0,ISBLANK(D50)),"",INDEX(Chapters!C$1:C$500,MATCH(D50,Chapters!D$1:D$500,0)))</f>
        <v/>
      </c>
      <c r="E50" t="str">
        <f t="shared" si="2"/>
        <v>00</v>
      </c>
      <c r="G50" t="str">
        <f t="shared" si="0"/>
        <v/>
      </c>
    </row>
    <row r="51" spans="1:7" x14ac:dyDescent="0.25">
      <c r="A51">
        <f>IF(Chapters!D51="Chapter Quiz","",Chapters!D51)</f>
        <v>0</v>
      </c>
      <c r="B51">
        <v>51</v>
      </c>
      <c r="C51" t="str">
        <f>IF(OR(D51=0,ISBLANK(D51)),"",INDEX(Chapters!C$1:C$500,MATCH(D51,Chapters!D$1:D$500,0)))</f>
        <v/>
      </c>
      <c r="E51" t="str">
        <f t="shared" si="2"/>
        <v>00</v>
      </c>
      <c r="G51" t="str">
        <f t="shared" si="0"/>
        <v/>
      </c>
    </row>
    <row r="52" spans="1:7" x14ac:dyDescent="0.25">
      <c r="A52">
        <f>IF(Chapters!D52="Chapter Quiz","",Chapters!D52)</f>
        <v>0</v>
      </c>
      <c r="B52">
        <v>52</v>
      </c>
      <c r="C52" t="str">
        <f>IF(OR(D52=0,ISBLANK(D52)),"",INDEX(Chapters!C$1:C$500,MATCH(D52,Chapters!D$1:D$500,0)))</f>
        <v/>
      </c>
      <c r="E52" t="str">
        <f t="shared" si="2"/>
        <v>00</v>
      </c>
      <c r="G52" t="str">
        <f t="shared" si="0"/>
        <v/>
      </c>
    </row>
    <row r="53" spans="1:7" x14ac:dyDescent="0.25">
      <c r="A53">
        <f>IF(Chapters!D53="Chapter Quiz","",Chapters!D53)</f>
        <v>0</v>
      </c>
      <c r="B53">
        <v>52</v>
      </c>
      <c r="C53" t="str">
        <f>IF(OR(D53=0,ISBLANK(D53)),"",INDEX(Chapters!C$1:C$500,MATCH(D53,Chapters!D$1:D$500,0)))</f>
        <v/>
      </c>
      <c r="E53" t="str">
        <f t="shared" si="2"/>
        <v>00</v>
      </c>
      <c r="G53" t="str">
        <f t="shared" si="0"/>
        <v/>
      </c>
    </row>
    <row r="54" spans="1:7" x14ac:dyDescent="0.25">
      <c r="A54">
        <f>IF(Chapters!D54="Chapter Quiz","",Chapters!D54)</f>
        <v>0</v>
      </c>
      <c r="B54">
        <v>52</v>
      </c>
      <c r="C54" t="str">
        <f>IF(OR(D54=0,ISBLANK(D54)),"",INDEX(Chapters!C$1:C$500,MATCH(D54,Chapters!D$1:D$500,0)))</f>
        <v/>
      </c>
      <c r="E54" t="str">
        <f t="shared" si="2"/>
        <v>00</v>
      </c>
      <c r="G54" t="str">
        <f t="shared" si="0"/>
        <v/>
      </c>
    </row>
    <row r="55" spans="1:7" x14ac:dyDescent="0.25">
      <c r="A55">
        <f>IF(Chapters!D55="Chapter Quiz","",Chapters!D55)</f>
        <v>0</v>
      </c>
      <c r="B55">
        <v>52</v>
      </c>
      <c r="C55" t="str">
        <f>IF(OR(D55=0,ISBLANK(D55)),"",INDEX(Chapters!C$1:C$500,MATCH(D55,Chapters!D$1:D$500,0)))</f>
        <v/>
      </c>
      <c r="E55" t="str">
        <f t="shared" si="2"/>
        <v>00</v>
      </c>
      <c r="G55" t="str">
        <f t="shared" si="0"/>
        <v/>
      </c>
    </row>
    <row r="56" spans="1:7" x14ac:dyDescent="0.25">
      <c r="A56">
        <f>IF(Chapters!D56="Chapter Quiz","",Chapters!D56)</f>
        <v>0</v>
      </c>
      <c r="B56">
        <v>52</v>
      </c>
      <c r="C56" t="str">
        <f>IF(OR(D56=0,ISBLANK(D56)),"",INDEX(Chapters!C$1:C$500,MATCH(D56,Chapters!D$1:D$500,0)))</f>
        <v/>
      </c>
      <c r="E56" t="str">
        <f t="shared" si="2"/>
        <v>00</v>
      </c>
      <c r="G56" t="str">
        <f t="shared" si="0"/>
        <v/>
      </c>
    </row>
    <row r="57" spans="1:7" x14ac:dyDescent="0.25">
      <c r="A57">
        <f>IF(Chapters!D57="Chapter Quiz","",Chapters!D57)</f>
        <v>0</v>
      </c>
      <c r="B57">
        <v>52</v>
      </c>
      <c r="C57" t="str">
        <f>IF(OR(D57=0,ISBLANK(D57)),"",INDEX(Chapters!C$1:C$500,MATCH(D57,Chapters!D$1:D$500,0)))</f>
        <v/>
      </c>
      <c r="E57" t="str">
        <f t="shared" si="2"/>
        <v>00</v>
      </c>
      <c r="G57" t="str">
        <f t="shared" si="0"/>
        <v/>
      </c>
    </row>
    <row r="58" spans="1:7" x14ac:dyDescent="0.25">
      <c r="A58">
        <f>IF(Chapters!D58="Chapter Quiz","",Chapters!D58)</f>
        <v>0</v>
      </c>
      <c r="B58">
        <v>52</v>
      </c>
      <c r="C58" t="str">
        <f>IF(OR(D58=0,ISBLANK(D58)),"",INDEX(Chapters!C$1:C$500,MATCH(D58,Chapters!D$1:D$500,0)))</f>
        <v/>
      </c>
      <c r="E58" t="str">
        <f t="shared" si="2"/>
        <v>00</v>
      </c>
      <c r="G58" t="str">
        <f t="shared" si="0"/>
        <v/>
      </c>
    </row>
    <row r="59" spans="1:7" x14ac:dyDescent="0.25">
      <c r="A59">
        <f>IF(Chapters!D59="Chapter Quiz","",Chapters!D59)</f>
        <v>0</v>
      </c>
      <c r="B59">
        <v>52</v>
      </c>
      <c r="C59" t="str">
        <f>IF(OR(D59=0,ISBLANK(D59)),"",INDEX(Chapters!C$1:C$500,MATCH(D59,Chapters!D$1:D$500,0)))</f>
        <v/>
      </c>
      <c r="E59" t="str">
        <f t="shared" si="2"/>
        <v>00</v>
      </c>
      <c r="G59" t="str">
        <f t="shared" si="0"/>
        <v/>
      </c>
    </row>
    <row r="60" spans="1:7" x14ac:dyDescent="0.25">
      <c r="A60">
        <f>IF(Chapters!D60="Chapter Quiz","",Chapters!D60)</f>
        <v>0</v>
      </c>
      <c r="B60">
        <v>52</v>
      </c>
      <c r="C60" t="str">
        <f>IF(OR(D60=0,ISBLANK(D60)),"",INDEX(Chapters!C$1:C$500,MATCH(D60,Chapters!D$1:D$500,0)))</f>
        <v/>
      </c>
      <c r="E60" t="str">
        <f t="shared" si="2"/>
        <v>00</v>
      </c>
      <c r="G60" t="str">
        <f t="shared" si="0"/>
        <v/>
      </c>
    </row>
    <row r="61" spans="1:7" x14ac:dyDescent="0.25">
      <c r="A61">
        <f>IF(Chapters!D61="Chapter Quiz","",Chapters!D61)</f>
        <v>0</v>
      </c>
      <c r="B61">
        <v>52</v>
      </c>
      <c r="C61" t="str">
        <f>IF(OR(D61=0,ISBLANK(D61)),"",INDEX(Chapters!C$1:C$500,MATCH(D61,Chapters!D$1:D$500,0)))</f>
        <v/>
      </c>
      <c r="E61" t="str">
        <f t="shared" si="2"/>
        <v>00</v>
      </c>
      <c r="G61" t="str">
        <f t="shared" si="0"/>
        <v/>
      </c>
    </row>
    <row r="62" spans="1:7" x14ac:dyDescent="0.25">
      <c r="A62">
        <f>IF(Chapters!D62="Chapter Quiz","",Chapters!D62)</f>
        <v>0</v>
      </c>
      <c r="B62">
        <v>52</v>
      </c>
      <c r="C62" t="str">
        <f>IF(OR(D62=0,ISBLANK(D62)),"",INDEX(Chapters!C$1:C$500,MATCH(D62,Chapters!D$1:D$500,0)))</f>
        <v/>
      </c>
      <c r="E62" t="str">
        <f t="shared" si="2"/>
        <v>00</v>
      </c>
      <c r="G62" t="str">
        <f t="shared" si="0"/>
        <v/>
      </c>
    </row>
    <row r="63" spans="1:7" x14ac:dyDescent="0.25">
      <c r="A63">
        <f>IF(Chapters!D63="Chapter Quiz","",Chapters!D63)</f>
        <v>0</v>
      </c>
      <c r="B63">
        <v>52</v>
      </c>
      <c r="C63" t="str">
        <f>IF(OR(D63=0,ISBLANK(D63)),"",INDEX(Chapters!C$1:C$500,MATCH(D63,Chapters!D$1:D$500,0)))</f>
        <v/>
      </c>
      <c r="E63" t="str">
        <f t="shared" si="2"/>
        <v>00</v>
      </c>
      <c r="G63" t="str">
        <f t="shared" si="0"/>
        <v/>
      </c>
    </row>
    <row r="64" spans="1:7" x14ac:dyDescent="0.25">
      <c r="A64">
        <f>IF(Chapters!D64="Chapter Quiz","",Chapters!D64)</f>
        <v>0</v>
      </c>
      <c r="B64">
        <v>52</v>
      </c>
      <c r="C64" t="str">
        <f>IF(OR(D64=0,ISBLANK(D64)),"",INDEX(Chapters!C$1:C$500,MATCH(D64,Chapters!D$1:D$500,0)))</f>
        <v/>
      </c>
      <c r="E64" t="str">
        <f t="shared" si="2"/>
        <v>00</v>
      </c>
      <c r="G64" t="str">
        <f t="shared" si="0"/>
        <v/>
      </c>
    </row>
    <row r="65" spans="1:7" x14ac:dyDescent="0.25">
      <c r="A65">
        <f>IF(Chapters!D65="Chapter Quiz","",Chapters!D65)</f>
        <v>0</v>
      </c>
      <c r="B65">
        <v>52</v>
      </c>
      <c r="C65" t="str">
        <f>IF(OR(D65=0,ISBLANK(D65)),"",INDEX(Chapters!C$1:C$500,MATCH(D65,Chapters!D$1:D$500,0)))</f>
        <v/>
      </c>
      <c r="E65" t="str">
        <f t="shared" si="2"/>
        <v>00</v>
      </c>
      <c r="G65" t="str">
        <f t="shared" ref="G65:G128" si="3">IF(D65="","",E65=F65)</f>
        <v/>
      </c>
    </row>
    <row r="66" spans="1:7" x14ac:dyDescent="0.25">
      <c r="A66">
        <f>IF(Chapters!D66="Chapter Quiz","",Chapters!D66)</f>
        <v>0</v>
      </c>
      <c r="B66">
        <v>52</v>
      </c>
      <c r="C66" t="str">
        <f>IF(OR(D66=0,ISBLANK(D66)),"",INDEX(Chapters!C$1:C$500,MATCH(D66,Chapters!D$1:D$500,0)))</f>
        <v/>
      </c>
      <c r="E66" t="str">
        <f t="shared" si="2"/>
        <v>00</v>
      </c>
      <c r="G66" t="str">
        <f t="shared" si="3"/>
        <v/>
      </c>
    </row>
    <row r="67" spans="1:7" x14ac:dyDescent="0.25">
      <c r="A67">
        <f>IF(Chapters!D67="Chapter Quiz","",Chapters!D67)</f>
        <v>0</v>
      </c>
      <c r="B67">
        <v>52</v>
      </c>
      <c r="C67" t="str">
        <f>IF(OR(D67=0,ISBLANK(D67)),"",INDEX(Chapters!C$1:C$500,MATCH(D67,Chapters!D$1:D$500,0)))</f>
        <v/>
      </c>
      <c r="E67" t="str">
        <f t="shared" si="2"/>
        <v>00</v>
      </c>
      <c r="G67" t="str">
        <f t="shared" si="3"/>
        <v/>
      </c>
    </row>
    <row r="68" spans="1:7" x14ac:dyDescent="0.25">
      <c r="A68">
        <f>IF(Chapters!D68="Chapter Quiz","",Chapters!D68)</f>
        <v>0</v>
      </c>
      <c r="B68">
        <v>52</v>
      </c>
      <c r="C68" t="str">
        <f>IF(OR(D68=0,ISBLANK(D68)),"",INDEX(Chapters!C$1:C$500,MATCH(D68,Chapters!D$1:D$500,0)))</f>
        <v/>
      </c>
      <c r="E68" t="str">
        <f t="shared" si="2"/>
        <v>00</v>
      </c>
      <c r="G68" t="str">
        <f t="shared" si="3"/>
        <v/>
      </c>
    </row>
    <row r="69" spans="1:7" x14ac:dyDescent="0.25">
      <c r="A69">
        <f>IF(Chapters!D69="Chapter Quiz","",Chapters!D69)</f>
        <v>0</v>
      </c>
      <c r="B69">
        <v>52</v>
      </c>
      <c r="C69" t="str">
        <f>IF(OR(D69=0,ISBLANK(D69)),"",INDEX(Chapters!C$1:C$500,MATCH(D69,Chapters!D$1:D$500,0)))</f>
        <v/>
      </c>
      <c r="E69" t="str">
        <f t="shared" si="2"/>
        <v>00</v>
      </c>
      <c r="G69" t="str">
        <f t="shared" si="3"/>
        <v/>
      </c>
    </row>
    <row r="70" spans="1:7" x14ac:dyDescent="0.25">
      <c r="A70">
        <f>IF(Chapters!D70="Chapter Quiz","",Chapters!D70)</f>
        <v>0</v>
      </c>
      <c r="B70">
        <v>52</v>
      </c>
      <c r="C70" t="str">
        <f>IF(OR(D70=0,ISBLANK(D70)),"",INDEX(Chapters!C$1:C$500,MATCH(D70,Chapters!D$1:D$500,0)))</f>
        <v/>
      </c>
      <c r="E70" t="str">
        <f t="shared" si="2"/>
        <v>00</v>
      </c>
      <c r="G70" t="str">
        <f t="shared" si="3"/>
        <v/>
      </c>
    </row>
    <row r="71" spans="1:7" x14ac:dyDescent="0.25">
      <c r="A71">
        <f>IF(Chapters!D71="Chapter Quiz","",Chapters!D71)</f>
        <v>0</v>
      </c>
      <c r="B71">
        <v>52</v>
      </c>
      <c r="C71" t="str">
        <f>IF(OR(D71=0,ISBLANK(D71)),"",INDEX(Chapters!C$1:C$500,MATCH(D71,Chapters!D$1:D$500,0)))</f>
        <v/>
      </c>
      <c r="E71" t="str">
        <f t="shared" si="2"/>
        <v>00</v>
      </c>
      <c r="G71" t="str">
        <f t="shared" si="3"/>
        <v/>
      </c>
    </row>
    <row r="72" spans="1:7" x14ac:dyDescent="0.25">
      <c r="A72">
        <f>IF(Chapters!D72="Chapter Quiz","",Chapters!D72)</f>
        <v>0</v>
      </c>
      <c r="B72">
        <v>52</v>
      </c>
      <c r="C72" t="str">
        <f>IF(OR(D72=0,ISBLANK(D72)),"",INDEX(Chapters!C$1:C$500,MATCH(D72,Chapters!D$1:D$500,0)))</f>
        <v/>
      </c>
      <c r="E72" t="str">
        <f t="shared" si="2"/>
        <v>00</v>
      </c>
      <c r="G72" t="str">
        <f t="shared" si="3"/>
        <v/>
      </c>
    </row>
    <row r="73" spans="1:7" x14ac:dyDescent="0.25">
      <c r="A73">
        <f>IF(Chapters!D73="Chapter Quiz","",Chapters!D73)</f>
        <v>0</v>
      </c>
      <c r="B73">
        <v>52</v>
      </c>
      <c r="C73" t="str">
        <f>IF(OR(D73=0,ISBLANK(D73)),"",INDEX(Chapters!C$1:C$500,MATCH(D73,Chapters!D$1:D$500,0)))</f>
        <v/>
      </c>
      <c r="E73" t="str">
        <f t="shared" si="2"/>
        <v>00</v>
      </c>
      <c r="G73" t="str">
        <f t="shared" si="3"/>
        <v/>
      </c>
    </row>
    <row r="74" spans="1:7" x14ac:dyDescent="0.25">
      <c r="A74">
        <f>IF(Chapters!D74="Chapter Quiz","",Chapters!D74)</f>
        <v>0</v>
      </c>
      <c r="B74">
        <v>52</v>
      </c>
      <c r="C74" t="str">
        <f>IF(OR(D74=0,ISBLANK(D74)),"",INDEX(Chapters!C$1:C$500,MATCH(D74,Chapters!D$1:D$500,0)))</f>
        <v/>
      </c>
      <c r="E74" t="str">
        <f t="shared" si="2"/>
        <v>00</v>
      </c>
      <c r="G74" t="str">
        <f t="shared" si="3"/>
        <v/>
      </c>
    </row>
    <row r="75" spans="1:7" x14ac:dyDescent="0.25">
      <c r="A75">
        <f>IF(Chapters!D75="Chapter Quiz","",Chapters!D75)</f>
        <v>0</v>
      </c>
      <c r="B75">
        <v>52</v>
      </c>
      <c r="C75" t="str">
        <f>IF(OR(D75=0,ISBLANK(D75)),"",INDEX(Chapters!C$1:C$500,MATCH(D75,Chapters!D$1:D$500,0)))</f>
        <v/>
      </c>
      <c r="E75" t="str">
        <f t="shared" si="2"/>
        <v>00</v>
      </c>
      <c r="G75" t="str">
        <f t="shared" si="3"/>
        <v/>
      </c>
    </row>
    <row r="76" spans="1:7" x14ac:dyDescent="0.25">
      <c r="A76">
        <f>IF(Chapters!D76="Chapter Quiz","",Chapters!D76)</f>
        <v>0</v>
      </c>
      <c r="B76">
        <v>52</v>
      </c>
      <c r="C76" t="str">
        <f>IF(OR(D76=0,ISBLANK(D76)),"",INDEX(Chapters!C$1:C$500,MATCH(D76,Chapters!D$1:D$500,0)))</f>
        <v/>
      </c>
      <c r="E76" t="str">
        <f t="shared" si="2"/>
        <v>00</v>
      </c>
      <c r="G76" t="str">
        <f t="shared" si="3"/>
        <v/>
      </c>
    </row>
    <row r="77" spans="1:7" x14ac:dyDescent="0.25">
      <c r="A77">
        <f>IF(Chapters!D77="Chapter Quiz","",Chapters!D77)</f>
        <v>0</v>
      </c>
      <c r="B77">
        <v>52</v>
      </c>
      <c r="C77" t="str">
        <f>IF(OR(D77=0,ISBLANK(D77)),"",INDEX(Chapters!C$1:C$500,MATCH(D77,Chapters!D$1:D$500,0)))</f>
        <v/>
      </c>
      <c r="E77" t="str">
        <f t="shared" si="2"/>
        <v>00</v>
      </c>
      <c r="G77" t="str">
        <f t="shared" si="3"/>
        <v/>
      </c>
    </row>
    <row r="78" spans="1:7" x14ac:dyDescent="0.25">
      <c r="A78">
        <f>IF(Chapters!D78="Chapter Quiz","",Chapters!D78)</f>
        <v>0</v>
      </c>
      <c r="B78">
        <v>52</v>
      </c>
      <c r="C78" t="str">
        <f>IF(OR(D78=0,ISBLANK(D78)),"",INDEX(Chapters!C$1:C$500,MATCH(D78,Chapters!D$1:D$500,0)))</f>
        <v/>
      </c>
      <c r="E78" t="str">
        <f t="shared" si="2"/>
        <v>00</v>
      </c>
      <c r="G78" t="str">
        <f t="shared" si="3"/>
        <v/>
      </c>
    </row>
    <row r="79" spans="1:7" x14ac:dyDescent="0.25">
      <c r="A79">
        <f>IF(Chapters!D79="Chapter Quiz","",Chapters!D79)</f>
        <v>0</v>
      </c>
      <c r="B79">
        <v>52</v>
      </c>
      <c r="C79" t="str">
        <f>IF(OR(D79=0,ISBLANK(D79)),"",INDEX(Chapters!C$1:C$500,MATCH(D79,Chapters!D$1:D$500,0)))</f>
        <v/>
      </c>
      <c r="E79" t="str">
        <f t="shared" ref="E79:E142" si="4">SUBSTITUTE(SUBSTITUTE(SUBSTITUTE(SUBSTITUTE(IF(B79,"0"&amp;A79,E78),"?",""),":"," -"),"""","'"),"/","")</f>
        <v>00</v>
      </c>
      <c r="G79" t="str">
        <f t="shared" si="3"/>
        <v/>
      </c>
    </row>
    <row r="80" spans="1:7" x14ac:dyDescent="0.25">
      <c r="A80">
        <f>IF(Chapters!D80="Chapter Quiz","",Chapters!D80)</f>
        <v>0</v>
      </c>
      <c r="B80">
        <v>52</v>
      </c>
      <c r="C80" t="str">
        <f>IF(OR(D80=0,ISBLANK(D80)),"",INDEX(Chapters!C$1:C$500,MATCH(D80,Chapters!D$1:D$500,0)))</f>
        <v/>
      </c>
      <c r="E80" t="str">
        <f t="shared" si="4"/>
        <v>00</v>
      </c>
      <c r="G80" t="str">
        <f t="shared" si="3"/>
        <v/>
      </c>
    </row>
    <row r="81" spans="1:7" x14ac:dyDescent="0.25">
      <c r="A81">
        <f>IF(Chapters!D81="Chapter Quiz","",Chapters!D81)</f>
        <v>0</v>
      </c>
      <c r="B81">
        <v>52</v>
      </c>
      <c r="C81" t="str">
        <f>IF(OR(D81=0,ISBLANK(D81)),"",INDEX(Chapters!C$1:C$500,MATCH(D81,Chapters!D$1:D$500,0)))</f>
        <v/>
      </c>
      <c r="E81" t="str">
        <f t="shared" si="4"/>
        <v>00</v>
      </c>
      <c r="G81" t="str">
        <f t="shared" si="3"/>
        <v/>
      </c>
    </row>
    <row r="82" spans="1:7" x14ac:dyDescent="0.25">
      <c r="A82">
        <f>IF(Chapters!D82="Chapter Quiz","",Chapters!D82)</f>
        <v>0</v>
      </c>
      <c r="B82">
        <v>52</v>
      </c>
      <c r="C82" t="str">
        <f>IF(OR(D82=0,ISBLANK(D82)),"",INDEX(Chapters!C$1:C$500,MATCH(D82,Chapters!D$1:D$500,0)))</f>
        <v/>
      </c>
      <c r="E82" t="str">
        <f t="shared" si="4"/>
        <v>00</v>
      </c>
      <c r="G82" t="str">
        <f t="shared" si="3"/>
        <v/>
      </c>
    </row>
    <row r="83" spans="1:7" x14ac:dyDescent="0.25">
      <c r="A83">
        <f>IF(Chapters!D83="Chapter Quiz","",Chapters!D83)</f>
        <v>0</v>
      </c>
      <c r="B83">
        <v>52</v>
      </c>
      <c r="C83" t="str">
        <f>IF(OR(D83=0,ISBLANK(D83)),"",INDEX(Chapters!C$1:C$500,MATCH(D83,Chapters!D$1:D$500,0)))</f>
        <v/>
      </c>
      <c r="E83" t="str">
        <f t="shared" si="4"/>
        <v>00</v>
      </c>
      <c r="G83" t="str">
        <f t="shared" si="3"/>
        <v/>
      </c>
    </row>
    <row r="84" spans="1:7" x14ac:dyDescent="0.25">
      <c r="A84">
        <f>IF(Chapters!D84="Chapter Quiz","",Chapters!D84)</f>
        <v>0</v>
      </c>
      <c r="B84">
        <v>52</v>
      </c>
      <c r="C84" t="str">
        <f>IF(OR(D84=0,ISBLANK(D84)),"",INDEX(Chapters!C$1:C$500,MATCH(D84,Chapters!D$1:D$500,0)))</f>
        <v/>
      </c>
      <c r="E84" t="str">
        <f t="shared" si="4"/>
        <v>00</v>
      </c>
      <c r="G84" t="str">
        <f t="shared" si="3"/>
        <v/>
      </c>
    </row>
    <row r="85" spans="1:7" x14ac:dyDescent="0.25">
      <c r="A85">
        <f>IF(Chapters!D85="Chapter Quiz","",Chapters!D85)</f>
        <v>0</v>
      </c>
      <c r="B85">
        <v>52</v>
      </c>
      <c r="C85" t="str">
        <f>IF(OR(D85=0,ISBLANK(D85)),"",INDEX(Chapters!C$1:C$500,MATCH(D85,Chapters!D$1:D$500,0)))</f>
        <v/>
      </c>
      <c r="E85" t="str">
        <f t="shared" si="4"/>
        <v>00</v>
      </c>
      <c r="G85" t="str">
        <f t="shared" si="3"/>
        <v/>
      </c>
    </row>
    <row r="86" spans="1:7" x14ac:dyDescent="0.25">
      <c r="A86">
        <f>IF(Chapters!D86="Chapter Quiz","",Chapters!D86)</f>
        <v>0</v>
      </c>
      <c r="B86">
        <v>52</v>
      </c>
      <c r="C86" t="str">
        <f>IF(OR(D86=0,ISBLANK(D86)),"",INDEX(Chapters!C$1:C$500,MATCH(D86,Chapters!D$1:D$500,0)))</f>
        <v/>
      </c>
      <c r="E86" t="str">
        <f t="shared" si="4"/>
        <v>00</v>
      </c>
      <c r="G86" t="str">
        <f t="shared" si="3"/>
        <v/>
      </c>
    </row>
    <row r="87" spans="1:7" x14ac:dyDescent="0.25">
      <c r="A87">
        <f>IF(Chapters!D87="Chapter Quiz","",Chapters!D87)</f>
        <v>0</v>
      </c>
      <c r="B87">
        <v>52</v>
      </c>
      <c r="C87" t="str">
        <f>IF(OR(D87=0,ISBLANK(D87)),"",INDEX(Chapters!C$1:C$500,MATCH(D87,Chapters!D$1:D$500,0)))</f>
        <v/>
      </c>
      <c r="E87" t="str">
        <f t="shared" si="4"/>
        <v>00</v>
      </c>
      <c r="G87" t="str">
        <f t="shared" si="3"/>
        <v/>
      </c>
    </row>
    <row r="88" spans="1:7" x14ac:dyDescent="0.25">
      <c r="A88">
        <f>IF(Chapters!D88="Chapter Quiz","",Chapters!D88)</f>
        <v>0</v>
      </c>
      <c r="B88">
        <v>52</v>
      </c>
      <c r="C88" t="str">
        <f>IF(OR(D88=0,ISBLANK(D88)),"",INDEX(Chapters!C$1:C$500,MATCH(D88,Chapters!D$1:D$500,0)))</f>
        <v/>
      </c>
      <c r="E88" t="str">
        <f t="shared" si="4"/>
        <v>00</v>
      </c>
      <c r="G88" t="str">
        <f t="shared" si="3"/>
        <v/>
      </c>
    </row>
    <row r="89" spans="1:7" x14ac:dyDescent="0.25">
      <c r="A89">
        <f>IF(Chapters!D89="Chapter Quiz","",Chapters!D89)</f>
        <v>0</v>
      </c>
      <c r="B89">
        <v>52</v>
      </c>
      <c r="C89" t="str">
        <f>IF(OR(D89=0,ISBLANK(D89)),"",INDEX(Chapters!C$1:C$500,MATCH(D89,Chapters!D$1:D$500,0)))</f>
        <v/>
      </c>
      <c r="E89" t="str">
        <f t="shared" si="4"/>
        <v>00</v>
      </c>
      <c r="G89" t="str">
        <f t="shared" si="3"/>
        <v/>
      </c>
    </row>
    <row r="90" spans="1:7" x14ac:dyDescent="0.25">
      <c r="A90">
        <f>IF(Chapters!D90="Chapter Quiz","",Chapters!D90)</f>
        <v>0</v>
      </c>
      <c r="B90">
        <v>52</v>
      </c>
      <c r="C90" t="str">
        <f>IF(OR(D90=0,ISBLANK(D90)),"",INDEX(Chapters!C$1:C$500,MATCH(D90,Chapters!D$1:D$500,0)))</f>
        <v/>
      </c>
      <c r="E90" t="str">
        <f t="shared" si="4"/>
        <v>00</v>
      </c>
      <c r="G90" t="str">
        <f t="shared" si="3"/>
        <v/>
      </c>
    </row>
    <row r="91" spans="1:7" x14ac:dyDescent="0.25">
      <c r="A91">
        <f>IF(Chapters!D91="Chapter Quiz","",Chapters!D91)</f>
        <v>0</v>
      </c>
      <c r="B91">
        <v>52</v>
      </c>
      <c r="C91" t="str">
        <f>IF(OR(D91=0,ISBLANK(D91)),"",INDEX(Chapters!C$1:C$500,MATCH(D91,Chapters!D$1:D$500,0)))</f>
        <v/>
      </c>
      <c r="E91" t="str">
        <f t="shared" si="4"/>
        <v>00</v>
      </c>
      <c r="G91" t="str">
        <f t="shared" si="3"/>
        <v/>
      </c>
    </row>
    <row r="92" spans="1:7" x14ac:dyDescent="0.25">
      <c r="A92">
        <f>IF(Chapters!D92="Chapter Quiz","",Chapters!D92)</f>
        <v>0</v>
      </c>
      <c r="B92">
        <v>52</v>
      </c>
      <c r="C92" t="str">
        <f>IF(OR(D92=0,ISBLANK(D92)),"",INDEX(Chapters!C$1:C$500,MATCH(D92,Chapters!D$1:D$500,0)))</f>
        <v/>
      </c>
      <c r="E92" t="str">
        <f t="shared" si="4"/>
        <v>00</v>
      </c>
      <c r="G92" t="str">
        <f t="shared" si="3"/>
        <v/>
      </c>
    </row>
    <row r="93" spans="1:7" x14ac:dyDescent="0.25">
      <c r="A93">
        <f>IF(Chapters!D93="Chapter Quiz","",Chapters!D93)</f>
        <v>0</v>
      </c>
      <c r="B93">
        <v>52</v>
      </c>
      <c r="C93" t="str">
        <f>IF(OR(D93=0,ISBLANK(D93)),"",INDEX(Chapters!C$1:C$500,MATCH(D93,Chapters!D$1:D$500,0)))</f>
        <v/>
      </c>
      <c r="E93" t="str">
        <f t="shared" si="4"/>
        <v>00</v>
      </c>
      <c r="G93" t="str">
        <f t="shared" si="3"/>
        <v/>
      </c>
    </row>
    <row r="94" spans="1:7" x14ac:dyDescent="0.25">
      <c r="A94">
        <f>IF(Chapters!D94="Chapter Quiz","",Chapters!D94)</f>
        <v>0</v>
      </c>
      <c r="B94">
        <v>52</v>
      </c>
      <c r="C94" t="str">
        <f>IF(OR(D94=0,ISBLANK(D94)),"",INDEX(Chapters!C$1:C$500,MATCH(D94,Chapters!D$1:D$500,0)))</f>
        <v/>
      </c>
      <c r="E94" t="str">
        <f t="shared" si="4"/>
        <v>00</v>
      </c>
      <c r="G94" t="str">
        <f t="shared" si="3"/>
        <v/>
      </c>
    </row>
    <row r="95" spans="1:7" x14ac:dyDescent="0.25">
      <c r="A95">
        <f>IF(Chapters!D95="Chapter Quiz","",Chapters!D95)</f>
        <v>0</v>
      </c>
      <c r="B95">
        <v>52</v>
      </c>
      <c r="C95" t="str">
        <f>IF(OR(D95=0,ISBLANK(D95)),"",INDEX(Chapters!C$1:C$500,MATCH(D95,Chapters!D$1:D$500,0)))</f>
        <v/>
      </c>
      <c r="E95" t="str">
        <f t="shared" si="4"/>
        <v>00</v>
      </c>
      <c r="G95" t="str">
        <f t="shared" si="3"/>
        <v/>
      </c>
    </row>
    <row r="96" spans="1:7" x14ac:dyDescent="0.25">
      <c r="A96">
        <f>IF(Chapters!D96="Chapter Quiz","",Chapters!D96)</f>
        <v>0</v>
      </c>
      <c r="B96">
        <v>52</v>
      </c>
      <c r="C96" t="str">
        <f>IF(OR(D96=0,ISBLANK(D96)),"",INDEX(Chapters!C$1:C$500,MATCH(D96,Chapters!D$1:D$500,0)))</f>
        <v/>
      </c>
      <c r="E96" t="str">
        <f t="shared" si="4"/>
        <v>00</v>
      </c>
      <c r="G96" t="str">
        <f t="shared" si="3"/>
        <v/>
      </c>
    </row>
    <row r="97" spans="1:7" x14ac:dyDescent="0.25">
      <c r="A97">
        <f>IF(Chapters!D97="Chapter Quiz","",Chapters!D97)</f>
        <v>0</v>
      </c>
      <c r="B97">
        <v>52</v>
      </c>
      <c r="C97" t="str">
        <f>IF(OR(D97=0,ISBLANK(D97)),"",INDEX(Chapters!C$1:C$500,MATCH(D97,Chapters!D$1:D$500,0)))</f>
        <v/>
      </c>
      <c r="E97" t="str">
        <f t="shared" si="4"/>
        <v>00</v>
      </c>
      <c r="G97" t="str">
        <f t="shared" si="3"/>
        <v/>
      </c>
    </row>
    <row r="98" spans="1:7" x14ac:dyDescent="0.25">
      <c r="A98">
        <f>IF(Chapters!D98="Chapter Quiz","",Chapters!D98)</f>
        <v>0</v>
      </c>
      <c r="B98">
        <v>52</v>
      </c>
      <c r="C98" t="str">
        <f>IF(OR(D98=0,ISBLANK(D98)),"",INDEX(Chapters!C$1:C$500,MATCH(D98,Chapters!D$1:D$500,0)))</f>
        <v/>
      </c>
      <c r="E98" t="str">
        <f t="shared" si="4"/>
        <v>00</v>
      </c>
      <c r="G98" t="str">
        <f t="shared" si="3"/>
        <v/>
      </c>
    </row>
    <row r="99" spans="1:7" x14ac:dyDescent="0.25">
      <c r="A99">
        <f>IF(Chapters!D99="Chapter Quiz","",Chapters!D99)</f>
        <v>0</v>
      </c>
      <c r="B99">
        <v>52</v>
      </c>
      <c r="C99" t="str">
        <f>IF(OR(D99=0,ISBLANK(D99)),"",INDEX(Chapters!C$1:C$500,MATCH(D99,Chapters!D$1:D$500,0)))</f>
        <v/>
      </c>
      <c r="E99" t="str">
        <f t="shared" si="4"/>
        <v>00</v>
      </c>
      <c r="G99" t="str">
        <f t="shared" si="3"/>
        <v/>
      </c>
    </row>
    <row r="100" spans="1:7" x14ac:dyDescent="0.25">
      <c r="A100">
        <f>IF(Chapters!D100="Chapter Quiz","",Chapters!D100)</f>
        <v>0</v>
      </c>
      <c r="B100">
        <v>52</v>
      </c>
      <c r="C100" t="str">
        <f>IF(OR(D100=0,ISBLANK(D100)),"",INDEX(Chapters!C$1:C$500,MATCH(D100,Chapters!D$1:D$500,0)))</f>
        <v/>
      </c>
      <c r="E100" t="str">
        <f t="shared" si="4"/>
        <v>00</v>
      </c>
      <c r="G100" t="str">
        <f t="shared" si="3"/>
        <v/>
      </c>
    </row>
    <row r="101" spans="1:7" x14ac:dyDescent="0.25">
      <c r="A101">
        <f>IF(Chapters!D101="Chapter Quiz","",Chapters!D101)</f>
        <v>0</v>
      </c>
      <c r="B101">
        <v>52</v>
      </c>
      <c r="C101" t="str">
        <f>IF(OR(D101=0,ISBLANK(D101)),"",INDEX(Chapters!C$1:C$500,MATCH(D101,Chapters!D$1:D$500,0)))</f>
        <v/>
      </c>
      <c r="E101" t="str">
        <f t="shared" si="4"/>
        <v>00</v>
      </c>
      <c r="G101" t="str">
        <f t="shared" si="3"/>
        <v/>
      </c>
    </row>
    <row r="102" spans="1:7" x14ac:dyDescent="0.25">
      <c r="A102">
        <f>IF(Chapters!D102="Chapter Quiz","",Chapters!D102)</f>
        <v>0</v>
      </c>
      <c r="B102">
        <v>52</v>
      </c>
      <c r="C102" t="str">
        <f>IF(OR(D102=0,ISBLANK(D102)),"",INDEX(Chapters!C$1:C$500,MATCH(D102,Chapters!D$1:D$500,0)))</f>
        <v/>
      </c>
      <c r="E102" t="str">
        <f t="shared" si="4"/>
        <v>00</v>
      </c>
      <c r="G102" t="str">
        <f t="shared" si="3"/>
        <v/>
      </c>
    </row>
    <row r="103" spans="1:7" x14ac:dyDescent="0.25">
      <c r="A103">
        <f>IF(Chapters!D103="Chapter Quiz","",Chapters!D103)</f>
        <v>0</v>
      </c>
      <c r="B103">
        <v>52</v>
      </c>
      <c r="C103" t="str">
        <f>IF(OR(D103=0,ISBLANK(D103)),"",INDEX(Chapters!C$1:C$500,MATCH(D103,Chapters!D$1:D$500,0)))</f>
        <v/>
      </c>
      <c r="E103" t="str">
        <f t="shared" si="4"/>
        <v>00</v>
      </c>
      <c r="G103" t="str">
        <f t="shared" si="3"/>
        <v/>
      </c>
    </row>
    <row r="104" spans="1:7" x14ac:dyDescent="0.25">
      <c r="A104">
        <f>IF(Chapters!D104="Chapter Quiz","",Chapters!D104)</f>
        <v>0</v>
      </c>
      <c r="B104">
        <v>52</v>
      </c>
      <c r="C104" t="str">
        <f>IF(OR(D104=0,ISBLANK(D104)),"",INDEX(Chapters!C$1:C$500,MATCH(D104,Chapters!D$1:D$500,0)))</f>
        <v/>
      </c>
      <c r="E104" t="str">
        <f t="shared" si="4"/>
        <v>00</v>
      </c>
      <c r="G104" t="str">
        <f t="shared" si="3"/>
        <v/>
      </c>
    </row>
    <row r="105" spans="1:7" x14ac:dyDescent="0.25">
      <c r="A105">
        <f>IF(Chapters!D105="Chapter Quiz","",Chapters!D105)</f>
        <v>0</v>
      </c>
      <c r="B105">
        <v>52</v>
      </c>
      <c r="C105" t="str">
        <f>IF(OR(D105=0,ISBLANK(D105)),"",INDEX(Chapters!C$1:C$500,MATCH(D105,Chapters!D$1:D$500,0)))</f>
        <v/>
      </c>
      <c r="E105" t="str">
        <f t="shared" si="4"/>
        <v>00</v>
      </c>
      <c r="G105" t="str">
        <f t="shared" si="3"/>
        <v/>
      </c>
    </row>
    <row r="106" spans="1:7" x14ac:dyDescent="0.25">
      <c r="A106">
        <f>IF(Chapters!D106="Chapter Quiz","",Chapters!D106)</f>
        <v>0</v>
      </c>
      <c r="B106">
        <v>52</v>
      </c>
      <c r="C106" t="str">
        <f>IF(OR(D106=0,ISBLANK(D106)),"",INDEX(Chapters!C$1:C$500,MATCH(D106,Chapters!D$1:D$500,0)))</f>
        <v/>
      </c>
      <c r="E106" t="str">
        <f t="shared" si="4"/>
        <v>00</v>
      </c>
      <c r="G106" t="str">
        <f t="shared" si="3"/>
        <v/>
      </c>
    </row>
    <row r="107" spans="1:7" x14ac:dyDescent="0.25">
      <c r="A107">
        <f>IF(Chapters!D107="Chapter Quiz","",Chapters!D107)</f>
        <v>0</v>
      </c>
      <c r="B107">
        <v>52</v>
      </c>
      <c r="C107" t="str">
        <f>IF(OR(D107=0,ISBLANK(D107)),"",INDEX(Chapters!C$1:C$500,MATCH(D107,Chapters!D$1:D$500,0)))</f>
        <v/>
      </c>
      <c r="E107" t="str">
        <f t="shared" si="4"/>
        <v>00</v>
      </c>
      <c r="G107" t="str">
        <f t="shared" si="3"/>
        <v/>
      </c>
    </row>
    <row r="108" spans="1:7" x14ac:dyDescent="0.25">
      <c r="A108">
        <f>IF(Chapters!D108="Chapter Quiz","",Chapters!D108)</f>
        <v>0</v>
      </c>
      <c r="B108">
        <v>52</v>
      </c>
      <c r="C108" t="str">
        <f>IF(OR(D108=0,ISBLANK(D108)),"",INDEX(Chapters!C$1:C$500,MATCH(D108,Chapters!D$1:D$500,0)))</f>
        <v/>
      </c>
      <c r="E108" t="str">
        <f t="shared" si="4"/>
        <v>00</v>
      </c>
      <c r="G108" t="str">
        <f t="shared" si="3"/>
        <v/>
      </c>
    </row>
    <row r="109" spans="1:7" x14ac:dyDescent="0.25">
      <c r="A109">
        <f>IF(Chapters!D109="Chapter Quiz","",Chapters!D109)</f>
        <v>0</v>
      </c>
      <c r="B109">
        <v>52</v>
      </c>
      <c r="C109" t="str">
        <f>IF(OR(D109=0,ISBLANK(D109)),"",INDEX(Chapters!C$1:C$500,MATCH(D109,Chapters!D$1:D$500,0)))</f>
        <v/>
      </c>
      <c r="E109" t="str">
        <f t="shared" si="4"/>
        <v>00</v>
      </c>
      <c r="G109" t="str">
        <f t="shared" si="3"/>
        <v/>
      </c>
    </row>
    <row r="110" spans="1:7" x14ac:dyDescent="0.25">
      <c r="A110">
        <f>IF(Chapters!D110="Chapter Quiz","",Chapters!D110)</f>
        <v>0</v>
      </c>
      <c r="B110">
        <v>52</v>
      </c>
      <c r="C110" t="str">
        <f>IF(OR(D110=0,ISBLANK(D110)),"",INDEX(Chapters!C$1:C$500,MATCH(D110,Chapters!D$1:D$500,0)))</f>
        <v/>
      </c>
      <c r="E110" t="str">
        <f t="shared" si="4"/>
        <v>00</v>
      </c>
      <c r="G110" t="str">
        <f t="shared" si="3"/>
        <v/>
      </c>
    </row>
    <row r="111" spans="1:7" x14ac:dyDescent="0.25">
      <c r="A111">
        <f>IF(Chapters!D111="Chapter Quiz","",Chapters!D111)</f>
        <v>0</v>
      </c>
      <c r="B111">
        <v>52</v>
      </c>
      <c r="C111" t="str">
        <f>IF(OR(D111=0,ISBLANK(D111)),"",INDEX(Chapters!C$1:C$500,MATCH(D111,Chapters!D$1:D$500,0)))</f>
        <v/>
      </c>
      <c r="E111" t="str">
        <f t="shared" si="4"/>
        <v>00</v>
      </c>
      <c r="G111" t="str">
        <f t="shared" si="3"/>
        <v/>
      </c>
    </row>
    <row r="112" spans="1:7" x14ac:dyDescent="0.25">
      <c r="A112">
        <f>IF(Chapters!D112="Chapter Quiz","",Chapters!D112)</f>
        <v>0</v>
      </c>
      <c r="B112">
        <v>52</v>
      </c>
      <c r="C112" t="str">
        <f>IF(OR(D112=0,ISBLANK(D112)),"",INDEX(Chapters!C$1:C$500,MATCH(D112,Chapters!D$1:D$500,0)))</f>
        <v/>
      </c>
      <c r="E112" t="str">
        <f t="shared" si="4"/>
        <v>00</v>
      </c>
      <c r="G112" t="str">
        <f t="shared" si="3"/>
        <v/>
      </c>
    </row>
    <row r="113" spans="1:7" x14ac:dyDescent="0.25">
      <c r="A113">
        <f>IF(Chapters!D113="Chapter Quiz","",Chapters!D113)</f>
        <v>0</v>
      </c>
      <c r="B113">
        <v>52</v>
      </c>
      <c r="C113" t="str">
        <f>IF(OR(D113=0,ISBLANK(D113)),"",INDEX(Chapters!C$1:C$500,MATCH(D113,Chapters!D$1:D$500,0)))</f>
        <v/>
      </c>
      <c r="E113" t="str">
        <f t="shared" si="4"/>
        <v>00</v>
      </c>
      <c r="G113" t="str">
        <f t="shared" si="3"/>
        <v/>
      </c>
    </row>
    <row r="114" spans="1:7" x14ac:dyDescent="0.25">
      <c r="A114">
        <f>IF(Chapters!D114="Chapter Quiz","",Chapters!D114)</f>
        <v>0</v>
      </c>
      <c r="B114">
        <v>52</v>
      </c>
      <c r="C114" t="str">
        <f>IF(OR(D114=0,ISBLANK(D114)),"",INDEX(Chapters!C$1:C$500,MATCH(D114,Chapters!D$1:D$500,0)))</f>
        <v/>
      </c>
      <c r="E114" t="str">
        <f t="shared" si="4"/>
        <v>00</v>
      </c>
      <c r="G114" t="str">
        <f t="shared" si="3"/>
        <v/>
      </c>
    </row>
    <row r="115" spans="1:7" x14ac:dyDescent="0.25">
      <c r="A115">
        <f>IF(Chapters!D115="Chapter Quiz","",Chapters!D115)</f>
        <v>0</v>
      </c>
      <c r="B115">
        <v>52</v>
      </c>
      <c r="C115" t="str">
        <f>IF(OR(D115=0,ISBLANK(D115)),"",INDEX(Chapters!C$1:C$500,MATCH(D115,Chapters!D$1:D$500,0)))</f>
        <v/>
      </c>
      <c r="E115" t="str">
        <f t="shared" si="4"/>
        <v>00</v>
      </c>
      <c r="G115" t="str">
        <f t="shared" si="3"/>
        <v/>
      </c>
    </row>
    <row r="116" spans="1:7" x14ac:dyDescent="0.25">
      <c r="A116">
        <f>IF(Chapters!D116="Chapter Quiz","",Chapters!D116)</f>
        <v>0</v>
      </c>
      <c r="B116">
        <v>52</v>
      </c>
      <c r="C116" t="str">
        <f>IF(OR(D116=0,ISBLANK(D116)),"",INDEX(Chapters!C$1:C$500,MATCH(D116,Chapters!D$1:D$500,0)))</f>
        <v/>
      </c>
      <c r="E116" t="str">
        <f t="shared" si="4"/>
        <v>00</v>
      </c>
      <c r="G116" t="str">
        <f t="shared" si="3"/>
        <v/>
      </c>
    </row>
    <row r="117" spans="1:7" x14ac:dyDescent="0.25">
      <c r="A117">
        <f>IF(Chapters!D117="Chapter Quiz","",Chapters!D117)</f>
        <v>0</v>
      </c>
      <c r="B117">
        <v>52</v>
      </c>
      <c r="C117" t="str">
        <f>IF(OR(D117=0,ISBLANK(D117)),"",INDEX(Chapters!C$1:C$500,MATCH(D117,Chapters!D$1:D$500,0)))</f>
        <v/>
      </c>
      <c r="E117" t="str">
        <f t="shared" si="4"/>
        <v>00</v>
      </c>
      <c r="G117" t="str">
        <f t="shared" si="3"/>
        <v/>
      </c>
    </row>
    <row r="118" spans="1:7" x14ac:dyDescent="0.25">
      <c r="A118">
        <f>IF(Chapters!D118="Chapter Quiz","",Chapters!D118)</f>
        <v>0</v>
      </c>
      <c r="B118">
        <v>52</v>
      </c>
      <c r="C118" t="str">
        <f>IF(OR(D118=0,ISBLANK(D118)),"",INDEX(Chapters!C$1:C$500,MATCH(D118,Chapters!D$1:D$500,0)))</f>
        <v/>
      </c>
      <c r="E118" t="str">
        <f t="shared" si="4"/>
        <v>00</v>
      </c>
      <c r="G118" t="str">
        <f t="shared" si="3"/>
        <v/>
      </c>
    </row>
    <row r="119" spans="1:7" x14ac:dyDescent="0.25">
      <c r="A119">
        <f>IF(Chapters!D119="Chapter Quiz","",Chapters!D119)</f>
        <v>0</v>
      </c>
      <c r="B119">
        <v>52</v>
      </c>
      <c r="C119" t="str">
        <f>IF(OR(D119=0,ISBLANK(D119)),"",INDEX(Chapters!C$1:C$500,MATCH(D119,Chapters!D$1:D$500,0)))</f>
        <v/>
      </c>
      <c r="E119" t="str">
        <f t="shared" si="4"/>
        <v>00</v>
      </c>
      <c r="G119" t="str">
        <f t="shared" si="3"/>
        <v/>
      </c>
    </row>
    <row r="120" spans="1:7" x14ac:dyDescent="0.25">
      <c r="A120">
        <f>IF(Chapters!D120="Chapter Quiz","",Chapters!D120)</f>
        <v>0</v>
      </c>
      <c r="B120">
        <v>52</v>
      </c>
      <c r="C120" t="str">
        <f>IF(OR(D120=0,ISBLANK(D120)),"",INDEX(Chapters!C$1:C$500,MATCH(D120,Chapters!D$1:D$500,0)))</f>
        <v/>
      </c>
      <c r="E120" t="str">
        <f t="shared" si="4"/>
        <v>00</v>
      </c>
      <c r="G120" t="str">
        <f t="shared" si="3"/>
        <v/>
      </c>
    </row>
    <row r="121" spans="1:7" x14ac:dyDescent="0.25">
      <c r="A121">
        <f>IF(Chapters!D121="Chapter Quiz","",Chapters!D121)</f>
        <v>0</v>
      </c>
      <c r="B121">
        <v>52</v>
      </c>
      <c r="C121" t="str">
        <f>IF(OR(D121=0,ISBLANK(D121)),"",INDEX(Chapters!C$1:C$500,MATCH(D121,Chapters!D$1:D$500,0)))</f>
        <v/>
      </c>
      <c r="E121" t="str">
        <f t="shared" si="4"/>
        <v>00</v>
      </c>
      <c r="G121" t="str">
        <f t="shared" si="3"/>
        <v/>
      </c>
    </row>
    <row r="122" spans="1:7" x14ac:dyDescent="0.25">
      <c r="A122">
        <f>IF(Chapters!D122="Chapter Quiz","",Chapters!D122)</f>
        <v>0</v>
      </c>
      <c r="B122">
        <v>52</v>
      </c>
      <c r="C122" t="str">
        <f>IF(OR(D122=0,ISBLANK(D122)),"",INDEX(Chapters!C$1:C$500,MATCH(D122,Chapters!D$1:D$500,0)))</f>
        <v/>
      </c>
      <c r="E122" t="str">
        <f t="shared" si="4"/>
        <v>00</v>
      </c>
      <c r="G122" t="str">
        <f t="shared" si="3"/>
        <v/>
      </c>
    </row>
    <row r="123" spans="1:7" x14ac:dyDescent="0.25">
      <c r="A123">
        <f>IF(Chapters!D123="Chapter Quiz","",Chapters!D123)</f>
        <v>0</v>
      </c>
      <c r="B123">
        <v>52</v>
      </c>
      <c r="C123" t="str">
        <f>IF(OR(D123=0,ISBLANK(D123)),"",INDEX(Chapters!C$1:C$500,MATCH(D123,Chapters!D$1:D$500,0)))</f>
        <v/>
      </c>
      <c r="E123" t="str">
        <f t="shared" si="4"/>
        <v>00</v>
      </c>
      <c r="G123" t="str">
        <f t="shared" si="3"/>
        <v/>
      </c>
    </row>
    <row r="124" spans="1:7" x14ac:dyDescent="0.25">
      <c r="A124">
        <f>IF(Chapters!D124="Chapter Quiz","",Chapters!D124)</f>
        <v>0</v>
      </c>
      <c r="B124">
        <v>52</v>
      </c>
      <c r="C124" t="str">
        <f>IF(OR(D124=0,ISBLANK(D124)),"",INDEX(Chapters!C$1:C$500,MATCH(D124,Chapters!D$1:D$500,0)))</f>
        <v/>
      </c>
      <c r="E124" t="str">
        <f t="shared" si="4"/>
        <v>00</v>
      </c>
      <c r="G124" t="str">
        <f t="shared" si="3"/>
        <v/>
      </c>
    </row>
    <row r="125" spans="1:7" x14ac:dyDescent="0.25">
      <c r="A125">
        <f>IF(Chapters!D125="Chapter Quiz","",Chapters!D125)</f>
        <v>0</v>
      </c>
      <c r="B125">
        <v>52</v>
      </c>
      <c r="C125" t="str">
        <f>IF(OR(D125=0,ISBLANK(D125)),"",INDEX(Chapters!C$1:C$500,MATCH(D125,Chapters!D$1:D$500,0)))</f>
        <v/>
      </c>
      <c r="E125" t="str">
        <f t="shared" si="4"/>
        <v>00</v>
      </c>
      <c r="G125" t="str">
        <f t="shared" si="3"/>
        <v/>
      </c>
    </row>
    <row r="126" spans="1:7" x14ac:dyDescent="0.25">
      <c r="A126">
        <f>IF(Chapters!D126="Chapter Quiz","",Chapters!D126)</f>
        <v>0</v>
      </c>
      <c r="B126">
        <v>52</v>
      </c>
      <c r="C126" t="str">
        <f>IF(OR(D126=0,ISBLANK(D126)),"",INDEX(Chapters!C$1:C$500,MATCH(D126,Chapters!D$1:D$500,0)))</f>
        <v/>
      </c>
      <c r="E126" t="str">
        <f t="shared" si="4"/>
        <v>00</v>
      </c>
      <c r="G126" t="str">
        <f t="shared" si="3"/>
        <v/>
      </c>
    </row>
    <row r="127" spans="1:7" x14ac:dyDescent="0.25">
      <c r="A127">
        <f>IF(Chapters!D127="Chapter Quiz","",Chapters!D127)</f>
        <v>0</v>
      </c>
      <c r="B127">
        <v>52</v>
      </c>
      <c r="C127" t="str">
        <f>IF(OR(D127=0,ISBLANK(D127)),"",INDEX(Chapters!C$1:C$500,MATCH(D127,Chapters!D$1:D$500,0)))</f>
        <v/>
      </c>
      <c r="E127" t="str">
        <f t="shared" si="4"/>
        <v>00</v>
      </c>
      <c r="G127" t="str">
        <f t="shared" si="3"/>
        <v/>
      </c>
    </row>
    <row r="128" spans="1:7" x14ac:dyDescent="0.25">
      <c r="A128">
        <f>IF(Chapters!D128="Chapter Quiz","",Chapters!D128)</f>
        <v>0</v>
      </c>
      <c r="B128">
        <v>52</v>
      </c>
      <c r="C128" t="str">
        <f>IF(OR(D128=0,ISBLANK(D128)),"",INDEX(Chapters!C$1:C$500,MATCH(D128,Chapters!D$1:D$500,0)))</f>
        <v/>
      </c>
      <c r="E128" t="str">
        <f t="shared" si="4"/>
        <v>00</v>
      </c>
      <c r="G128" t="str">
        <f t="shared" si="3"/>
        <v/>
      </c>
    </row>
    <row r="129" spans="1:7" x14ac:dyDescent="0.25">
      <c r="A129">
        <f>IF(Chapters!D129="Chapter Quiz","",Chapters!D129)</f>
        <v>0</v>
      </c>
      <c r="B129">
        <v>52</v>
      </c>
      <c r="C129" t="str">
        <f>IF(OR(D129=0,ISBLANK(D129)),"",INDEX(Chapters!C$1:C$500,MATCH(D129,Chapters!D$1:D$500,0)))</f>
        <v/>
      </c>
      <c r="E129" t="str">
        <f t="shared" si="4"/>
        <v>00</v>
      </c>
      <c r="G129" t="str">
        <f t="shared" ref="G129:G192" si="5">IF(D129="","",E129=F129)</f>
        <v/>
      </c>
    </row>
    <row r="130" spans="1:7" x14ac:dyDescent="0.25">
      <c r="A130">
        <f>IF(Chapters!D130="Chapter Quiz","",Chapters!D130)</f>
        <v>0</v>
      </c>
      <c r="B130">
        <v>52</v>
      </c>
      <c r="C130" t="str">
        <f>IF(OR(D130=0,ISBLANK(D130)),"",INDEX(Chapters!C$1:C$500,MATCH(D130,Chapters!D$1:D$500,0)))</f>
        <v/>
      </c>
      <c r="E130" t="str">
        <f t="shared" si="4"/>
        <v>00</v>
      </c>
      <c r="G130" t="str">
        <f t="shared" si="5"/>
        <v/>
      </c>
    </row>
    <row r="131" spans="1:7" x14ac:dyDescent="0.25">
      <c r="A131">
        <f>IF(Chapters!D131="Chapter Quiz","",Chapters!D131)</f>
        <v>0</v>
      </c>
      <c r="B131">
        <v>52</v>
      </c>
      <c r="C131" t="str">
        <f>IF(OR(D131=0,ISBLANK(D131)),"",INDEX(Chapters!C$1:C$500,MATCH(D131,Chapters!D$1:D$500,0)))</f>
        <v/>
      </c>
      <c r="E131" t="str">
        <f t="shared" si="4"/>
        <v>00</v>
      </c>
      <c r="G131" t="str">
        <f t="shared" si="5"/>
        <v/>
      </c>
    </row>
    <row r="132" spans="1:7" x14ac:dyDescent="0.25">
      <c r="A132">
        <f>IF(Chapters!D132="Chapter Quiz","",Chapters!D132)</f>
        <v>0</v>
      </c>
      <c r="B132">
        <v>52</v>
      </c>
      <c r="C132" t="str">
        <f>IF(OR(D132=0,ISBLANK(D132)),"",INDEX(Chapters!C$1:C$500,MATCH(D132,Chapters!D$1:D$500,0)))</f>
        <v/>
      </c>
      <c r="E132" t="str">
        <f t="shared" si="4"/>
        <v>00</v>
      </c>
      <c r="G132" t="str">
        <f t="shared" si="5"/>
        <v/>
      </c>
    </row>
    <row r="133" spans="1:7" x14ac:dyDescent="0.25">
      <c r="A133">
        <f>IF(Chapters!D133="Chapter Quiz","",Chapters!D133)</f>
        <v>0</v>
      </c>
      <c r="B133">
        <v>52</v>
      </c>
      <c r="C133" t="str">
        <f>IF(OR(D133=0,ISBLANK(D133)),"",INDEX(Chapters!C$1:C$500,MATCH(D133,Chapters!D$1:D$500,0)))</f>
        <v/>
      </c>
      <c r="E133" t="str">
        <f t="shared" si="4"/>
        <v>00</v>
      </c>
      <c r="G133" t="str">
        <f t="shared" si="5"/>
        <v/>
      </c>
    </row>
    <row r="134" spans="1:7" x14ac:dyDescent="0.25">
      <c r="A134">
        <f>IF(Chapters!D134="Chapter Quiz","",Chapters!D134)</f>
        <v>0</v>
      </c>
      <c r="B134">
        <v>52</v>
      </c>
      <c r="C134" t="str">
        <f>IF(OR(D134=0,ISBLANK(D134)),"",INDEX(Chapters!C$1:C$500,MATCH(D134,Chapters!D$1:D$500,0)))</f>
        <v/>
      </c>
      <c r="E134" t="str">
        <f t="shared" si="4"/>
        <v>00</v>
      </c>
      <c r="G134" t="str">
        <f t="shared" si="5"/>
        <v/>
      </c>
    </row>
    <row r="135" spans="1:7" x14ac:dyDescent="0.25">
      <c r="A135">
        <f>IF(Chapters!D135="Chapter Quiz","",Chapters!D135)</f>
        <v>0</v>
      </c>
      <c r="B135">
        <v>52</v>
      </c>
      <c r="C135" t="str">
        <f>IF(OR(D135=0,ISBLANK(D135)),"",INDEX(Chapters!C$1:C$500,MATCH(D135,Chapters!D$1:D$500,0)))</f>
        <v/>
      </c>
      <c r="E135" t="str">
        <f t="shared" si="4"/>
        <v>00</v>
      </c>
      <c r="G135" t="str">
        <f t="shared" si="5"/>
        <v/>
      </c>
    </row>
    <row r="136" spans="1:7" x14ac:dyDescent="0.25">
      <c r="A136">
        <f>IF(Chapters!D136="Chapter Quiz","",Chapters!D136)</f>
        <v>0</v>
      </c>
      <c r="B136">
        <v>52</v>
      </c>
      <c r="C136" t="str">
        <f>IF(OR(D136=0,ISBLANK(D136)),"",INDEX(Chapters!C$1:C$500,MATCH(D136,Chapters!D$1:D$500,0)))</f>
        <v/>
      </c>
      <c r="E136" t="str">
        <f t="shared" si="4"/>
        <v>00</v>
      </c>
      <c r="G136" t="str">
        <f t="shared" si="5"/>
        <v/>
      </c>
    </row>
    <row r="137" spans="1:7" x14ac:dyDescent="0.25">
      <c r="A137">
        <f>IF(Chapters!D137="Chapter Quiz","",Chapters!D137)</f>
        <v>0</v>
      </c>
      <c r="B137">
        <v>52</v>
      </c>
      <c r="C137" t="str">
        <f>IF(OR(D137=0,ISBLANK(D137)),"",INDEX(Chapters!C$1:C$500,MATCH(D137,Chapters!D$1:D$500,0)))</f>
        <v/>
      </c>
      <c r="E137" t="str">
        <f t="shared" si="4"/>
        <v>00</v>
      </c>
      <c r="G137" t="str">
        <f t="shared" si="5"/>
        <v/>
      </c>
    </row>
    <row r="138" spans="1:7" x14ac:dyDescent="0.25">
      <c r="A138">
        <f>IF(Chapters!D138="Chapter Quiz","",Chapters!D138)</f>
        <v>0</v>
      </c>
      <c r="B138">
        <v>52</v>
      </c>
      <c r="C138" t="str">
        <f>IF(OR(D138=0,ISBLANK(D138)),"",INDEX(Chapters!C$1:C$500,MATCH(D138,Chapters!D$1:D$500,0)))</f>
        <v/>
      </c>
      <c r="E138" t="str">
        <f t="shared" si="4"/>
        <v>00</v>
      </c>
      <c r="G138" t="str">
        <f t="shared" si="5"/>
        <v/>
      </c>
    </row>
    <row r="139" spans="1:7" x14ac:dyDescent="0.25">
      <c r="A139">
        <f>IF(Chapters!D139="Chapter Quiz","",Chapters!D139)</f>
        <v>0</v>
      </c>
      <c r="B139">
        <v>52</v>
      </c>
      <c r="C139" t="str">
        <f>IF(OR(D139=0,ISBLANK(D139)),"",INDEX(Chapters!C$1:C$500,MATCH(D139,Chapters!D$1:D$500,0)))</f>
        <v/>
      </c>
      <c r="E139" t="str">
        <f t="shared" si="4"/>
        <v>00</v>
      </c>
      <c r="G139" t="str">
        <f t="shared" si="5"/>
        <v/>
      </c>
    </row>
    <row r="140" spans="1:7" x14ac:dyDescent="0.25">
      <c r="A140">
        <f>IF(Chapters!D140="Chapter Quiz","",Chapters!D140)</f>
        <v>0</v>
      </c>
      <c r="B140">
        <v>52</v>
      </c>
      <c r="C140" t="str">
        <f>IF(OR(D140=0,ISBLANK(D140)),"",INDEX(Chapters!C$1:C$500,MATCH(D140,Chapters!D$1:D$500,0)))</f>
        <v/>
      </c>
      <c r="E140" t="str">
        <f t="shared" si="4"/>
        <v>00</v>
      </c>
      <c r="G140" t="str">
        <f t="shared" si="5"/>
        <v/>
      </c>
    </row>
    <row r="141" spans="1:7" x14ac:dyDescent="0.25">
      <c r="A141">
        <f>IF(Chapters!D141="Chapter Quiz","",Chapters!D141)</f>
        <v>0</v>
      </c>
      <c r="B141">
        <v>52</v>
      </c>
      <c r="C141" t="str">
        <f>IF(OR(D141=0,ISBLANK(D141)),"",INDEX(Chapters!C$1:C$500,MATCH(D141,Chapters!D$1:D$500,0)))</f>
        <v/>
      </c>
      <c r="E141" t="str">
        <f t="shared" si="4"/>
        <v>00</v>
      </c>
      <c r="G141" t="str">
        <f t="shared" si="5"/>
        <v/>
      </c>
    </row>
    <row r="142" spans="1:7" x14ac:dyDescent="0.25">
      <c r="A142">
        <f>IF(Chapters!D142="Chapter Quiz","",Chapters!D142)</f>
        <v>0</v>
      </c>
      <c r="B142">
        <v>52</v>
      </c>
      <c r="C142" t="str">
        <f>IF(OR(D142=0,ISBLANK(D142)),"",INDEX(Chapters!C$1:C$500,MATCH(D142,Chapters!D$1:D$500,0)))</f>
        <v/>
      </c>
      <c r="E142" t="str">
        <f t="shared" si="4"/>
        <v>00</v>
      </c>
      <c r="G142" t="str">
        <f t="shared" si="5"/>
        <v/>
      </c>
    </row>
    <row r="143" spans="1:7" x14ac:dyDescent="0.25">
      <c r="A143">
        <f>IF(Chapters!D143="Chapter Quiz","",Chapters!D143)</f>
        <v>0</v>
      </c>
      <c r="B143">
        <v>52</v>
      </c>
      <c r="C143" t="str">
        <f>IF(OR(D143=0,ISBLANK(D143)),"",INDEX(Chapters!C$1:C$500,MATCH(D143,Chapters!D$1:D$500,0)))</f>
        <v/>
      </c>
      <c r="E143" t="str">
        <f t="shared" ref="E143:E179" si="6">SUBSTITUTE(SUBSTITUTE(SUBSTITUTE(SUBSTITUTE(IF(B143,"0"&amp;A143,E142),"?",""),":"," -"),"""","'"),"/","")</f>
        <v>00</v>
      </c>
      <c r="G143" t="str">
        <f t="shared" si="5"/>
        <v/>
      </c>
    </row>
    <row r="144" spans="1:7" x14ac:dyDescent="0.25">
      <c r="A144">
        <f>IF(Chapters!D144="Chapter Quiz","",Chapters!D144)</f>
        <v>0</v>
      </c>
      <c r="B144">
        <v>52</v>
      </c>
      <c r="C144" t="str">
        <f>IF(OR(D144=0,ISBLANK(D144)),"",INDEX(Chapters!C$1:C$500,MATCH(D144,Chapters!D$1:D$500,0)))</f>
        <v/>
      </c>
      <c r="E144" t="str">
        <f t="shared" si="6"/>
        <v>00</v>
      </c>
      <c r="G144" t="str">
        <f t="shared" si="5"/>
        <v/>
      </c>
    </row>
    <row r="145" spans="1:7" x14ac:dyDescent="0.25">
      <c r="A145">
        <f>IF(Chapters!D145="Chapter Quiz","",Chapters!D145)</f>
        <v>0</v>
      </c>
      <c r="B145">
        <v>52</v>
      </c>
      <c r="C145" t="str">
        <f>IF(OR(D145=0,ISBLANK(D145)),"",INDEX(Chapters!C$1:C$500,MATCH(D145,Chapters!D$1:D$500,0)))</f>
        <v/>
      </c>
      <c r="E145" t="str">
        <f t="shared" si="6"/>
        <v>00</v>
      </c>
      <c r="G145" t="str">
        <f t="shared" si="5"/>
        <v/>
      </c>
    </row>
    <row r="146" spans="1:7" x14ac:dyDescent="0.25">
      <c r="A146">
        <f>IF(Chapters!D146="Chapter Quiz","",Chapters!D146)</f>
        <v>0</v>
      </c>
      <c r="B146">
        <v>52</v>
      </c>
      <c r="C146" t="str">
        <f>IF(OR(D146=0,ISBLANK(D146)),"",INDEX(Chapters!C$1:C$500,MATCH(D146,Chapters!D$1:D$500,0)))</f>
        <v/>
      </c>
      <c r="E146" t="str">
        <f t="shared" si="6"/>
        <v>00</v>
      </c>
      <c r="G146" t="str">
        <f t="shared" si="5"/>
        <v/>
      </c>
    </row>
    <row r="147" spans="1:7" x14ac:dyDescent="0.25">
      <c r="A147">
        <f>IF(Chapters!D147="Chapter Quiz","",Chapters!D147)</f>
        <v>0</v>
      </c>
      <c r="B147">
        <v>52</v>
      </c>
      <c r="C147" t="str">
        <f>IF(OR(D147=0,ISBLANK(D147)),"",INDEX(Chapters!C$1:C$500,MATCH(D147,Chapters!D$1:D$500,0)))</f>
        <v/>
      </c>
      <c r="E147" t="str">
        <f t="shared" si="6"/>
        <v>00</v>
      </c>
      <c r="G147" t="str">
        <f t="shared" si="5"/>
        <v/>
      </c>
    </row>
    <row r="148" spans="1:7" x14ac:dyDescent="0.25">
      <c r="A148">
        <f>IF(Chapters!D148="Chapter Quiz","",Chapters!D148)</f>
        <v>0</v>
      </c>
      <c r="B148">
        <v>52</v>
      </c>
      <c r="C148" t="str">
        <f>IF(OR(D148=0,ISBLANK(D148)),"",INDEX(Chapters!C$1:C$500,MATCH(D148,Chapters!D$1:D$500,0)))</f>
        <v/>
      </c>
      <c r="E148" t="str">
        <f t="shared" si="6"/>
        <v>00</v>
      </c>
      <c r="G148" t="str">
        <f t="shared" si="5"/>
        <v/>
      </c>
    </row>
    <row r="149" spans="1:7" x14ac:dyDescent="0.25">
      <c r="A149">
        <f>IF(Chapters!D149="Chapter Quiz","",Chapters!D149)</f>
        <v>0</v>
      </c>
      <c r="B149">
        <v>52</v>
      </c>
      <c r="C149" t="str">
        <f>IF(OR(D149=0,ISBLANK(D149)),"",INDEX(Chapters!C$1:C$500,MATCH(D149,Chapters!D$1:D$500,0)))</f>
        <v/>
      </c>
      <c r="E149" t="str">
        <f t="shared" si="6"/>
        <v>00</v>
      </c>
      <c r="G149" t="str">
        <f t="shared" si="5"/>
        <v/>
      </c>
    </row>
    <row r="150" spans="1:7" x14ac:dyDescent="0.25">
      <c r="A150">
        <f>IF(Chapters!D150="Chapter Quiz","",Chapters!D150)</f>
        <v>0</v>
      </c>
      <c r="B150">
        <v>52</v>
      </c>
      <c r="C150" t="str">
        <f>IF(OR(D150=0,ISBLANK(D150)),"",INDEX(Chapters!C$1:C$500,MATCH(D150,Chapters!D$1:D$500,0)))</f>
        <v/>
      </c>
      <c r="E150" t="str">
        <f t="shared" si="6"/>
        <v>00</v>
      </c>
      <c r="G150" t="str">
        <f t="shared" si="5"/>
        <v/>
      </c>
    </row>
    <row r="151" spans="1:7" x14ac:dyDescent="0.25">
      <c r="A151">
        <f>IF(Chapters!D151="Chapter Quiz","",Chapters!D151)</f>
        <v>0</v>
      </c>
      <c r="B151">
        <v>52</v>
      </c>
      <c r="C151" t="str">
        <f>IF(OR(D151=0,ISBLANK(D151)),"",INDEX(Chapters!C$1:C$500,MATCH(D151,Chapters!D$1:D$500,0)))</f>
        <v/>
      </c>
      <c r="E151" t="str">
        <f t="shared" si="6"/>
        <v>00</v>
      </c>
      <c r="G151" t="str">
        <f t="shared" si="5"/>
        <v/>
      </c>
    </row>
    <row r="152" spans="1:7" x14ac:dyDescent="0.25">
      <c r="A152">
        <f>IF(Chapters!D152="Chapter Quiz","",Chapters!D152)</f>
        <v>0</v>
      </c>
      <c r="B152">
        <v>52</v>
      </c>
      <c r="C152" t="str">
        <f>IF(OR(D152=0,ISBLANK(D152)),"",INDEX(Chapters!C$1:C$500,MATCH(D152,Chapters!D$1:D$500,0)))</f>
        <v/>
      </c>
      <c r="E152" t="str">
        <f t="shared" si="6"/>
        <v>00</v>
      </c>
      <c r="G152" t="str">
        <f t="shared" si="5"/>
        <v/>
      </c>
    </row>
    <row r="153" spans="1:7" x14ac:dyDescent="0.25">
      <c r="A153">
        <f>IF(Chapters!D153="Chapter Quiz","",Chapters!D153)</f>
        <v>0</v>
      </c>
      <c r="B153">
        <v>52</v>
      </c>
      <c r="C153" t="str">
        <f>IF(OR(D153=0,ISBLANK(D153)),"",INDEX(Chapters!C$1:C$500,MATCH(D153,Chapters!D$1:D$500,0)))</f>
        <v/>
      </c>
      <c r="E153" t="str">
        <f t="shared" si="6"/>
        <v>00</v>
      </c>
      <c r="G153" t="str">
        <f t="shared" si="5"/>
        <v/>
      </c>
    </row>
    <row r="154" spans="1:7" x14ac:dyDescent="0.25">
      <c r="A154">
        <f>IF(Chapters!D154="Chapter Quiz","",Chapters!D154)</f>
        <v>0</v>
      </c>
      <c r="B154">
        <v>52</v>
      </c>
      <c r="C154" t="str">
        <f>IF(OR(D154=0,ISBLANK(D154)),"",INDEX(Chapters!C$1:C$500,MATCH(D154,Chapters!D$1:D$500,0)))</f>
        <v/>
      </c>
      <c r="E154" t="str">
        <f t="shared" si="6"/>
        <v>00</v>
      </c>
      <c r="G154" t="str">
        <f t="shared" si="5"/>
        <v/>
      </c>
    </row>
    <row r="155" spans="1:7" x14ac:dyDescent="0.25">
      <c r="A155">
        <f>IF(Chapters!D155="Chapter Quiz","",Chapters!D155)</f>
        <v>0</v>
      </c>
      <c r="B155">
        <v>52</v>
      </c>
      <c r="C155" t="str">
        <f>IF(OR(D155=0,ISBLANK(D155)),"",INDEX(Chapters!C$1:C$500,MATCH(D155,Chapters!D$1:D$500,0)))</f>
        <v/>
      </c>
      <c r="E155" t="str">
        <f t="shared" si="6"/>
        <v>00</v>
      </c>
      <c r="G155" t="str">
        <f t="shared" si="5"/>
        <v/>
      </c>
    </row>
    <row r="156" spans="1:7" x14ac:dyDescent="0.25">
      <c r="A156">
        <f>IF(Chapters!D156="Chapter Quiz","",Chapters!D156)</f>
        <v>0</v>
      </c>
      <c r="B156">
        <v>52</v>
      </c>
      <c r="C156" t="str">
        <f>IF(OR(D156=0,ISBLANK(D156)),"",INDEX(Chapters!C$1:C$500,MATCH(D156,Chapters!D$1:D$500,0)))</f>
        <v/>
      </c>
      <c r="E156" t="str">
        <f t="shared" si="6"/>
        <v>00</v>
      </c>
      <c r="G156" t="str">
        <f t="shared" si="5"/>
        <v/>
      </c>
    </row>
    <row r="157" spans="1:7" x14ac:dyDescent="0.25">
      <c r="A157">
        <f>IF(Chapters!D157="Chapter Quiz","",Chapters!D157)</f>
        <v>0</v>
      </c>
      <c r="B157">
        <v>52</v>
      </c>
      <c r="C157" t="str">
        <f>IF(OR(D157=0,ISBLANK(D157)),"",INDEX(Chapters!C$1:C$500,MATCH(D157,Chapters!D$1:D$500,0)))</f>
        <v/>
      </c>
      <c r="E157" t="str">
        <f t="shared" si="6"/>
        <v>00</v>
      </c>
      <c r="G157" t="str">
        <f t="shared" si="5"/>
        <v/>
      </c>
    </row>
    <row r="158" spans="1:7" x14ac:dyDescent="0.25">
      <c r="A158">
        <f>IF(Chapters!D158="Chapter Quiz","",Chapters!D158)</f>
        <v>0</v>
      </c>
      <c r="B158">
        <v>52</v>
      </c>
      <c r="C158" t="str">
        <f>IF(OR(D158=0,ISBLANK(D158)),"",INDEX(Chapters!C$1:C$500,MATCH(D158,Chapters!D$1:D$500,0)))</f>
        <v/>
      </c>
      <c r="E158" t="str">
        <f t="shared" si="6"/>
        <v>00</v>
      </c>
      <c r="G158" t="str">
        <f t="shared" si="5"/>
        <v/>
      </c>
    </row>
    <row r="159" spans="1:7" x14ac:dyDescent="0.25">
      <c r="A159">
        <f>IF(Chapters!D159="Chapter Quiz","",Chapters!D159)</f>
        <v>0</v>
      </c>
      <c r="B159">
        <v>52</v>
      </c>
      <c r="C159" t="str">
        <f>IF(OR(D159=0,ISBLANK(D159)),"",INDEX(Chapters!C$1:C$500,MATCH(D159,Chapters!D$1:D$500,0)))</f>
        <v/>
      </c>
      <c r="E159" t="str">
        <f t="shared" si="6"/>
        <v>00</v>
      </c>
      <c r="G159" t="str">
        <f t="shared" si="5"/>
        <v/>
      </c>
    </row>
    <row r="160" spans="1:7" x14ac:dyDescent="0.25">
      <c r="A160">
        <f>IF(Chapters!D160="Chapter Quiz","",Chapters!D160)</f>
        <v>0</v>
      </c>
      <c r="B160">
        <v>52</v>
      </c>
      <c r="C160" t="str">
        <f>IF(OR(D160=0,ISBLANK(D160)),"",INDEX(Chapters!C$1:C$500,MATCH(D160,Chapters!D$1:D$500,0)))</f>
        <v/>
      </c>
      <c r="E160" t="str">
        <f t="shared" si="6"/>
        <v>00</v>
      </c>
      <c r="G160" t="str">
        <f t="shared" si="5"/>
        <v/>
      </c>
    </row>
    <row r="161" spans="1:7" x14ac:dyDescent="0.25">
      <c r="A161">
        <f>IF(Chapters!D161="Chapter Quiz","",Chapters!D161)</f>
        <v>0</v>
      </c>
      <c r="B161">
        <v>52</v>
      </c>
      <c r="C161" t="str">
        <f>IF(OR(D161=0,ISBLANK(D161)),"",INDEX(Chapters!C$1:C$500,MATCH(D161,Chapters!D$1:D$500,0)))</f>
        <v/>
      </c>
      <c r="E161" t="str">
        <f t="shared" si="6"/>
        <v>00</v>
      </c>
      <c r="G161" t="str">
        <f t="shared" si="5"/>
        <v/>
      </c>
    </row>
    <row r="162" spans="1:7" x14ac:dyDescent="0.25">
      <c r="A162">
        <f>IF(Chapters!D162="Chapter Quiz","",Chapters!D162)</f>
        <v>0</v>
      </c>
      <c r="B162">
        <v>52</v>
      </c>
      <c r="C162" t="str">
        <f>IF(OR(D162=0,ISBLANK(D162)),"",INDEX(Chapters!C$1:C$500,MATCH(D162,Chapters!D$1:D$500,0)))</f>
        <v/>
      </c>
      <c r="E162" t="str">
        <f t="shared" si="6"/>
        <v>00</v>
      </c>
      <c r="G162" t="str">
        <f t="shared" si="5"/>
        <v/>
      </c>
    </row>
    <row r="163" spans="1:7" x14ac:dyDescent="0.25">
      <c r="A163">
        <f>IF(Chapters!D163="Chapter Quiz","",Chapters!D163)</f>
        <v>0</v>
      </c>
      <c r="B163">
        <v>52</v>
      </c>
      <c r="C163" t="str">
        <f>IF(OR(D163=0,ISBLANK(D163)),"",INDEX(Chapters!C$1:C$500,MATCH(D163,Chapters!D$1:D$500,0)))</f>
        <v/>
      </c>
      <c r="E163" t="str">
        <f t="shared" si="6"/>
        <v>00</v>
      </c>
      <c r="G163" t="str">
        <f t="shared" si="5"/>
        <v/>
      </c>
    </row>
    <row r="164" spans="1:7" x14ac:dyDescent="0.25">
      <c r="A164">
        <f>IF(Chapters!D164="Chapter Quiz","",Chapters!D164)</f>
        <v>0</v>
      </c>
      <c r="B164">
        <v>52</v>
      </c>
      <c r="C164" t="str">
        <f>IF(OR(D164=0,ISBLANK(D164)),"",INDEX(Chapters!C$1:C$500,MATCH(D164,Chapters!D$1:D$500,0)))</f>
        <v/>
      </c>
      <c r="E164" t="str">
        <f t="shared" si="6"/>
        <v>00</v>
      </c>
      <c r="G164" t="str">
        <f t="shared" si="5"/>
        <v/>
      </c>
    </row>
    <row r="165" spans="1:7" x14ac:dyDescent="0.25">
      <c r="A165">
        <f>IF(Chapters!D165="Chapter Quiz","",Chapters!D165)</f>
        <v>0</v>
      </c>
      <c r="B165">
        <v>52</v>
      </c>
      <c r="C165" t="str">
        <f>IF(OR(D165=0,ISBLANK(D165)),"",INDEX(Chapters!C$1:C$500,MATCH(D165,Chapters!D$1:D$500,0)))</f>
        <v/>
      </c>
      <c r="E165" t="str">
        <f t="shared" si="6"/>
        <v>00</v>
      </c>
      <c r="G165" t="str">
        <f t="shared" si="5"/>
        <v/>
      </c>
    </row>
    <row r="166" spans="1:7" x14ac:dyDescent="0.25">
      <c r="A166">
        <f>IF(Chapters!D166="Chapter Quiz","",Chapters!D166)</f>
        <v>0</v>
      </c>
      <c r="B166">
        <v>52</v>
      </c>
      <c r="C166" t="str">
        <f>IF(OR(D166=0,ISBLANK(D166)),"",INDEX(Chapters!C$1:C$500,MATCH(D166,Chapters!D$1:D$500,0)))</f>
        <v/>
      </c>
      <c r="E166" t="str">
        <f t="shared" si="6"/>
        <v>00</v>
      </c>
      <c r="G166" t="str">
        <f t="shared" si="5"/>
        <v/>
      </c>
    </row>
    <row r="167" spans="1:7" x14ac:dyDescent="0.25">
      <c r="A167">
        <f>IF(Chapters!D167="Chapter Quiz","",Chapters!D167)</f>
        <v>0</v>
      </c>
      <c r="B167">
        <v>52</v>
      </c>
      <c r="C167" t="str">
        <f>IF(OR(D167=0,ISBLANK(D167)),"",INDEX(Chapters!C$1:C$500,MATCH(D167,Chapters!D$1:D$500,0)))</f>
        <v/>
      </c>
      <c r="E167" t="str">
        <f t="shared" si="6"/>
        <v>00</v>
      </c>
      <c r="G167" t="str">
        <f t="shared" si="5"/>
        <v/>
      </c>
    </row>
    <row r="168" spans="1:7" x14ac:dyDescent="0.25">
      <c r="A168">
        <f>IF(Chapters!D168="Chapter Quiz","",Chapters!D168)</f>
        <v>0</v>
      </c>
      <c r="B168">
        <v>52</v>
      </c>
      <c r="C168" t="str">
        <f>IF(OR(D168=0,ISBLANK(D168)),"",INDEX(Chapters!C$1:C$500,MATCH(D168,Chapters!D$1:D$500,0)))</f>
        <v/>
      </c>
      <c r="E168" t="str">
        <f t="shared" si="6"/>
        <v>00</v>
      </c>
      <c r="G168" t="str">
        <f t="shared" si="5"/>
        <v/>
      </c>
    </row>
    <row r="169" spans="1:7" x14ac:dyDescent="0.25">
      <c r="A169">
        <f>IF(Chapters!D169="Chapter Quiz","",Chapters!D169)</f>
        <v>0</v>
      </c>
      <c r="B169">
        <v>52</v>
      </c>
      <c r="C169" t="str">
        <f>IF(OR(D169=0,ISBLANK(D169)),"",INDEX(Chapters!C$1:C$500,MATCH(D169,Chapters!D$1:D$500,0)))</f>
        <v/>
      </c>
      <c r="E169" t="str">
        <f t="shared" si="6"/>
        <v>00</v>
      </c>
      <c r="G169" t="str">
        <f t="shared" si="5"/>
        <v/>
      </c>
    </row>
    <row r="170" spans="1:7" x14ac:dyDescent="0.25">
      <c r="A170">
        <f>IF(Chapters!D170="Chapter Quiz","",Chapters!D170)</f>
        <v>0</v>
      </c>
      <c r="B170">
        <v>52</v>
      </c>
      <c r="C170" t="str">
        <f>IF(OR(D170=0,ISBLANK(D170)),"",INDEX(Chapters!C$1:C$500,MATCH(D170,Chapters!D$1:D$500,0)))</f>
        <v/>
      </c>
      <c r="E170" t="str">
        <f t="shared" si="6"/>
        <v>00</v>
      </c>
      <c r="G170" t="str">
        <f t="shared" si="5"/>
        <v/>
      </c>
    </row>
    <row r="171" spans="1:7" x14ac:dyDescent="0.25">
      <c r="A171">
        <f>IF(Chapters!D171="Chapter Quiz","",Chapters!D171)</f>
        <v>0</v>
      </c>
      <c r="B171">
        <v>52</v>
      </c>
      <c r="C171" t="str">
        <f>IF(OR(D171=0,ISBLANK(D171)),"",INDEX(Chapters!C$1:C$500,MATCH(D171,Chapters!D$1:D$500,0)))</f>
        <v/>
      </c>
      <c r="E171" t="str">
        <f t="shared" si="6"/>
        <v>00</v>
      </c>
      <c r="G171" t="str">
        <f t="shared" si="5"/>
        <v/>
      </c>
    </row>
    <row r="172" spans="1:7" x14ac:dyDescent="0.25">
      <c r="A172">
        <f>IF(Chapters!D172="Chapter Quiz","",Chapters!D172)</f>
        <v>0</v>
      </c>
      <c r="B172">
        <v>52</v>
      </c>
      <c r="C172" t="str">
        <f>IF(OR(D172=0,ISBLANK(D172)),"",INDEX(Chapters!C$1:C$500,MATCH(D172,Chapters!D$1:D$500,0)))</f>
        <v/>
      </c>
      <c r="E172" t="str">
        <f t="shared" si="6"/>
        <v>00</v>
      </c>
      <c r="G172" t="str">
        <f t="shared" si="5"/>
        <v/>
      </c>
    </row>
    <row r="173" spans="1:7" x14ac:dyDescent="0.25">
      <c r="A173">
        <f>IF(Chapters!D173="Chapter Quiz","",Chapters!D173)</f>
        <v>0</v>
      </c>
      <c r="B173">
        <v>52</v>
      </c>
      <c r="C173" t="str">
        <f>IF(OR(D173=0,ISBLANK(D173)),"",INDEX(Chapters!C$1:C$500,MATCH(D173,Chapters!D$1:D$500,0)))</f>
        <v/>
      </c>
      <c r="E173" t="str">
        <f t="shared" si="6"/>
        <v>00</v>
      </c>
      <c r="G173" t="str">
        <f t="shared" si="5"/>
        <v/>
      </c>
    </row>
    <row r="174" spans="1:7" x14ac:dyDescent="0.25">
      <c r="A174">
        <f>IF(Chapters!D174="Chapter Quiz","",Chapters!D174)</f>
        <v>0</v>
      </c>
      <c r="B174">
        <v>52</v>
      </c>
      <c r="C174" t="str">
        <f>IF(OR(D174=0,ISBLANK(D174)),"",INDEX(Chapters!C$1:C$500,MATCH(D174,Chapters!D$1:D$500,0)))</f>
        <v/>
      </c>
      <c r="E174" t="str">
        <f t="shared" si="6"/>
        <v>00</v>
      </c>
      <c r="G174" t="str">
        <f t="shared" si="5"/>
        <v/>
      </c>
    </row>
    <row r="175" spans="1:7" x14ac:dyDescent="0.25">
      <c r="A175">
        <f>IF(Chapters!D175="Chapter Quiz","",Chapters!D175)</f>
        <v>0</v>
      </c>
      <c r="B175">
        <v>52</v>
      </c>
      <c r="C175" t="str">
        <f>IF(OR(D175=0,ISBLANK(D175)),"",INDEX(Chapters!C$1:C$500,MATCH(D175,Chapters!D$1:D$500,0)))</f>
        <v/>
      </c>
      <c r="E175" t="str">
        <f t="shared" si="6"/>
        <v>00</v>
      </c>
      <c r="G175" t="str">
        <f t="shared" si="5"/>
        <v/>
      </c>
    </row>
    <row r="176" spans="1:7" x14ac:dyDescent="0.25">
      <c r="A176">
        <f>IF(Chapters!D176="Chapter Quiz","",Chapters!D176)</f>
        <v>0</v>
      </c>
      <c r="B176">
        <v>52</v>
      </c>
      <c r="C176" t="str">
        <f>IF(OR(D176=0,ISBLANK(D176)),"",INDEX(Chapters!C$1:C$500,MATCH(D176,Chapters!D$1:D$500,0)))</f>
        <v/>
      </c>
      <c r="E176" t="str">
        <f t="shared" si="6"/>
        <v>00</v>
      </c>
      <c r="G176" t="str">
        <f t="shared" si="5"/>
        <v/>
      </c>
    </row>
    <row r="177" spans="1:7" x14ac:dyDescent="0.25">
      <c r="A177">
        <f>IF(Chapters!D177="Chapter Quiz","",Chapters!D177)</f>
        <v>0</v>
      </c>
      <c r="B177">
        <v>52</v>
      </c>
      <c r="C177" t="str">
        <f>IF(OR(D177=0,ISBLANK(D177)),"",INDEX(Chapters!C$1:C$500,MATCH(D177,Chapters!D$1:D$500,0)))</f>
        <v/>
      </c>
      <c r="E177" t="str">
        <f t="shared" si="6"/>
        <v>00</v>
      </c>
      <c r="G177" t="str">
        <f t="shared" si="5"/>
        <v/>
      </c>
    </row>
    <row r="178" spans="1:7" x14ac:dyDescent="0.25">
      <c r="A178">
        <f>IF(Chapters!D178="Chapter Quiz","",Chapters!D178)</f>
        <v>0</v>
      </c>
      <c r="B178">
        <v>52</v>
      </c>
      <c r="C178" t="str">
        <f>IF(OR(D178=0,ISBLANK(D178)),"",INDEX(Chapters!C$1:C$500,MATCH(D178,Chapters!D$1:D$500,0)))</f>
        <v/>
      </c>
      <c r="E178" t="str">
        <f t="shared" si="6"/>
        <v>00</v>
      </c>
      <c r="G178" t="str">
        <f t="shared" si="5"/>
        <v/>
      </c>
    </row>
    <row r="179" spans="1:7" x14ac:dyDescent="0.25">
      <c r="A179">
        <f>IF(Chapters!D179="Chapter Quiz","",Chapters!D179)</f>
        <v>0</v>
      </c>
      <c r="B179">
        <v>52</v>
      </c>
      <c r="C179" t="str">
        <f>IF(OR(D179=0,ISBLANK(D179)),"",INDEX(Chapters!C$1:C$500,MATCH(D179,Chapters!D$1:D$500,0)))</f>
        <v/>
      </c>
      <c r="E179" t="str">
        <f t="shared" si="6"/>
        <v>00</v>
      </c>
      <c r="G179" t="str">
        <f t="shared" si="5"/>
        <v/>
      </c>
    </row>
    <row r="180" spans="1:7" x14ac:dyDescent="0.25">
      <c r="A180">
        <f>IF(Chapters!D180="Chapter Quiz","",Chapters!D180)</f>
        <v>0</v>
      </c>
      <c r="B180">
        <v>52</v>
      </c>
      <c r="C180" t="str">
        <f>IF(OR(D180=0,ISBLANK(D180)),"",INDEX(Chapters!C$1:C$500,MATCH(D180,Chapters!D$1:D$500,0)))</f>
        <v/>
      </c>
      <c r="E180" t="str">
        <f t="shared" ref="E180:E243" si="7">IF(D180="","",C180&amp;"\0"&amp;SUBSTITUTE(SUBSTITUTE(SUBSTITUTE(SUBSTITUTE(D180,"“",""""),"”",""""),"&lt;&gt; ",""),"—","-")&amp;".mkv")</f>
        <v/>
      </c>
      <c r="G180" t="str">
        <f t="shared" si="5"/>
        <v/>
      </c>
    </row>
    <row r="181" spans="1:7" x14ac:dyDescent="0.25">
      <c r="A181">
        <f>IF(Chapters!D181="Chapter Quiz","",Chapters!D181)</f>
        <v>0</v>
      </c>
      <c r="B181">
        <v>52</v>
      </c>
      <c r="C181" t="str">
        <f>IF(OR(D181=0,ISBLANK(D181)),"",INDEX(Chapters!C$1:C$500,MATCH(D181,Chapters!D$1:D$500,0)))</f>
        <v/>
      </c>
      <c r="E181" t="str">
        <f t="shared" si="7"/>
        <v/>
      </c>
      <c r="G181" t="str">
        <f t="shared" si="5"/>
        <v/>
      </c>
    </row>
    <row r="182" spans="1:7" x14ac:dyDescent="0.25">
      <c r="A182">
        <f>IF(Chapters!D182="Chapter Quiz","",Chapters!D182)</f>
        <v>0</v>
      </c>
      <c r="B182">
        <v>52</v>
      </c>
      <c r="C182" t="str">
        <f>IF(OR(D182=0,ISBLANK(D182)),"",INDEX(Chapters!C$1:C$500,MATCH(D182,Chapters!D$1:D$500,0)))</f>
        <v/>
      </c>
      <c r="E182" t="str">
        <f t="shared" si="7"/>
        <v/>
      </c>
      <c r="G182" t="str">
        <f t="shared" si="5"/>
        <v/>
      </c>
    </row>
    <row r="183" spans="1:7" x14ac:dyDescent="0.25">
      <c r="A183">
        <f>IF(Chapters!D183="Chapter Quiz","",Chapters!D183)</f>
        <v>0</v>
      </c>
      <c r="B183">
        <v>52</v>
      </c>
      <c r="C183" t="str">
        <f>IF(OR(D183=0,ISBLANK(D183)),"",INDEX(Chapters!C$1:C$500,MATCH(D183,Chapters!D$1:D$500,0)))</f>
        <v/>
      </c>
      <c r="E183" t="str">
        <f t="shared" si="7"/>
        <v/>
      </c>
      <c r="G183" t="str">
        <f t="shared" si="5"/>
        <v/>
      </c>
    </row>
    <row r="184" spans="1:7" x14ac:dyDescent="0.25">
      <c r="A184">
        <f>IF(Chapters!D184="Chapter Quiz","",Chapters!D184)</f>
        <v>0</v>
      </c>
      <c r="B184">
        <v>52</v>
      </c>
      <c r="C184" t="str">
        <f>IF(OR(D184=0,ISBLANK(D184)),"",INDEX(Chapters!C$1:C$500,MATCH(D184,Chapters!D$1:D$500,0)))</f>
        <v/>
      </c>
      <c r="E184" t="str">
        <f t="shared" si="7"/>
        <v/>
      </c>
      <c r="G184" t="str">
        <f t="shared" si="5"/>
        <v/>
      </c>
    </row>
    <row r="185" spans="1:7" x14ac:dyDescent="0.25">
      <c r="A185">
        <f>IF(Chapters!D185="Chapter Quiz","",Chapters!D185)</f>
        <v>0</v>
      </c>
      <c r="B185">
        <v>52</v>
      </c>
      <c r="C185" t="str">
        <f>IF(OR(D185=0,ISBLANK(D185)),"",INDEX(Chapters!C$1:C$500,MATCH(D185,Chapters!D$1:D$500,0)))</f>
        <v/>
      </c>
      <c r="E185" t="str">
        <f t="shared" si="7"/>
        <v/>
      </c>
      <c r="G185" t="str">
        <f t="shared" si="5"/>
        <v/>
      </c>
    </row>
    <row r="186" spans="1:7" x14ac:dyDescent="0.25">
      <c r="A186">
        <f>IF(Chapters!D186="Chapter Quiz","",Chapters!D186)</f>
        <v>0</v>
      </c>
      <c r="B186">
        <v>52</v>
      </c>
      <c r="C186" t="str">
        <f>IF(OR(D186=0,ISBLANK(D186)),"",INDEX(Chapters!C$1:C$500,MATCH(D186,Chapters!D$1:D$500,0)))</f>
        <v/>
      </c>
      <c r="E186" t="str">
        <f t="shared" si="7"/>
        <v/>
      </c>
      <c r="G186" t="str">
        <f t="shared" si="5"/>
        <v/>
      </c>
    </row>
    <row r="187" spans="1:7" x14ac:dyDescent="0.25">
      <c r="A187">
        <f>IF(Chapters!D187="Chapter Quiz","",Chapters!D187)</f>
        <v>0</v>
      </c>
      <c r="B187">
        <v>52</v>
      </c>
      <c r="C187" t="str">
        <f>IF(OR(D187=0,ISBLANK(D187)),"",INDEX(Chapters!C$1:C$500,MATCH(D187,Chapters!D$1:D$500,0)))</f>
        <v/>
      </c>
      <c r="E187" t="str">
        <f t="shared" si="7"/>
        <v/>
      </c>
      <c r="G187" t="str">
        <f t="shared" si="5"/>
        <v/>
      </c>
    </row>
    <row r="188" spans="1:7" x14ac:dyDescent="0.25">
      <c r="A188">
        <f>IF(Chapters!D188="Chapter Quiz","",Chapters!D188)</f>
        <v>0</v>
      </c>
      <c r="B188">
        <v>52</v>
      </c>
      <c r="C188" t="str">
        <f>IF(OR(D188=0,ISBLANK(D188)),"",INDEX(Chapters!C$1:C$500,MATCH(D188,Chapters!D$1:D$500,0)))</f>
        <v/>
      </c>
      <c r="E188" t="str">
        <f t="shared" si="7"/>
        <v/>
      </c>
      <c r="G188" t="str">
        <f t="shared" si="5"/>
        <v/>
      </c>
    </row>
    <row r="189" spans="1:7" x14ac:dyDescent="0.25">
      <c r="A189">
        <f>IF(Chapters!D189="Chapter Quiz","",Chapters!D189)</f>
        <v>0</v>
      </c>
      <c r="B189">
        <v>52</v>
      </c>
      <c r="C189" t="str">
        <f>IF(OR(D189=0,ISBLANK(D189)),"",INDEX(Chapters!C$1:C$500,MATCH(D189,Chapters!D$1:D$500,0)))</f>
        <v/>
      </c>
      <c r="E189" t="str">
        <f t="shared" si="7"/>
        <v/>
      </c>
      <c r="G189" t="str">
        <f t="shared" si="5"/>
        <v/>
      </c>
    </row>
    <row r="190" spans="1:7" x14ac:dyDescent="0.25">
      <c r="A190">
        <f>IF(Chapters!D190="Chapter Quiz","",Chapters!D190)</f>
        <v>0</v>
      </c>
      <c r="B190">
        <v>52</v>
      </c>
      <c r="C190" t="str">
        <f>IF(OR(D190=0,ISBLANK(D190)),"",INDEX(Chapters!C$1:C$500,MATCH(D190,Chapters!D$1:D$500,0)))</f>
        <v/>
      </c>
      <c r="E190" t="str">
        <f t="shared" si="7"/>
        <v/>
      </c>
      <c r="G190" t="str">
        <f t="shared" si="5"/>
        <v/>
      </c>
    </row>
    <row r="191" spans="1:7" x14ac:dyDescent="0.25">
      <c r="A191">
        <f>IF(Chapters!D191="Chapter Quiz","",Chapters!D191)</f>
        <v>0</v>
      </c>
      <c r="B191">
        <v>52</v>
      </c>
      <c r="C191" t="str">
        <f>IF(OR(D191=0,ISBLANK(D191)),"",INDEX(Chapters!C$1:C$500,MATCH(D191,Chapters!D$1:D$500,0)))</f>
        <v/>
      </c>
      <c r="E191" t="str">
        <f t="shared" si="7"/>
        <v/>
      </c>
      <c r="G191" t="str">
        <f t="shared" si="5"/>
        <v/>
      </c>
    </row>
    <row r="192" spans="1:7" x14ac:dyDescent="0.25">
      <c r="A192">
        <f>IF(Chapters!D192="Chapter Quiz","",Chapters!D192)</f>
        <v>0</v>
      </c>
      <c r="B192">
        <v>52</v>
      </c>
      <c r="C192" t="str">
        <f>IF(OR(D192=0,ISBLANK(D192)),"",INDEX(Chapters!C$1:C$500,MATCH(D192,Chapters!D$1:D$500,0)))</f>
        <v/>
      </c>
      <c r="E192" t="str">
        <f t="shared" si="7"/>
        <v/>
      </c>
      <c r="G192" t="str">
        <f t="shared" si="5"/>
        <v/>
      </c>
    </row>
    <row r="193" spans="1:7" x14ac:dyDescent="0.25">
      <c r="A193">
        <f>IF(Chapters!D193="Chapter Quiz","",Chapters!D193)</f>
        <v>0</v>
      </c>
      <c r="B193">
        <v>52</v>
      </c>
      <c r="C193" t="str">
        <f>IF(OR(D193=0,ISBLANK(D193)),"",INDEX(Chapters!C$1:C$500,MATCH(D193,Chapters!D$1:D$500,0)))</f>
        <v/>
      </c>
      <c r="E193" t="str">
        <f t="shared" si="7"/>
        <v/>
      </c>
      <c r="G193" t="str">
        <f t="shared" ref="G193:G256" si="8">IF(D193="","",E193=F193)</f>
        <v/>
      </c>
    </row>
    <row r="194" spans="1:7" x14ac:dyDescent="0.25">
      <c r="A194">
        <f>IF(Chapters!D194="Chapter Quiz","",Chapters!D194)</f>
        <v>0</v>
      </c>
      <c r="B194">
        <v>52</v>
      </c>
      <c r="C194" t="str">
        <f>IF(OR(D194=0,ISBLANK(D194)),"",INDEX(Chapters!C$1:C$500,MATCH(D194,Chapters!D$1:D$500,0)))</f>
        <v/>
      </c>
      <c r="E194" t="str">
        <f t="shared" si="7"/>
        <v/>
      </c>
      <c r="G194" t="str">
        <f t="shared" si="8"/>
        <v/>
      </c>
    </row>
    <row r="195" spans="1:7" x14ac:dyDescent="0.25">
      <c r="A195">
        <f>IF(Chapters!D195="Chapter Quiz","",Chapters!D195)</f>
        <v>0</v>
      </c>
      <c r="B195">
        <v>52</v>
      </c>
      <c r="C195" t="str">
        <f>IF(OR(D195=0,ISBLANK(D195)),"",INDEX(Chapters!C$1:C$500,MATCH(D195,Chapters!D$1:D$500,0)))</f>
        <v/>
      </c>
      <c r="E195" t="str">
        <f t="shared" si="7"/>
        <v/>
      </c>
      <c r="G195" t="str">
        <f t="shared" si="8"/>
        <v/>
      </c>
    </row>
    <row r="196" spans="1:7" x14ac:dyDescent="0.25">
      <c r="A196">
        <f>IF(Chapters!D196="Chapter Quiz","",Chapters!D196)</f>
        <v>0</v>
      </c>
      <c r="B196">
        <v>52</v>
      </c>
      <c r="C196" t="str">
        <f>IF(OR(D196=0,ISBLANK(D196)),"",INDEX(Chapters!C$1:C$500,MATCH(D196,Chapters!D$1:D$500,0)))</f>
        <v/>
      </c>
      <c r="E196" t="str">
        <f t="shared" si="7"/>
        <v/>
      </c>
      <c r="G196" t="str">
        <f t="shared" si="8"/>
        <v/>
      </c>
    </row>
    <row r="197" spans="1:7" x14ac:dyDescent="0.25">
      <c r="A197">
        <f>IF(Chapters!D197="Chapter Quiz","",Chapters!D197)</f>
        <v>0</v>
      </c>
      <c r="B197">
        <v>52</v>
      </c>
      <c r="C197" t="str">
        <f>IF(OR(D197=0,ISBLANK(D197)),"",INDEX(Chapters!C$1:C$500,MATCH(D197,Chapters!D$1:D$500,0)))</f>
        <v/>
      </c>
      <c r="E197" t="str">
        <f t="shared" si="7"/>
        <v/>
      </c>
      <c r="G197" t="str">
        <f t="shared" si="8"/>
        <v/>
      </c>
    </row>
    <row r="198" spans="1:7" x14ac:dyDescent="0.25">
      <c r="A198">
        <f>IF(Chapters!D198="Chapter Quiz","",Chapters!D198)</f>
        <v>0</v>
      </c>
      <c r="B198">
        <v>52</v>
      </c>
      <c r="C198" t="str">
        <f>IF(OR(D198=0,ISBLANK(D198)),"",INDEX(Chapters!C$1:C$500,MATCH(D198,Chapters!D$1:D$500,0)))</f>
        <v/>
      </c>
      <c r="E198" t="str">
        <f t="shared" si="7"/>
        <v/>
      </c>
      <c r="G198" t="str">
        <f t="shared" si="8"/>
        <v/>
      </c>
    </row>
    <row r="199" spans="1:7" x14ac:dyDescent="0.25">
      <c r="A199">
        <f>IF(Chapters!D199="Chapter Quiz","",Chapters!D199)</f>
        <v>0</v>
      </c>
      <c r="B199">
        <v>52</v>
      </c>
      <c r="C199" t="str">
        <f>IF(OR(D199=0,ISBLANK(D199)),"",INDEX(Chapters!C$1:C$500,MATCH(D199,Chapters!D$1:D$500,0)))</f>
        <v/>
      </c>
      <c r="E199" t="str">
        <f t="shared" si="7"/>
        <v/>
      </c>
      <c r="G199" t="str">
        <f t="shared" si="8"/>
        <v/>
      </c>
    </row>
    <row r="200" spans="1:7" x14ac:dyDescent="0.25">
      <c r="A200">
        <f>IF(Chapters!D200="Chapter Quiz","",Chapters!D200)</f>
        <v>0</v>
      </c>
      <c r="B200">
        <v>52</v>
      </c>
      <c r="C200" t="str">
        <f>IF(OR(D200=0,ISBLANK(D200)),"",INDEX(Chapters!C$1:C$500,MATCH(D200,Chapters!D$1:D$500,0)))</f>
        <v/>
      </c>
      <c r="E200" t="str">
        <f t="shared" si="7"/>
        <v/>
      </c>
      <c r="G200" t="str">
        <f t="shared" si="8"/>
        <v/>
      </c>
    </row>
    <row r="201" spans="1:7" x14ac:dyDescent="0.25">
      <c r="A201">
        <f>IF(Chapters!D201="Chapter Quiz","",Chapters!D201)</f>
        <v>0</v>
      </c>
      <c r="B201">
        <v>52</v>
      </c>
      <c r="C201" t="str">
        <f>IF(OR(D201=0,ISBLANK(D201)),"",INDEX(Chapters!C$1:C$500,MATCH(D201,Chapters!D$1:D$500,0)))</f>
        <v/>
      </c>
      <c r="E201" t="str">
        <f t="shared" si="7"/>
        <v/>
      </c>
      <c r="G201" t="str">
        <f t="shared" si="8"/>
        <v/>
      </c>
    </row>
    <row r="202" spans="1:7" x14ac:dyDescent="0.25">
      <c r="A202">
        <f>IF(Chapters!D202="Chapter Quiz","",Chapters!D202)</f>
        <v>0</v>
      </c>
      <c r="B202">
        <v>52</v>
      </c>
      <c r="C202" t="str">
        <f>IF(OR(D202=0,ISBLANK(D202)),"",INDEX(Chapters!C$1:C$500,MATCH(D202,Chapters!D$1:D$500,0)))</f>
        <v/>
      </c>
      <c r="E202" t="str">
        <f t="shared" si="7"/>
        <v/>
      </c>
      <c r="G202" t="str">
        <f t="shared" si="8"/>
        <v/>
      </c>
    </row>
    <row r="203" spans="1:7" x14ac:dyDescent="0.25">
      <c r="A203">
        <f>IF(Chapters!D203="Chapter Quiz","",Chapters!D203)</f>
        <v>0</v>
      </c>
      <c r="B203">
        <v>52</v>
      </c>
      <c r="C203" t="str">
        <f>IF(OR(D203=0,ISBLANK(D203)),"",INDEX(Chapters!C$1:C$500,MATCH(D203,Chapters!D$1:D$500,0)))</f>
        <v/>
      </c>
      <c r="E203" t="str">
        <f t="shared" si="7"/>
        <v/>
      </c>
      <c r="G203" t="str">
        <f t="shared" si="8"/>
        <v/>
      </c>
    </row>
    <row r="204" spans="1:7" x14ac:dyDescent="0.25">
      <c r="A204">
        <f>IF(Chapters!D204="Chapter Quiz","",Chapters!D204)</f>
        <v>0</v>
      </c>
      <c r="B204">
        <v>52</v>
      </c>
      <c r="C204" t="str">
        <f>IF(OR(D204=0,ISBLANK(D204)),"",INDEX(Chapters!C$1:C$500,MATCH(D204,Chapters!D$1:D$500,0)))</f>
        <v/>
      </c>
      <c r="E204" t="str">
        <f t="shared" si="7"/>
        <v/>
      </c>
      <c r="G204" t="str">
        <f t="shared" si="8"/>
        <v/>
      </c>
    </row>
    <row r="205" spans="1:7" x14ac:dyDescent="0.25">
      <c r="A205">
        <f>IF(Chapters!D205="Chapter Quiz","",Chapters!D205)</f>
        <v>0</v>
      </c>
      <c r="B205">
        <v>52</v>
      </c>
      <c r="C205" t="str">
        <f>IF(OR(D205=0,ISBLANK(D205)),"",INDEX(Chapters!C$1:C$500,MATCH(D205,Chapters!D$1:D$500,0)))</f>
        <v/>
      </c>
      <c r="E205" t="str">
        <f t="shared" si="7"/>
        <v/>
      </c>
      <c r="G205" t="str">
        <f t="shared" si="8"/>
        <v/>
      </c>
    </row>
    <row r="206" spans="1:7" x14ac:dyDescent="0.25">
      <c r="A206">
        <f>IF(Chapters!D206="Chapter Quiz","",Chapters!D206)</f>
        <v>0</v>
      </c>
      <c r="B206">
        <v>52</v>
      </c>
      <c r="C206" t="str">
        <f>IF(OR(D206=0,ISBLANK(D206)),"",INDEX(Chapters!C$1:C$500,MATCH(D206,Chapters!D$1:D$500,0)))</f>
        <v/>
      </c>
      <c r="E206" t="str">
        <f t="shared" si="7"/>
        <v/>
      </c>
      <c r="G206" t="str">
        <f t="shared" si="8"/>
        <v/>
      </c>
    </row>
    <row r="207" spans="1:7" x14ac:dyDescent="0.25">
      <c r="A207">
        <f>IF(Chapters!D207="Chapter Quiz","",Chapters!D207)</f>
        <v>0</v>
      </c>
      <c r="B207">
        <v>52</v>
      </c>
      <c r="C207" t="str">
        <f>IF(OR(D207=0,ISBLANK(D207)),"",INDEX(Chapters!C$1:C$500,MATCH(D207,Chapters!D$1:D$500,0)))</f>
        <v/>
      </c>
      <c r="E207" t="str">
        <f t="shared" si="7"/>
        <v/>
      </c>
      <c r="G207" t="str">
        <f t="shared" si="8"/>
        <v/>
      </c>
    </row>
    <row r="208" spans="1:7" x14ac:dyDescent="0.25">
      <c r="A208">
        <f>IF(Chapters!D208="Chapter Quiz","",Chapters!D208)</f>
        <v>0</v>
      </c>
      <c r="B208">
        <v>52</v>
      </c>
      <c r="C208" t="str">
        <f>IF(OR(D208=0,ISBLANK(D208)),"",INDEX(Chapters!C$1:C$500,MATCH(D208,Chapters!D$1:D$500,0)))</f>
        <v/>
      </c>
      <c r="E208" t="str">
        <f t="shared" si="7"/>
        <v/>
      </c>
      <c r="G208" t="str">
        <f t="shared" si="8"/>
        <v/>
      </c>
    </row>
    <row r="209" spans="1:7" x14ac:dyDescent="0.25">
      <c r="A209">
        <f>IF(Chapters!D209="Chapter Quiz","",Chapters!D209)</f>
        <v>0</v>
      </c>
      <c r="B209">
        <v>52</v>
      </c>
      <c r="C209" t="str">
        <f>IF(OR(D209=0,ISBLANK(D209)),"",INDEX(Chapters!C$1:C$500,MATCH(D209,Chapters!D$1:D$500,0)))</f>
        <v/>
      </c>
      <c r="E209" t="str">
        <f t="shared" si="7"/>
        <v/>
      </c>
      <c r="G209" t="str">
        <f t="shared" si="8"/>
        <v/>
      </c>
    </row>
    <row r="210" spans="1:7" x14ac:dyDescent="0.25">
      <c r="A210">
        <f>IF(Chapters!D210="Chapter Quiz","",Chapters!D210)</f>
        <v>0</v>
      </c>
      <c r="B210">
        <v>52</v>
      </c>
      <c r="C210" t="str">
        <f>IF(OR(D210=0,ISBLANK(D210)),"",INDEX(Chapters!C$1:C$500,MATCH(D210,Chapters!D$1:D$500,0)))</f>
        <v/>
      </c>
      <c r="E210" t="str">
        <f t="shared" si="7"/>
        <v/>
      </c>
      <c r="G210" t="str">
        <f t="shared" si="8"/>
        <v/>
      </c>
    </row>
    <row r="211" spans="1:7" x14ac:dyDescent="0.25">
      <c r="A211">
        <f>IF(Chapters!D211="Chapter Quiz","",Chapters!D211)</f>
        <v>0</v>
      </c>
      <c r="B211">
        <v>52</v>
      </c>
      <c r="C211" t="str">
        <f>IF(OR(D211=0,ISBLANK(D211)),"",INDEX(Chapters!C$1:C$500,MATCH(D211,Chapters!D$1:D$500,0)))</f>
        <v/>
      </c>
      <c r="E211" t="str">
        <f t="shared" si="7"/>
        <v/>
      </c>
      <c r="G211" t="str">
        <f t="shared" si="8"/>
        <v/>
      </c>
    </row>
    <row r="212" spans="1:7" x14ac:dyDescent="0.25">
      <c r="A212">
        <f>IF(Chapters!D212="Chapter Quiz","",Chapters!D212)</f>
        <v>0</v>
      </c>
      <c r="B212">
        <v>52</v>
      </c>
      <c r="C212" t="str">
        <f>IF(OR(D212=0,ISBLANK(D212)),"",INDEX(Chapters!C$1:C$500,MATCH(D212,Chapters!D$1:D$500,0)))</f>
        <v/>
      </c>
      <c r="E212" t="str">
        <f t="shared" si="7"/>
        <v/>
      </c>
      <c r="G212" t="str">
        <f t="shared" si="8"/>
        <v/>
      </c>
    </row>
    <row r="213" spans="1:7" x14ac:dyDescent="0.25">
      <c r="A213">
        <f>IF(Chapters!D213="Chapter Quiz","",Chapters!D213)</f>
        <v>0</v>
      </c>
      <c r="B213">
        <v>52</v>
      </c>
      <c r="C213" t="str">
        <f>IF(OR(D213=0,ISBLANK(D213)),"",INDEX(Chapters!C$1:C$500,MATCH(D213,Chapters!D$1:D$500,0)))</f>
        <v/>
      </c>
      <c r="E213" t="str">
        <f t="shared" si="7"/>
        <v/>
      </c>
      <c r="G213" t="str">
        <f t="shared" si="8"/>
        <v/>
      </c>
    </row>
    <row r="214" spans="1:7" x14ac:dyDescent="0.25">
      <c r="A214">
        <f>IF(Chapters!D214="Chapter Quiz","",Chapters!D214)</f>
        <v>0</v>
      </c>
      <c r="B214">
        <v>52</v>
      </c>
      <c r="C214" t="str">
        <f>IF(OR(D214=0,ISBLANK(D214)),"",INDEX(Chapters!C$1:C$500,MATCH(D214,Chapters!D$1:D$500,0)))</f>
        <v/>
      </c>
      <c r="E214" t="str">
        <f t="shared" si="7"/>
        <v/>
      </c>
      <c r="G214" t="str">
        <f t="shared" si="8"/>
        <v/>
      </c>
    </row>
    <row r="215" spans="1:7" x14ac:dyDescent="0.25">
      <c r="A215">
        <f>IF(Chapters!D215="Chapter Quiz","",Chapters!D215)</f>
        <v>0</v>
      </c>
      <c r="B215">
        <v>52</v>
      </c>
      <c r="C215" t="str">
        <f>IF(OR(D215=0,ISBLANK(D215)),"",INDEX(Chapters!C$1:C$500,MATCH(D215,Chapters!D$1:D$500,0)))</f>
        <v/>
      </c>
      <c r="E215" t="str">
        <f t="shared" si="7"/>
        <v/>
      </c>
      <c r="G215" t="str">
        <f t="shared" si="8"/>
        <v/>
      </c>
    </row>
    <row r="216" spans="1:7" x14ac:dyDescent="0.25">
      <c r="A216">
        <f>IF(Chapters!D216="Chapter Quiz","",Chapters!D216)</f>
        <v>0</v>
      </c>
      <c r="B216">
        <v>52</v>
      </c>
      <c r="C216" t="str">
        <f>IF(OR(D216=0,ISBLANK(D216)),"",INDEX(Chapters!C$1:C$500,MATCH(D216,Chapters!D$1:D$500,0)))</f>
        <v/>
      </c>
      <c r="E216" t="str">
        <f t="shared" si="7"/>
        <v/>
      </c>
      <c r="G216" t="str">
        <f t="shared" si="8"/>
        <v/>
      </c>
    </row>
    <row r="217" spans="1:7" x14ac:dyDescent="0.25">
      <c r="A217">
        <f>IF(Chapters!D217="Chapter Quiz","",Chapters!D217)</f>
        <v>0</v>
      </c>
      <c r="B217">
        <v>52</v>
      </c>
      <c r="C217" t="str">
        <f>IF(OR(D217=0,ISBLANK(D217)),"",INDEX(Chapters!C$1:C$500,MATCH(D217,Chapters!D$1:D$500,0)))</f>
        <v/>
      </c>
      <c r="E217" t="str">
        <f t="shared" si="7"/>
        <v/>
      </c>
      <c r="G217" t="str">
        <f t="shared" si="8"/>
        <v/>
      </c>
    </row>
    <row r="218" spans="1:7" x14ac:dyDescent="0.25">
      <c r="A218">
        <f>IF(Chapters!D218="Chapter Quiz","",Chapters!D218)</f>
        <v>0</v>
      </c>
      <c r="B218">
        <v>52</v>
      </c>
      <c r="C218" t="str">
        <f>IF(OR(D218=0,ISBLANK(D218)),"",INDEX(Chapters!C$1:C$500,MATCH(D218,Chapters!D$1:D$500,0)))</f>
        <v/>
      </c>
      <c r="E218" t="str">
        <f t="shared" si="7"/>
        <v/>
      </c>
      <c r="G218" t="str">
        <f t="shared" si="8"/>
        <v/>
      </c>
    </row>
    <row r="219" spans="1:7" x14ac:dyDescent="0.25">
      <c r="A219">
        <f>IF(Chapters!D219="Chapter Quiz","",Chapters!D219)</f>
        <v>0</v>
      </c>
      <c r="B219">
        <v>52</v>
      </c>
      <c r="C219" t="str">
        <f>IF(OR(D219=0,ISBLANK(D219)),"",INDEX(Chapters!C$1:C$500,MATCH(D219,Chapters!D$1:D$500,0)))</f>
        <v/>
      </c>
      <c r="E219" t="str">
        <f t="shared" si="7"/>
        <v/>
      </c>
      <c r="G219" t="str">
        <f t="shared" si="8"/>
        <v/>
      </c>
    </row>
    <row r="220" spans="1:7" x14ac:dyDescent="0.25">
      <c r="A220">
        <f>IF(Chapters!D220="Chapter Quiz","",Chapters!D220)</f>
        <v>0</v>
      </c>
      <c r="B220">
        <v>52</v>
      </c>
      <c r="C220" t="str">
        <f>IF(OR(D220=0,ISBLANK(D220)),"",INDEX(Chapters!C$1:C$500,MATCH(D220,Chapters!D$1:D$500,0)))</f>
        <v/>
      </c>
      <c r="E220" t="str">
        <f t="shared" si="7"/>
        <v/>
      </c>
      <c r="G220" t="str">
        <f t="shared" si="8"/>
        <v/>
      </c>
    </row>
    <row r="221" spans="1:7" x14ac:dyDescent="0.25">
      <c r="A221">
        <f>IF(Chapters!D221="Chapter Quiz","",Chapters!D221)</f>
        <v>0</v>
      </c>
      <c r="B221">
        <v>52</v>
      </c>
      <c r="C221" t="str">
        <f>IF(OR(D221=0,ISBLANK(D221)),"",INDEX(Chapters!C$1:C$500,MATCH(D221,Chapters!D$1:D$500,0)))</f>
        <v/>
      </c>
      <c r="E221" t="str">
        <f t="shared" si="7"/>
        <v/>
      </c>
      <c r="G221" t="str">
        <f t="shared" si="8"/>
        <v/>
      </c>
    </row>
    <row r="222" spans="1:7" x14ac:dyDescent="0.25">
      <c r="A222">
        <f>IF(Chapters!D222="Chapter Quiz","",Chapters!D222)</f>
        <v>0</v>
      </c>
      <c r="B222">
        <v>52</v>
      </c>
      <c r="C222" t="str">
        <f>IF(OR(D222=0,ISBLANK(D222)),"",INDEX(Chapters!C$1:C$500,MATCH(D222,Chapters!D$1:D$500,0)))</f>
        <v/>
      </c>
      <c r="E222" t="str">
        <f t="shared" si="7"/>
        <v/>
      </c>
      <c r="G222" t="str">
        <f t="shared" si="8"/>
        <v/>
      </c>
    </row>
    <row r="223" spans="1:7" x14ac:dyDescent="0.25">
      <c r="A223">
        <f>IF(Chapters!D223="Chapter Quiz","",Chapters!D223)</f>
        <v>0</v>
      </c>
      <c r="B223">
        <v>52</v>
      </c>
      <c r="C223" t="str">
        <f>IF(OR(D223=0,ISBLANK(D223)),"",INDEX(Chapters!C$1:C$500,MATCH(D223,Chapters!D$1:D$500,0)))</f>
        <v/>
      </c>
      <c r="E223" t="str">
        <f t="shared" si="7"/>
        <v/>
      </c>
      <c r="G223" t="str">
        <f t="shared" si="8"/>
        <v/>
      </c>
    </row>
    <row r="224" spans="1:7" x14ac:dyDescent="0.25">
      <c r="A224">
        <f>IF(Chapters!D224="Chapter Quiz","",Chapters!D224)</f>
        <v>0</v>
      </c>
      <c r="B224">
        <v>52</v>
      </c>
      <c r="C224" t="str">
        <f>IF(OR(D224=0,ISBLANK(D224)),"",INDEX(Chapters!C$1:C$500,MATCH(D224,Chapters!D$1:D$500,0)))</f>
        <v/>
      </c>
      <c r="E224" t="str">
        <f t="shared" si="7"/>
        <v/>
      </c>
      <c r="G224" t="str">
        <f t="shared" si="8"/>
        <v/>
      </c>
    </row>
    <row r="225" spans="1:7" x14ac:dyDescent="0.25">
      <c r="A225">
        <f>IF(Chapters!D225="Chapter Quiz","",Chapters!D225)</f>
        <v>0</v>
      </c>
      <c r="B225">
        <v>52</v>
      </c>
      <c r="C225" t="str">
        <f>IF(OR(D225=0,ISBLANK(D225)),"",INDEX(Chapters!C$1:C$500,MATCH(D225,Chapters!D$1:D$500,0)))</f>
        <v/>
      </c>
      <c r="E225" t="str">
        <f t="shared" si="7"/>
        <v/>
      </c>
      <c r="G225" t="str">
        <f t="shared" si="8"/>
        <v/>
      </c>
    </row>
    <row r="226" spans="1:7" x14ac:dyDescent="0.25">
      <c r="A226">
        <f>IF(Chapters!D226="Chapter Quiz","",Chapters!D226)</f>
        <v>0</v>
      </c>
      <c r="B226">
        <v>52</v>
      </c>
      <c r="C226" t="str">
        <f>IF(OR(D226=0,ISBLANK(D226)),"",INDEX(Chapters!C$1:C$500,MATCH(D226,Chapters!D$1:D$500,0)))</f>
        <v/>
      </c>
      <c r="E226" t="str">
        <f t="shared" si="7"/>
        <v/>
      </c>
      <c r="G226" t="str">
        <f t="shared" si="8"/>
        <v/>
      </c>
    </row>
    <row r="227" spans="1:7" x14ac:dyDescent="0.25">
      <c r="A227">
        <f>IF(Chapters!D227="Chapter Quiz","",Chapters!D227)</f>
        <v>0</v>
      </c>
      <c r="B227">
        <v>52</v>
      </c>
      <c r="C227" t="str">
        <f>IF(OR(D227=0,ISBLANK(D227)),"",INDEX(Chapters!C$1:C$500,MATCH(D227,Chapters!D$1:D$500,0)))</f>
        <v/>
      </c>
      <c r="E227" t="str">
        <f t="shared" si="7"/>
        <v/>
      </c>
      <c r="G227" t="str">
        <f t="shared" si="8"/>
        <v/>
      </c>
    </row>
    <row r="228" spans="1:7" x14ac:dyDescent="0.25">
      <c r="A228">
        <f>IF(Chapters!D228="Chapter Quiz","",Chapters!D228)</f>
        <v>0</v>
      </c>
      <c r="B228">
        <v>52</v>
      </c>
      <c r="C228" t="str">
        <f>IF(OR(D228=0,ISBLANK(D228)),"",INDEX(Chapters!C$1:C$500,MATCH(D228,Chapters!D$1:D$500,0)))</f>
        <v/>
      </c>
      <c r="E228" t="str">
        <f t="shared" si="7"/>
        <v/>
      </c>
      <c r="G228" t="str">
        <f t="shared" si="8"/>
        <v/>
      </c>
    </row>
    <row r="229" spans="1:7" x14ac:dyDescent="0.25">
      <c r="A229">
        <f>IF(Chapters!D229="Chapter Quiz","",Chapters!D229)</f>
        <v>0</v>
      </c>
      <c r="B229">
        <v>52</v>
      </c>
      <c r="C229" t="str">
        <f>IF(OR(D229=0,ISBLANK(D229)),"",INDEX(Chapters!C$1:C$500,MATCH(D229,Chapters!D$1:D$500,0)))</f>
        <v/>
      </c>
      <c r="E229" t="str">
        <f t="shared" si="7"/>
        <v/>
      </c>
      <c r="G229" t="str">
        <f t="shared" si="8"/>
        <v/>
      </c>
    </row>
    <row r="230" spans="1:7" x14ac:dyDescent="0.25">
      <c r="A230">
        <f>IF(Chapters!D230="Chapter Quiz","",Chapters!D230)</f>
        <v>0</v>
      </c>
      <c r="B230">
        <v>52</v>
      </c>
      <c r="C230" t="str">
        <f>IF(OR(D230=0,ISBLANK(D230)),"",INDEX(Chapters!C$1:C$500,MATCH(D230,Chapters!D$1:D$500,0)))</f>
        <v/>
      </c>
      <c r="E230" t="str">
        <f t="shared" si="7"/>
        <v/>
      </c>
      <c r="G230" t="str">
        <f t="shared" si="8"/>
        <v/>
      </c>
    </row>
    <row r="231" spans="1:7" x14ac:dyDescent="0.25">
      <c r="A231">
        <f>IF(Chapters!D231="Chapter Quiz","",Chapters!D231)</f>
        <v>0</v>
      </c>
      <c r="B231">
        <v>52</v>
      </c>
      <c r="C231" t="str">
        <f>IF(OR(D231=0,ISBLANK(D231)),"",INDEX(Chapters!C$1:C$500,MATCH(D231,Chapters!D$1:D$500,0)))</f>
        <v/>
      </c>
      <c r="E231" t="str">
        <f t="shared" si="7"/>
        <v/>
      </c>
      <c r="G231" t="str">
        <f t="shared" si="8"/>
        <v/>
      </c>
    </row>
    <row r="232" spans="1:7" x14ac:dyDescent="0.25">
      <c r="A232">
        <f>IF(Chapters!D232="Chapter Quiz","",Chapters!D232)</f>
        <v>0</v>
      </c>
      <c r="B232">
        <v>52</v>
      </c>
      <c r="C232" t="str">
        <f>IF(OR(D232=0,ISBLANK(D232)),"",INDEX(Chapters!C$1:C$500,MATCH(D232,Chapters!D$1:D$500,0)))</f>
        <v/>
      </c>
      <c r="E232" t="str">
        <f t="shared" si="7"/>
        <v/>
      </c>
      <c r="G232" t="str">
        <f t="shared" si="8"/>
        <v/>
      </c>
    </row>
    <row r="233" spans="1:7" x14ac:dyDescent="0.25">
      <c r="A233">
        <f>IF(Chapters!D233="Chapter Quiz","",Chapters!D233)</f>
        <v>0</v>
      </c>
      <c r="B233">
        <v>52</v>
      </c>
      <c r="C233" t="str">
        <f>IF(OR(D233=0,ISBLANK(D233)),"",INDEX(Chapters!C$1:C$500,MATCH(D233,Chapters!D$1:D$500,0)))</f>
        <v/>
      </c>
      <c r="E233" t="str">
        <f t="shared" si="7"/>
        <v/>
      </c>
      <c r="G233" t="str">
        <f t="shared" si="8"/>
        <v/>
      </c>
    </row>
    <row r="234" spans="1:7" x14ac:dyDescent="0.25">
      <c r="A234">
        <f>IF(Chapters!D234="Chapter Quiz","",Chapters!D234)</f>
        <v>0</v>
      </c>
      <c r="B234">
        <v>52</v>
      </c>
      <c r="C234" t="str">
        <f>IF(OR(D234=0,ISBLANK(D234)),"",INDEX(Chapters!C$1:C$500,MATCH(D234,Chapters!D$1:D$500,0)))</f>
        <v/>
      </c>
      <c r="E234" t="str">
        <f t="shared" si="7"/>
        <v/>
      </c>
      <c r="G234" t="str">
        <f t="shared" si="8"/>
        <v/>
      </c>
    </row>
    <row r="235" spans="1:7" x14ac:dyDescent="0.25">
      <c r="A235">
        <f>IF(Chapters!D235="Chapter Quiz","",Chapters!D235)</f>
        <v>0</v>
      </c>
      <c r="B235">
        <v>52</v>
      </c>
      <c r="C235" t="str">
        <f>IF(OR(D235=0,ISBLANK(D235)),"",INDEX(Chapters!C$1:C$500,MATCH(D235,Chapters!D$1:D$500,0)))</f>
        <v/>
      </c>
      <c r="E235" t="str">
        <f t="shared" si="7"/>
        <v/>
      </c>
      <c r="G235" t="str">
        <f t="shared" si="8"/>
        <v/>
      </c>
    </row>
    <row r="236" spans="1:7" x14ac:dyDescent="0.25">
      <c r="A236">
        <f>IF(Chapters!D236="Chapter Quiz","",Chapters!D236)</f>
        <v>0</v>
      </c>
      <c r="B236">
        <v>52</v>
      </c>
      <c r="C236" t="str">
        <f>IF(OR(D236=0,ISBLANK(D236)),"",INDEX(Chapters!C$1:C$500,MATCH(D236,Chapters!D$1:D$500,0)))</f>
        <v/>
      </c>
      <c r="E236" t="str">
        <f t="shared" si="7"/>
        <v/>
      </c>
      <c r="G236" t="str">
        <f t="shared" si="8"/>
        <v/>
      </c>
    </row>
    <row r="237" spans="1:7" x14ac:dyDescent="0.25">
      <c r="A237">
        <f>IF(Chapters!D237="Chapter Quiz","",Chapters!D237)</f>
        <v>0</v>
      </c>
      <c r="B237">
        <v>52</v>
      </c>
      <c r="C237" t="str">
        <f>IF(OR(D237=0,ISBLANK(D237)),"",INDEX(Chapters!C$1:C$500,MATCH(D237,Chapters!D$1:D$500,0)))</f>
        <v/>
      </c>
      <c r="E237" t="str">
        <f t="shared" si="7"/>
        <v/>
      </c>
      <c r="G237" t="str">
        <f t="shared" si="8"/>
        <v/>
      </c>
    </row>
    <row r="238" spans="1:7" x14ac:dyDescent="0.25">
      <c r="A238">
        <f>IF(Chapters!D238="Chapter Quiz","",Chapters!D238)</f>
        <v>0</v>
      </c>
      <c r="B238">
        <v>52</v>
      </c>
      <c r="C238" t="str">
        <f>IF(OR(D238=0,ISBLANK(D238)),"",INDEX(Chapters!C$1:C$500,MATCH(D238,Chapters!D$1:D$500,0)))</f>
        <v/>
      </c>
      <c r="E238" t="str">
        <f t="shared" si="7"/>
        <v/>
      </c>
      <c r="G238" t="str">
        <f t="shared" si="8"/>
        <v/>
      </c>
    </row>
    <row r="239" spans="1:7" x14ac:dyDescent="0.25">
      <c r="A239">
        <f>IF(Chapters!D239="Chapter Quiz","",Chapters!D239)</f>
        <v>0</v>
      </c>
      <c r="B239">
        <v>52</v>
      </c>
      <c r="C239" t="str">
        <f>IF(OR(D239=0,ISBLANK(D239)),"",INDEX(Chapters!C$1:C$500,MATCH(D239,Chapters!D$1:D$500,0)))</f>
        <v/>
      </c>
      <c r="E239" t="str">
        <f t="shared" si="7"/>
        <v/>
      </c>
      <c r="G239" t="str">
        <f t="shared" si="8"/>
        <v/>
      </c>
    </row>
    <row r="240" spans="1:7" x14ac:dyDescent="0.25">
      <c r="A240">
        <f>IF(Chapters!D240="Chapter Quiz","",Chapters!D240)</f>
        <v>0</v>
      </c>
      <c r="B240">
        <v>52</v>
      </c>
      <c r="C240" t="str">
        <f>IF(OR(D240=0,ISBLANK(D240)),"",INDEX(Chapters!C$1:C$500,MATCH(D240,Chapters!D$1:D$500,0)))</f>
        <v/>
      </c>
      <c r="E240" t="str">
        <f t="shared" si="7"/>
        <v/>
      </c>
      <c r="G240" t="str">
        <f t="shared" si="8"/>
        <v/>
      </c>
    </row>
    <row r="241" spans="1:7" x14ac:dyDescent="0.25">
      <c r="A241">
        <f>IF(Chapters!D241="Chapter Quiz","",Chapters!D241)</f>
        <v>0</v>
      </c>
      <c r="B241">
        <v>52</v>
      </c>
      <c r="C241" t="str">
        <f>IF(OR(D241=0,ISBLANK(D241)),"",INDEX(Chapters!C$1:C$500,MATCH(D241,Chapters!D$1:D$500,0)))</f>
        <v/>
      </c>
      <c r="E241" t="str">
        <f t="shared" si="7"/>
        <v/>
      </c>
      <c r="G241" t="str">
        <f t="shared" si="8"/>
        <v/>
      </c>
    </row>
    <row r="242" spans="1:7" x14ac:dyDescent="0.25">
      <c r="A242">
        <f>IF(Chapters!D242="Chapter Quiz","",Chapters!D242)</f>
        <v>0</v>
      </c>
      <c r="B242">
        <v>52</v>
      </c>
      <c r="C242" t="str">
        <f>IF(OR(D242=0,ISBLANK(D242)),"",INDEX(Chapters!C$1:C$500,MATCH(D242,Chapters!D$1:D$500,0)))</f>
        <v/>
      </c>
      <c r="E242" t="str">
        <f t="shared" si="7"/>
        <v/>
      </c>
      <c r="G242" t="str">
        <f t="shared" si="8"/>
        <v/>
      </c>
    </row>
    <row r="243" spans="1:7" x14ac:dyDescent="0.25">
      <c r="A243">
        <f>IF(Chapters!D243="Chapter Quiz","",Chapters!D243)</f>
        <v>0</v>
      </c>
      <c r="B243">
        <v>52</v>
      </c>
      <c r="C243" t="str">
        <f>IF(OR(D243=0,ISBLANK(D243)),"",INDEX(Chapters!C$1:C$500,MATCH(D243,Chapters!D$1:D$500,0)))</f>
        <v/>
      </c>
      <c r="E243" t="str">
        <f t="shared" si="7"/>
        <v/>
      </c>
      <c r="G243" t="str">
        <f t="shared" si="8"/>
        <v/>
      </c>
    </row>
    <row r="244" spans="1:7" x14ac:dyDescent="0.25">
      <c r="A244">
        <f>IF(Chapters!D244="Chapter Quiz","",Chapters!D244)</f>
        <v>0</v>
      </c>
      <c r="B244">
        <v>52</v>
      </c>
      <c r="C244" t="str">
        <f>IF(OR(D244=0,ISBLANK(D244)),"",INDEX(Chapters!C$1:C$500,MATCH(D244,Chapters!D$1:D$500,0)))</f>
        <v/>
      </c>
      <c r="E244" t="str">
        <f t="shared" ref="E244:E286" si="9">IF(D244="","",C244&amp;"\0"&amp;SUBSTITUTE(SUBSTITUTE(SUBSTITUTE(SUBSTITUTE(D244,"“",""""),"”",""""),"&lt;&gt; ",""),"—","-")&amp;".mkv")</f>
        <v/>
      </c>
      <c r="G244" t="str">
        <f t="shared" si="8"/>
        <v/>
      </c>
    </row>
    <row r="245" spans="1:7" x14ac:dyDescent="0.25">
      <c r="A245">
        <f>IF(Chapters!D245="Chapter Quiz","",Chapters!D245)</f>
        <v>0</v>
      </c>
      <c r="B245">
        <v>52</v>
      </c>
      <c r="C245" t="str">
        <f>IF(OR(D245=0,ISBLANK(D245)),"",INDEX(Chapters!C$1:C$500,MATCH(D245,Chapters!D$1:D$500,0)))</f>
        <v/>
      </c>
      <c r="E245" t="str">
        <f t="shared" si="9"/>
        <v/>
      </c>
      <c r="G245" t="str">
        <f t="shared" si="8"/>
        <v/>
      </c>
    </row>
    <row r="246" spans="1:7" x14ac:dyDescent="0.25">
      <c r="A246">
        <f>IF(Chapters!D246="Chapter Quiz","",Chapters!D246)</f>
        <v>0</v>
      </c>
      <c r="B246">
        <v>52</v>
      </c>
      <c r="C246" t="str">
        <f>IF(OR(D246=0,ISBLANK(D246)),"",INDEX(Chapters!C$1:C$500,MATCH(D246,Chapters!D$1:D$500,0)))</f>
        <v/>
      </c>
      <c r="E246" t="str">
        <f t="shared" si="9"/>
        <v/>
      </c>
      <c r="G246" t="str">
        <f t="shared" si="8"/>
        <v/>
      </c>
    </row>
    <row r="247" spans="1:7" x14ac:dyDescent="0.25">
      <c r="A247">
        <f>IF(Chapters!D247="Chapter Quiz","",Chapters!D247)</f>
        <v>0</v>
      </c>
      <c r="B247">
        <v>52</v>
      </c>
      <c r="C247" t="str">
        <f>IF(OR(D247=0,ISBLANK(D247)),"",INDEX(Chapters!C$1:C$500,MATCH(D247,Chapters!D$1:D$500,0)))</f>
        <v/>
      </c>
      <c r="E247" t="str">
        <f t="shared" si="9"/>
        <v/>
      </c>
      <c r="G247" t="str">
        <f t="shared" si="8"/>
        <v/>
      </c>
    </row>
    <row r="248" spans="1:7" x14ac:dyDescent="0.25">
      <c r="A248">
        <f>IF(Chapters!D248="Chapter Quiz","",Chapters!D248)</f>
        <v>0</v>
      </c>
      <c r="B248">
        <v>52</v>
      </c>
      <c r="C248" t="str">
        <f>IF(OR(D248=0,ISBLANK(D248)),"",INDEX(Chapters!C$1:C$500,MATCH(D248,Chapters!D$1:D$500,0)))</f>
        <v/>
      </c>
      <c r="E248" t="str">
        <f t="shared" si="9"/>
        <v/>
      </c>
      <c r="G248" t="str">
        <f t="shared" si="8"/>
        <v/>
      </c>
    </row>
    <row r="249" spans="1:7" x14ac:dyDescent="0.25">
      <c r="A249">
        <f>IF(Chapters!D249="Chapter Quiz","",Chapters!D249)</f>
        <v>0</v>
      </c>
      <c r="B249">
        <v>52</v>
      </c>
      <c r="C249" t="str">
        <f>IF(OR(D249=0,ISBLANK(D249)),"",INDEX(Chapters!C$1:C$500,MATCH(D249,Chapters!D$1:D$500,0)))</f>
        <v/>
      </c>
      <c r="E249" t="str">
        <f t="shared" si="9"/>
        <v/>
      </c>
      <c r="G249" t="str">
        <f t="shared" si="8"/>
        <v/>
      </c>
    </row>
    <row r="250" spans="1:7" x14ac:dyDescent="0.25">
      <c r="A250">
        <f>IF(Chapters!D250="Chapter Quiz","",Chapters!D250)</f>
        <v>0</v>
      </c>
      <c r="B250">
        <v>52</v>
      </c>
      <c r="C250" t="str">
        <f>IF(OR(D250=0,ISBLANK(D250)),"",INDEX(Chapters!C$1:C$500,MATCH(D250,Chapters!D$1:D$500,0)))</f>
        <v/>
      </c>
      <c r="E250" t="str">
        <f t="shared" si="9"/>
        <v/>
      </c>
      <c r="G250" t="str">
        <f t="shared" si="8"/>
        <v/>
      </c>
    </row>
    <row r="251" spans="1:7" x14ac:dyDescent="0.25">
      <c r="A251">
        <f>IF(Chapters!D251="Chapter Quiz","",Chapters!D251)</f>
        <v>0</v>
      </c>
      <c r="B251">
        <v>52</v>
      </c>
      <c r="C251" t="str">
        <f>IF(OR(D251=0,ISBLANK(D251)),"",INDEX(Chapters!C$1:C$500,MATCH(D251,Chapters!D$1:D$500,0)))</f>
        <v/>
      </c>
      <c r="E251" t="str">
        <f t="shared" si="9"/>
        <v/>
      </c>
      <c r="G251" t="str">
        <f t="shared" si="8"/>
        <v/>
      </c>
    </row>
    <row r="252" spans="1:7" x14ac:dyDescent="0.25">
      <c r="A252">
        <f>IF(Chapters!D252="Chapter Quiz","",Chapters!D252)</f>
        <v>0</v>
      </c>
      <c r="B252">
        <v>52</v>
      </c>
      <c r="C252" t="str">
        <f>IF(OR(D252=0,ISBLANK(D252)),"",INDEX(Chapters!C$1:C$500,MATCH(D252,Chapters!D$1:D$500,0)))</f>
        <v/>
      </c>
      <c r="E252" t="str">
        <f t="shared" si="9"/>
        <v/>
      </c>
      <c r="G252" t="str">
        <f t="shared" si="8"/>
        <v/>
      </c>
    </row>
    <row r="253" spans="1:7" x14ac:dyDescent="0.25">
      <c r="A253">
        <f>IF(Chapters!D253="Chapter Quiz","",Chapters!D253)</f>
        <v>0</v>
      </c>
      <c r="B253">
        <v>52</v>
      </c>
      <c r="C253" t="str">
        <f>IF(OR(D253=0,ISBLANK(D253)),"",INDEX(Chapters!C$1:C$500,MATCH(D253,Chapters!D$1:D$500,0)))</f>
        <v/>
      </c>
      <c r="E253" t="str">
        <f t="shared" si="9"/>
        <v/>
      </c>
      <c r="G253" t="str">
        <f t="shared" si="8"/>
        <v/>
      </c>
    </row>
    <row r="254" spans="1:7" x14ac:dyDescent="0.25">
      <c r="A254">
        <f>IF(Chapters!D254="Chapter Quiz","",Chapters!D254)</f>
        <v>0</v>
      </c>
      <c r="B254">
        <v>52</v>
      </c>
      <c r="C254" t="str">
        <f>IF(OR(D254=0,ISBLANK(D254)),"",INDEX(Chapters!C$1:C$500,MATCH(D254,Chapters!D$1:D$500,0)))</f>
        <v/>
      </c>
      <c r="E254" t="str">
        <f t="shared" si="9"/>
        <v/>
      </c>
      <c r="G254" t="str">
        <f t="shared" si="8"/>
        <v/>
      </c>
    </row>
    <row r="255" spans="1:7" x14ac:dyDescent="0.25">
      <c r="A255">
        <f>IF(Chapters!D255="Chapter Quiz","",Chapters!D255)</f>
        <v>0</v>
      </c>
      <c r="B255">
        <v>52</v>
      </c>
      <c r="C255" t="str">
        <f>IF(OR(D255=0,ISBLANK(D255)),"",INDEX(Chapters!C$1:C$500,MATCH(D255,Chapters!D$1:D$500,0)))</f>
        <v/>
      </c>
      <c r="E255" t="str">
        <f t="shared" si="9"/>
        <v/>
      </c>
      <c r="G255" t="str">
        <f t="shared" si="8"/>
        <v/>
      </c>
    </row>
    <row r="256" spans="1:7" x14ac:dyDescent="0.25">
      <c r="A256">
        <f>IF(Chapters!D256="Chapter Quiz","",Chapters!D256)</f>
        <v>0</v>
      </c>
      <c r="B256">
        <v>52</v>
      </c>
      <c r="C256" t="str">
        <f>IF(OR(D256=0,ISBLANK(D256)),"",INDEX(Chapters!C$1:C$500,MATCH(D256,Chapters!D$1:D$500,0)))</f>
        <v/>
      </c>
      <c r="E256" t="str">
        <f t="shared" si="9"/>
        <v/>
      </c>
      <c r="G256" t="str">
        <f t="shared" si="8"/>
        <v/>
      </c>
    </row>
    <row r="257" spans="1:7" x14ac:dyDescent="0.25">
      <c r="A257">
        <f>IF(Chapters!D257="Chapter Quiz","",Chapters!D257)</f>
        <v>0</v>
      </c>
      <c r="B257">
        <v>52</v>
      </c>
      <c r="C257" t="str">
        <f>IF(OR(D257=0,ISBLANK(D257)),"",INDEX(Chapters!C$1:C$500,MATCH(D257,Chapters!D$1:D$500,0)))</f>
        <v/>
      </c>
      <c r="E257" t="str">
        <f t="shared" si="9"/>
        <v/>
      </c>
      <c r="G257" t="str">
        <f t="shared" ref="G257:G286" si="10">IF(D257="","",E257=F257)</f>
        <v/>
      </c>
    </row>
    <row r="258" spans="1:7" x14ac:dyDescent="0.25">
      <c r="A258">
        <f>IF(Chapters!D258="Chapter Quiz","",Chapters!D258)</f>
        <v>0</v>
      </c>
      <c r="B258">
        <v>52</v>
      </c>
      <c r="C258" t="str">
        <f>IF(OR(D258=0,ISBLANK(D258)),"",INDEX(Chapters!C$1:C$500,MATCH(D258,Chapters!D$1:D$500,0)))</f>
        <v/>
      </c>
      <c r="E258" t="str">
        <f t="shared" si="9"/>
        <v/>
      </c>
      <c r="G258" t="str">
        <f t="shared" si="10"/>
        <v/>
      </c>
    </row>
    <row r="259" spans="1:7" x14ac:dyDescent="0.25">
      <c r="A259">
        <f>IF(Chapters!D259="Chapter Quiz","",Chapters!D259)</f>
        <v>0</v>
      </c>
      <c r="B259">
        <v>52</v>
      </c>
      <c r="C259" t="str">
        <f>IF(OR(D259=0,ISBLANK(D259)),"",INDEX(Chapters!C$1:C$500,MATCH(D259,Chapters!D$1:D$500,0)))</f>
        <v/>
      </c>
      <c r="E259" t="str">
        <f t="shared" si="9"/>
        <v/>
      </c>
      <c r="G259" t="str">
        <f t="shared" si="10"/>
        <v/>
      </c>
    </row>
    <row r="260" spans="1:7" x14ac:dyDescent="0.25">
      <c r="A260">
        <f>IF(Chapters!D260="Chapter Quiz","",Chapters!D260)</f>
        <v>0</v>
      </c>
      <c r="B260">
        <v>52</v>
      </c>
      <c r="C260" t="str">
        <f>IF(OR(D260=0,ISBLANK(D260)),"",INDEX(Chapters!C$1:C$500,MATCH(D260,Chapters!D$1:D$500,0)))</f>
        <v/>
      </c>
      <c r="E260" t="str">
        <f t="shared" si="9"/>
        <v/>
      </c>
      <c r="G260" t="str">
        <f t="shared" si="10"/>
        <v/>
      </c>
    </row>
    <row r="261" spans="1:7" x14ac:dyDescent="0.25">
      <c r="A261">
        <f>IF(Chapters!D261="Chapter Quiz","",Chapters!D261)</f>
        <v>0</v>
      </c>
      <c r="B261">
        <v>52</v>
      </c>
      <c r="C261" t="str">
        <f>IF(OR(D261=0,ISBLANK(D261)),"",INDEX(Chapters!C$1:C$500,MATCH(D261,Chapters!D$1:D$500,0)))</f>
        <v/>
      </c>
      <c r="E261" t="str">
        <f t="shared" si="9"/>
        <v/>
      </c>
      <c r="G261" t="str">
        <f t="shared" si="10"/>
        <v/>
      </c>
    </row>
    <row r="262" spans="1:7" x14ac:dyDescent="0.25">
      <c r="A262">
        <f>IF(Chapters!D262="Chapter Quiz","",Chapters!D262)</f>
        <v>0</v>
      </c>
      <c r="B262">
        <v>52</v>
      </c>
      <c r="C262" t="str">
        <f>IF(OR(D262=0,ISBLANK(D262)),"",INDEX(Chapters!C$1:C$500,MATCH(D262,Chapters!D$1:D$500,0)))</f>
        <v/>
      </c>
      <c r="E262" t="str">
        <f t="shared" si="9"/>
        <v/>
      </c>
      <c r="G262" t="str">
        <f t="shared" si="10"/>
        <v/>
      </c>
    </row>
    <row r="263" spans="1:7" x14ac:dyDescent="0.25">
      <c r="A263">
        <f>IF(Chapters!D263="Chapter Quiz","",Chapters!D263)</f>
        <v>0</v>
      </c>
      <c r="B263">
        <v>52</v>
      </c>
      <c r="C263" t="str">
        <f>IF(OR(D263=0,ISBLANK(D263)),"",INDEX(Chapters!C$1:C$500,MATCH(D263,Chapters!D$1:D$500,0)))</f>
        <v/>
      </c>
      <c r="E263" t="str">
        <f t="shared" si="9"/>
        <v/>
      </c>
      <c r="G263" t="str">
        <f t="shared" si="10"/>
        <v/>
      </c>
    </row>
    <row r="264" spans="1:7" x14ac:dyDescent="0.25">
      <c r="A264">
        <f>IF(Chapters!D264="Chapter Quiz","",Chapters!D264)</f>
        <v>0</v>
      </c>
      <c r="B264">
        <v>52</v>
      </c>
      <c r="C264" t="str">
        <f>IF(OR(D264=0,ISBLANK(D264)),"",INDEX(Chapters!C$1:C$500,MATCH(D264,Chapters!D$1:D$500,0)))</f>
        <v/>
      </c>
      <c r="E264" t="str">
        <f t="shared" si="9"/>
        <v/>
      </c>
      <c r="G264" t="str">
        <f t="shared" si="10"/>
        <v/>
      </c>
    </row>
    <row r="265" spans="1:7" x14ac:dyDescent="0.25">
      <c r="A265">
        <f>IF(Chapters!D265="Chapter Quiz","",Chapters!D265)</f>
        <v>0</v>
      </c>
      <c r="B265">
        <v>52</v>
      </c>
      <c r="C265" t="str">
        <f>IF(OR(D265=0,ISBLANK(D265)),"",INDEX(Chapters!C$1:C$500,MATCH(D265,Chapters!D$1:D$500,0)))</f>
        <v/>
      </c>
      <c r="E265" t="str">
        <f t="shared" si="9"/>
        <v/>
      </c>
      <c r="G265" t="str">
        <f t="shared" si="10"/>
        <v/>
      </c>
    </row>
    <row r="266" spans="1:7" x14ac:dyDescent="0.25">
      <c r="A266">
        <f>IF(Chapters!D266="Chapter Quiz","",Chapters!D266)</f>
        <v>0</v>
      </c>
      <c r="B266">
        <v>52</v>
      </c>
      <c r="C266" t="str">
        <f>IF(OR(D266=0,ISBLANK(D266)),"",INDEX(Chapters!C$1:C$500,MATCH(D266,Chapters!D$1:D$500,0)))</f>
        <v/>
      </c>
      <c r="E266" t="str">
        <f t="shared" si="9"/>
        <v/>
      </c>
      <c r="G266" t="str">
        <f t="shared" si="10"/>
        <v/>
      </c>
    </row>
    <row r="267" spans="1:7" x14ac:dyDescent="0.25">
      <c r="A267">
        <f>IF(Chapters!D267="Chapter Quiz","",Chapters!D267)</f>
        <v>0</v>
      </c>
      <c r="B267">
        <v>52</v>
      </c>
      <c r="C267" t="str">
        <f>IF(OR(D267=0,ISBLANK(D267)),"",INDEX(Chapters!C$1:C$500,MATCH(D267,Chapters!D$1:D$500,0)))</f>
        <v/>
      </c>
      <c r="E267" t="str">
        <f t="shared" si="9"/>
        <v/>
      </c>
      <c r="G267" t="str">
        <f t="shared" si="10"/>
        <v/>
      </c>
    </row>
    <row r="268" spans="1:7" x14ac:dyDescent="0.25">
      <c r="A268">
        <f>IF(Chapters!D268="Chapter Quiz","",Chapters!D268)</f>
        <v>0</v>
      </c>
      <c r="B268">
        <v>52</v>
      </c>
      <c r="C268" t="str">
        <f>IF(OR(D268=0,ISBLANK(D268)),"",INDEX(Chapters!C$1:C$500,MATCH(D268,Chapters!D$1:D$500,0)))</f>
        <v/>
      </c>
      <c r="E268" t="str">
        <f t="shared" si="9"/>
        <v/>
      </c>
      <c r="G268" t="str">
        <f t="shared" si="10"/>
        <v/>
      </c>
    </row>
    <row r="269" spans="1:7" x14ac:dyDescent="0.25">
      <c r="A269">
        <f>IF(Chapters!D269="Chapter Quiz","",Chapters!D269)</f>
        <v>0</v>
      </c>
      <c r="B269">
        <v>52</v>
      </c>
      <c r="C269" t="str">
        <f>IF(OR(D269=0,ISBLANK(D269)),"",INDEX(Chapters!C$1:C$500,MATCH(D269,Chapters!D$1:D$500,0)))</f>
        <v/>
      </c>
      <c r="E269" t="str">
        <f t="shared" si="9"/>
        <v/>
      </c>
      <c r="G269" t="str">
        <f t="shared" si="10"/>
        <v/>
      </c>
    </row>
    <row r="270" spans="1:7" x14ac:dyDescent="0.25">
      <c r="A270">
        <f>IF(Chapters!D270="Chapter Quiz","",Chapters!D270)</f>
        <v>0</v>
      </c>
      <c r="B270">
        <v>52</v>
      </c>
      <c r="C270" t="str">
        <f>IF(OR(D270=0,ISBLANK(D270)),"",INDEX(Chapters!C$1:C$500,MATCH(D270,Chapters!D$1:D$500,0)))</f>
        <v/>
      </c>
      <c r="E270" t="str">
        <f t="shared" si="9"/>
        <v/>
      </c>
      <c r="G270" t="str">
        <f t="shared" si="10"/>
        <v/>
      </c>
    </row>
    <row r="271" spans="1:7" x14ac:dyDescent="0.25">
      <c r="A271">
        <f>IF(Chapters!D271="Chapter Quiz","",Chapters!D271)</f>
        <v>0</v>
      </c>
      <c r="B271">
        <v>52</v>
      </c>
      <c r="C271" t="str">
        <f>IF(OR(D271=0,ISBLANK(D271)),"",INDEX(Chapters!C$1:C$500,MATCH(D271,Chapters!D$1:D$500,0)))</f>
        <v/>
      </c>
      <c r="E271" t="str">
        <f t="shared" si="9"/>
        <v/>
      </c>
      <c r="G271" t="str">
        <f t="shared" si="10"/>
        <v/>
      </c>
    </row>
    <row r="272" spans="1:7" x14ac:dyDescent="0.25">
      <c r="A272">
        <f>IF(Chapters!D272="Chapter Quiz","",Chapters!D272)</f>
        <v>0</v>
      </c>
      <c r="B272">
        <v>52</v>
      </c>
      <c r="C272" t="str">
        <f>IF(OR(D272=0,ISBLANK(D272)),"",INDEX(Chapters!C$1:C$500,MATCH(D272,Chapters!D$1:D$500,0)))</f>
        <v/>
      </c>
      <c r="E272" t="str">
        <f t="shared" si="9"/>
        <v/>
      </c>
      <c r="G272" t="str">
        <f t="shared" si="10"/>
        <v/>
      </c>
    </row>
    <row r="273" spans="1:7" x14ac:dyDescent="0.25">
      <c r="A273">
        <f>IF(Chapters!D273="Chapter Quiz","",Chapters!D273)</f>
        <v>0</v>
      </c>
      <c r="B273">
        <v>52</v>
      </c>
      <c r="C273" t="str">
        <f>IF(OR(D273=0,ISBLANK(D273)),"",INDEX(Chapters!C$1:C$500,MATCH(D273,Chapters!D$1:D$500,0)))</f>
        <v/>
      </c>
      <c r="E273" t="str">
        <f t="shared" si="9"/>
        <v/>
      </c>
      <c r="G273" t="str">
        <f t="shared" si="10"/>
        <v/>
      </c>
    </row>
    <row r="274" spans="1:7" x14ac:dyDescent="0.25">
      <c r="A274">
        <f>IF(Chapters!D274="Chapter Quiz","",Chapters!D274)</f>
        <v>0</v>
      </c>
      <c r="B274">
        <v>52</v>
      </c>
      <c r="C274" t="str">
        <f>IF(OR(D274=0,ISBLANK(D274)),"",INDEX(Chapters!C$1:C$500,MATCH(D274,Chapters!D$1:D$500,0)))</f>
        <v/>
      </c>
      <c r="E274" t="str">
        <f t="shared" si="9"/>
        <v/>
      </c>
      <c r="G274" t="str">
        <f t="shared" si="10"/>
        <v/>
      </c>
    </row>
    <row r="275" spans="1:7" x14ac:dyDescent="0.25">
      <c r="A275">
        <f>IF(Chapters!D275="Chapter Quiz","",Chapters!D275)</f>
        <v>0</v>
      </c>
      <c r="B275">
        <v>52</v>
      </c>
      <c r="C275" t="str">
        <f>IF(OR(D275=0,ISBLANK(D275)),"",INDEX(Chapters!C$1:C$500,MATCH(D275,Chapters!D$1:D$500,0)))</f>
        <v/>
      </c>
      <c r="E275" t="str">
        <f t="shared" si="9"/>
        <v/>
      </c>
      <c r="G275" t="str">
        <f t="shared" si="10"/>
        <v/>
      </c>
    </row>
    <row r="276" spans="1:7" x14ac:dyDescent="0.25">
      <c r="A276">
        <f>IF(Chapters!D276="Chapter Quiz","",Chapters!D276)</f>
        <v>0</v>
      </c>
      <c r="B276">
        <v>52</v>
      </c>
      <c r="C276" t="str">
        <f>IF(OR(D276=0,ISBLANK(D276)),"",INDEX(Chapters!C$1:C$500,MATCH(D276,Chapters!D$1:D$500,0)))</f>
        <v/>
      </c>
      <c r="E276" t="str">
        <f t="shared" si="9"/>
        <v/>
      </c>
      <c r="G276" t="str">
        <f t="shared" si="10"/>
        <v/>
      </c>
    </row>
    <row r="277" spans="1:7" x14ac:dyDescent="0.25">
      <c r="A277">
        <f>IF(Chapters!D277="Chapter Quiz","",Chapters!D277)</f>
        <v>0</v>
      </c>
      <c r="B277">
        <v>52</v>
      </c>
      <c r="C277" t="str">
        <f>IF(OR(D277=0,ISBLANK(D277)),"",INDEX(Chapters!C$1:C$500,MATCH(D277,Chapters!D$1:D$500,0)))</f>
        <v/>
      </c>
      <c r="E277" t="str">
        <f t="shared" si="9"/>
        <v/>
      </c>
      <c r="G277" t="str">
        <f t="shared" si="10"/>
        <v/>
      </c>
    </row>
    <row r="278" spans="1:7" x14ac:dyDescent="0.25">
      <c r="A278">
        <f>IF(Chapters!D278="Chapter Quiz","",Chapters!D278)</f>
        <v>0</v>
      </c>
      <c r="B278">
        <v>52</v>
      </c>
      <c r="C278" t="str">
        <f>IF(OR(D278=0,ISBLANK(D278)),"",INDEX(Chapters!C$1:C$500,MATCH(D278,Chapters!D$1:D$500,0)))</f>
        <v/>
      </c>
      <c r="E278" t="str">
        <f t="shared" si="9"/>
        <v/>
      </c>
      <c r="G278" t="str">
        <f t="shared" si="10"/>
        <v/>
      </c>
    </row>
    <row r="279" spans="1:7" x14ac:dyDescent="0.25">
      <c r="A279">
        <f>IF(Chapters!D279="Chapter Quiz","",Chapters!D279)</f>
        <v>0</v>
      </c>
      <c r="B279">
        <v>52</v>
      </c>
      <c r="C279" t="str">
        <f>IF(OR(D279=0,ISBLANK(D279)),"",INDEX(Chapters!C$1:C$500,MATCH(D279,Chapters!D$1:D$500,0)))</f>
        <v/>
      </c>
      <c r="E279" t="str">
        <f t="shared" si="9"/>
        <v/>
      </c>
      <c r="G279" t="str">
        <f t="shared" si="10"/>
        <v/>
      </c>
    </row>
    <row r="280" spans="1:7" x14ac:dyDescent="0.25">
      <c r="A280">
        <f>IF(Chapters!D280="Chapter Quiz","",Chapters!D280)</f>
        <v>0</v>
      </c>
      <c r="B280">
        <v>52</v>
      </c>
      <c r="C280" t="str">
        <f>IF(OR(D280=0,ISBLANK(D280)),"",INDEX(Chapters!C$1:C$500,MATCH(D280,Chapters!D$1:D$500,0)))</f>
        <v/>
      </c>
      <c r="E280" t="str">
        <f t="shared" si="9"/>
        <v/>
      </c>
      <c r="G280" t="str">
        <f t="shared" si="10"/>
        <v/>
      </c>
    </row>
    <row r="281" spans="1:7" x14ac:dyDescent="0.25">
      <c r="A281">
        <f>IF(Chapters!D281="Chapter Quiz","",Chapters!D281)</f>
        <v>0</v>
      </c>
      <c r="B281">
        <v>52</v>
      </c>
      <c r="C281" t="str">
        <f>IF(OR(D281=0,ISBLANK(D281)),"",INDEX(Chapters!C$1:C$500,MATCH(D281,Chapters!D$1:D$500,0)))</f>
        <v/>
      </c>
      <c r="E281" t="str">
        <f t="shared" si="9"/>
        <v/>
      </c>
      <c r="G281" t="str">
        <f t="shared" si="10"/>
        <v/>
      </c>
    </row>
    <row r="282" spans="1:7" x14ac:dyDescent="0.25">
      <c r="A282">
        <f>IF(Chapters!D282="Chapter Quiz","",Chapters!D282)</f>
        <v>0</v>
      </c>
      <c r="B282">
        <v>52</v>
      </c>
      <c r="C282" t="str">
        <f>IF(OR(D282=0,ISBLANK(D282)),"",INDEX(Chapters!C$1:C$500,MATCH(D282,Chapters!D$1:D$500,0)))</f>
        <v/>
      </c>
      <c r="E282" t="str">
        <f t="shared" si="9"/>
        <v/>
      </c>
      <c r="G282" t="str">
        <f t="shared" si="10"/>
        <v/>
      </c>
    </row>
    <row r="283" spans="1:7" x14ac:dyDescent="0.25">
      <c r="A283">
        <f>IF(Chapters!D283="Chapter Quiz","",Chapters!D283)</f>
        <v>0</v>
      </c>
      <c r="B283">
        <v>52</v>
      </c>
      <c r="C283" t="str">
        <f>IF(OR(D283=0,ISBLANK(D283)),"",INDEX(Chapters!C$1:C$500,MATCH(D283,Chapters!D$1:D$500,0)))</f>
        <v/>
      </c>
      <c r="E283" t="str">
        <f t="shared" si="9"/>
        <v/>
      </c>
      <c r="G283" t="str">
        <f t="shared" si="10"/>
        <v/>
      </c>
    </row>
    <row r="284" spans="1:7" x14ac:dyDescent="0.25">
      <c r="A284">
        <f>IF(Chapters!D284="Chapter Quiz","",Chapters!D284)</f>
        <v>0</v>
      </c>
      <c r="B284">
        <v>52</v>
      </c>
      <c r="C284" t="str">
        <f>IF(OR(D284=0,ISBLANK(D284)),"",INDEX(Chapters!C$1:C$500,MATCH(D284,Chapters!D$1:D$500,0)))</f>
        <v/>
      </c>
      <c r="E284" t="str">
        <f t="shared" si="9"/>
        <v/>
      </c>
      <c r="G284" t="str">
        <f t="shared" si="10"/>
        <v/>
      </c>
    </row>
    <row r="285" spans="1:7" x14ac:dyDescent="0.25">
      <c r="A285">
        <f>IF(Chapters!D285="Chapter Quiz","",Chapters!D285)</f>
        <v>0</v>
      </c>
      <c r="B285">
        <v>52</v>
      </c>
      <c r="C285" t="str">
        <f>IF(OR(D285=0,ISBLANK(D285)),"",INDEX(Chapters!C$1:C$500,MATCH(D285,Chapters!D$1:D$500,0)))</f>
        <v/>
      </c>
      <c r="E285" t="str">
        <f t="shared" si="9"/>
        <v/>
      </c>
      <c r="G285" t="str">
        <f t="shared" si="10"/>
        <v/>
      </c>
    </row>
    <row r="286" spans="1:7" x14ac:dyDescent="0.25">
      <c r="A286">
        <f>IF(Chapters!D286="Chapter Quiz","",Chapters!D286)</f>
        <v>0</v>
      </c>
      <c r="B286">
        <v>52</v>
      </c>
      <c r="C286" t="str">
        <f>IF(OR(D286=0,ISBLANK(D286)),"",INDEX(Chapters!C$1:C$500,MATCH(D286,Chapters!D$1:D$500,0)))</f>
        <v/>
      </c>
      <c r="E286" t="str">
        <f t="shared" si="9"/>
        <v/>
      </c>
      <c r="G286" t="str">
        <f t="shared" si="10"/>
        <v/>
      </c>
    </row>
    <row r="287" spans="1:7" x14ac:dyDescent="0.25">
      <c r="A287">
        <f>IF(Chapters!D287="Chapter Quiz","",Chapters!D287)</f>
        <v>0</v>
      </c>
      <c r="B287">
        <v>52</v>
      </c>
    </row>
    <row r="288" spans="1:7" x14ac:dyDescent="0.25">
      <c r="A288">
        <f>IF(Chapters!D288="Chapter Quiz","",Chapters!D288)</f>
        <v>0</v>
      </c>
      <c r="B288">
        <v>52</v>
      </c>
    </row>
    <row r="289" spans="1:2" x14ac:dyDescent="0.25">
      <c r="A289">
        <f>IF(Chapters!D289="Chapter Quiz","",Chapters!D289)</f>
        <v>0</v>
      </c>
      <c r="B289">
        <v>52</v>
      </c>
    </row>
    <row r="290" spans="1:2" x14ac:dyDescent="0.25">
      <c r="A290">
        <f>IF(Chapters!D290="Chapter Quiz","",Chapters!D290)</f>
        <v>0</v>
      </c>
      <c r="B290">
        <v>52</v>
      </c>
    </row>
    <row r="291" spans="1:2" x14ac:dyDescent="0.25">
      <c r="A291">
        <f>IF(Chapters!D291="Chapter Quiz","",Chapters!D291)</f>
        <v>0</v>
      </c>
      <c r="B291">
        <v>52</v>
      </c>
    </row>
    <row r="292" spans="1:2" x14ac:dyDescent="0.25">
      <c r="A292">
        <f>IF(Chapters!D292="Chapter Quiz","",Chapters!D292)</f>
        <v>0</v>
      </c>
      <c r="B292">
        <v>52</v>
      </c>
    </row>
    <row r="293" spans="1:2" x14ac:dyDescent="0.25">
      <c r="A293">
        <f>IF(Chapters!D293="Chapter Quiz","",Chapters!D293)</f>
        <v>0</v>
      </c>
      <c r="B293">
        <v>52</v>
      </c>
    </row>
    <row r="294" spans="1:2" x14ac:dyDescent="0.25">
      <c r="A294">
        <f>IF(Chapters!D294="Chapter Quiz","",Chapters!D294)</f>
        <v>0</v>
      </c>
      <c r="B294">
        <v>52</v>
      </c>
    </row>
    <row r="295" spans="1:2" x14ac:dyDescent="0.25">
      <c r="A295">
        <f>IF(Chapters!D295="Chapter Quiz","",Chapters!D295)</f>
        <v>0</v>
      </c>
      <c r="B295">
        <v>52</v>
      </c>
    </row>
    <row r="296" spans="1:2" x14ac:dyDescent="0.25">
      <c r="A296">
        <f>IF(Chapters!D296="Chapter Quiz","",Chapters!D296)</f>
        <v>0</v>
      </c>
      <c r="B296">
        <v>52</v>
      </c>
    </row>
    <row r="297" spans="1:2" x14ac:dyDescent="0.25">
      <c r="A297">
        <f>IF(Chapters!D297="Chapter Quiz","",Chapters!D297)</f>
        <v>0</v>
      </c>
      <c r="B297">
        <v>52</v>
      </c>
    </row>
    <row r="298" spans="1:2" x14ac:dyDescent="0.25">
      <c r="A298">
        <f>IF(Chapters!D298="Chapter Quiz","",Chapters!D298)</f>
        <v>0</v>
      </c>
      <c r="B298">
        <v>52</v>
      </c>
    </row>
    <row r="299" spans="1:2" x14ac:dyDescent="0.25">
      <c r="A299">
        <f>IF(Chapters!D299="Chapter Quiz","",Chapters!D299)</f>
        <v>0</v>
      </c>
      <c r="B299">
        <v>52</v>
      </c>
    </row>
    <row r="300" spans="1:2" x14ac:dyDescent="0.25">
      <c r="A300">
        <f>IF(Chapters!D300="Chapter Quiz","",Chapters!D300)</f>
        <v>0</v>
      </c>
      <c r="B300">
        <v>52</v>
      </c>
    </row>
    <row r="301" spans="1:2" x14ac:dyDescent="0.25">
      <c r="A301">
        <f>IF(Chapters!D301="Chapter Quiz","",Chapters!D301)</f>
        <v>0</v>
      </c>
      <c r="B301">
        <v>52</v>
      </c>
    </row>
    <row r="302" spans="1:2" x14ac:dyDescent="0.25">
      <c r="A302">
        <f>IF(Chapters!D302="Chapter Quiz","",Chapters!D302)</f>
        <v>0</v>
      </c>
      <c r="B302">
        <v>52</v>
      </c>
    </row>
    <row r="303" spans="1:2" x14ac:dyDescent="0.25">
      <c r="A303">
        <f>IF(Chapters!D303="Chapter Quiz","",Chapters!D303)</f>
        <v>0</v>
      </c>
      <c r="B303">
        <v>52</v>
      </c>
    </row>
    <row r="304" spans="1:2" x14ac:dyDescent="0.25">
      <c r="A304">
        <f>IF(Chapters!D304="Chapter Quiz","",Chapters!D304)</f>
        <v>0</v>
      </c>
      <c r="B304">
        <v>52</v>
      </c>
    </row>
    <row r="305" spans="1:2" x14ac:dyDescent="0.25">
      <c r="A305">
        <f>IF(Chapters!D305="Chapter Quiz","",Chapters!D305)</f>
        <v>0</v>
      </c>
      <c r="B305">
        <v>52</v>
      </c>
    </row>
    <row r="306" spans="1:2" x14ac:dyDescent="0.25">
      <c r="A306">
        <f>IF(Chapters!D306="Chapter Quiz","",Chapters!D306)</f>
        <v>0</v>
      </c>
      <c r="B306">
        <v>52</v>
      </c>
    </row>
    <row r="307" spans="1:2" x14ac:dyDescent="0.25">
      <c r="A307">
        <f>IF(Chapters!D307="Chapter Quiz","",Chapters!D307)</f>
        <v>0</v>
      </c>
      <c r="B307">
        <v>52</v>
      </c>
    </row>
    <row r="308" spans="1:2" x14ac:dyDescent="0.25">
      <c r="A308">
        <f>IF(Chapters!D308="Chapter Quiz","",Chapters!D308)</f>
        <v>0</v>
      </c>
      <c r="B308">
        <v>52</v>
      </c>
    </row>
    <row r="309" spans="1:2" x14ac:dyDescent="0.25">
      <c r="A309">
        <f>IF(Chapters!D309="Chapter Quiz","",Chapters!D309)</f>
        <v>0</v>
      </c>
      <c r="B309">
        <v>52</v>
      </c>
    </row>
    <row r="310" spans="1:2" x14ac:dyDescent="0.25">
      <c r="A310">
        <f>IF(Chapters!D310="Chapter Quiz","",Chapters!D310)</f>
        <v>0</v>
      </c>
      <c r="B310">
        <v>52</v>
      </c>
    </row>
    <row r="311" spans="1:2" x14ac:dyDescent="0.25">
      <c r="A311">
        <f>IF(Chapters!D311="Chapter Quiz","",Chapters!D311)</f>
        <v>0</v>
      </c>
      <c r="B311">
        <v>52</v>
      </c>
    </row>
    <row r="312" spans="1:2" x14ac:dyDescent="0.25">
      <c r="A312">
        <f>IF(Chapters!D312="Chapter Quiz","",Chapters!D312)</f>
        <v>0</v>
      </c>
      <c r="B312">
        <v>52</v>
      </c>
    </row>
    <row r="313" spans="1:2" x14ac:dyDescent="0.25">
      <c r="A313">
        <f>IF(Chapters!D313="Chapter Quiz","",Chapters!D313)</f>
        <v>0</v>
      </c>
      <c r="B313">
        <v>52</v>
      </c>
    </row>
    <row r="314" spans="1:2" x14ac:dyDescent="0.25">
      <c r="A314">
        <f>IF(Chapters!D314="Chapter Quiz","",Chapters!D314)</f>
        <v>0</v>
      </c>
      <c r="B314">
        <v>52</v>
      </c>
    </row>
    <row r="315" spans="1:2" x14ac:dyDescent="0.25">
      <c r="A315">
        <f>IF(Chapters!D315="Chapter Quiz","",Chapters!D315)</f>
        <v>0</v>
      </c>
      <c r="B315">
        <v>52</v>
      </c>
    </row>
    <row r="316" spans="1:2" x14ac:dyDescent="0.25">
      <c r="A316">
        <f>IF(Chapters!D316="Chapter Quiz","",Chapters!D316)</f>
        <v>0</v>
      </c>
      <c r="B316">
        <v>52</v>
      </c>
    </row>
    <row r="317" spans="1:2" x14ac:dyDescent="0.25">
      <c r="A317">
        <f>IF(Chapters!D317="Chapter Quiz","",Chapters!D317)</f>
        <v>0</v>
      </c>
      <c r="B317">
        <v>52</v>
      </c>
    </row>
    <row r="318" spans="1:2" x14ac:dyDescent="0.25">
      <c r="A318">
        <f>IF(Chapters!D318="Chapter Quiz","",Chapters!D318)</f>
        <v>0</v>
      </c>
      <c r="B318">
        <v>52</v>
      </c>
    </row>
    <row r="319" spans="1:2" x14ac:dyDescent="0.25">
      <c r="A319">
        <f>IF(Chapters!D319="Chapter Quiz","",Chapters!D319)</f>
        <v>0</v>
      </c>
      <c r="B319">
        <v>52</v>
      </c>
    </row>
    <row r="320" spans="1:2" x14ac:dyDescent="0.25">
      <c r="A320">
        <f>IF(Chapters!D320="Chapter Quiz","",Chapters!D320)</f>
        <v>0</v>
      </c>
      <c r="B320">
        <v>52</v>
      </c>
    </row>
    <row r="321" spans="1:2" x14ac:dyDescent="0.25">
      <c r="A321">
        <f>IF(Chapters!D321="Chapter Quiz","",Chapters!D321)</f>
        <v>0</v>
      </c>
      <c r="B321">
        <v>52</v>
      </c>
    </row>
    <row r="322" spans="1:2" x14ac:dyDescent="0.25">
      <c r="A322">
        <f>IF(Chapters!D322="Chapter Quiz","",Chapters!D322)</f>
        <v>0</v>
      </c>
      <c r="B322">
        <v>52</v>
      </c>
    </row>
    <row r="323" spans="1:2" x14ac:dyDescent="0.25">
      <c r="A323">
        <f>IF(Chapters!D323="Chapter Quiz","",Chapters!D323)</f>
        <v>0</v>
      </c>
      <c r="B323">
        <v>52</v>
      </c>
    </row>
    <row r="324" spans="1:2" x14ac:dyDescent="0.25">
      <c r="A324">
        <f>IF(Chapters!D324="Chapter Quiz","",Chapters!D324)</f>
        <v>0</v>
      </c>
      <c r="B324">
        <v>52</v>
      </c>
    </row>
    <row r="325" spans="1:2" x14ac:dyDescent="0.25">
      <c r="A325">
        <f>IF(Chapters!D325="Chapter Quiz","",Chapters!D325)</f>
        <v>0</v>
      </c>
      <c r="B325">
        <v>52</v>
      </c>
    </row>
    <row r="326" spans="1:2" x14ac:dyDescent="0.25">
      <c r="A326">
        <f>IF(Chapters!D326="Chapter Quiz","",Chapters!D326)</f>
        <v>0</v>
      </c>
      <c r="B326">
        <v>52</v>
      </c>
    </row>
    <row r="327" spans="1:2" x14ac:dyDescent="0.25">
      <c r="A327">
        <f>IF(Chapters!D327="Chapter Quiz","",Chapters!D327)</f>
        <v>0</v>
      </c>
      <c r="B327">
        <v>52</v>
      </c>
    </row>
    <row r="328" spans="1:2" x14ac:dyDescent="0.25">
      <c r="A328">
        <f>IF(Chapters!D328="Chapter Quiz","",Chapters!D328)</f>
        <v>0</v>
      </c>
      <c r="B328">
        <v>52</v>
      </c>
    </row>
    <row r="329" spans="1:2" x14ac:dyDescent="0.25">
      <c r="A329">
        <f>IF(Chapters!D329="Chapter Quiz","",Chapters!D329)</f>
        <v>0</v>
      </c>
      <c r="B329">
        <v>52</v>
      </c>
    </row>
    <row r="330" spans="1:2" x14ac:dyDescent="0.25">
      <c r="A330">
        <f>IF(Chapters!D330="Chapter Quiz","",Chapters!D330)</f>
        <v>0</v>
      </c>
      <c r="B330">
        <v>52</v>
      </c>
    </row>
    <row r="331" spans="1:2" x14ac:dyDescent="0.25">
      <c r="A331">
        <f>IF(Chapters!D331="Chapter Quiz","",Chapters!D331)</f>
        <v>0</v>
      </c>
      <c r="B331">
        <v>52</v>
      </c>
    </row>
    <row r="332" spans="1:2" x14ac:dyDescent="0.25">
      <c r="A332">
        <f>IF(Chapters!D332="Chapter Quiz","",Chapters!D332)</f>
        <v>0</v>
      </c>
      <c r="B332">
        <v>52</v>
      </c>
    </row>
    <row r="333" spans="1:2" x14ac:dyDescent="0.25">
      <c r="A333">
        <f>IF(Chapters!D333="Chapter Quiz","",Chapters!D333)</f>
        <v>0</v>
      </c>
      <c r="B333">
        <v>52</v>
      </c>
    </row>
    <row r="334" spans="1:2" x14ac:dyDescent="0.25">
      <c r="A334">
        <f>IF(Chapters!D334="Chapter Quiz","",Chapters!D334)</f>
        <v>0</v>
      </c>
      <c r="B334">
        <v>52</v>
      </c>
    </row>
    <row r="335" spans="1:2" x14ac:dyDescent="0.25">
      <c r="A335">
        <f>IF(Chapters!D335="Chapter Quiz","",Chapters!D335)</f>
        <v>0</v>
      </c>
      <c r="B335">
        <v>52</v>
      </c>
    </row>
    <row r="336" spans="1:2" x14ac:dyDescent="0.25">
      <c r="A336">
        <f>IF(Chapters!D336="Chapter Quiz","",Chapters!D336)</f>
        <v>0</v>
      </c>
      <c r="B336">
        <v>52</v>
      </c>
    </row>
    <row r="337" spans="1:2" x14ac:dyDescent="0.25">
      <c r="A337">
        <f>IF(Chapters!D337="Chapter Quiz","",Chapters!D337)</f>
        <v>0</v>
      </c>
      <c r="B337">
        <v>52</v>
      </c>
    </row>
    <row r="338" spans="1:2" x14ac:dyDescent="0.25">
      <c r="A338">
        <f>IF(Chapters!D338="Chapter Quiz","",Chapters!D338)</f>
        <v>0</v>
      </c>
      <c r="B338">
        <v>52</v>
      </c>
    </row>
    <row r="339" spans="1:2" x14ac:dyDescent="0.25">
      <c r="A339">
        <f>IF(Chapters!D339="Chapter Quiz","",Chapters!D339)</f>
        <v>0</v>
      </c>
      <c r="B339">
        <v>52</v>
      </c>
    </row>
    <row r="340" spans="1:2" x14ac:dyDescent="0.25">
      <c r="A340">
        <f>IF(Chapters!D340="Chapter Quiz","",Chapters!D340)</f>
        <v>0</v>
      </c>
      <c r="B340">
        <v>52</v>
      </c>
    </row>
    <row r="341" spans="1:2" x14ac:dyDescent="0.25">
      <c r="A341">
        <f>IF(Chapters!D341="Chapter Quiz","",Chapters!D341)</f>
        <v>0</v>
      </c>
      <c r="B341">
        <v>52</v>
      </c>
    </row>
    <row r="342" spans="1:2" x14ac:dyDescent="0.25">
      <c r="A342">
        <f>IF(Chapters!D342="Chapter Quiz","",Chapters!D342)</f>
        <v>0</v>
      </c>
      <c r="B342">
        <v>52</v>
      </c>
    </row>
    <row r="343" spans="1:2" x14ac:dyDescent="0.25">
      <c r="A343">
        <f>IF(Chapters!D343="Chapter Quiz","",Chapters!D343)</f>
        <v>0</v>
      </c>
      <c r="B343">
        <v>52</v>
      </c>
    </row>
    <row r="344" spans="1:2" x14ac:dyDescent="0.25">
      <c r="A344">
        <f>IF(Chapters!D344="Chapter Quiz","",Chapters!D344)</f>
        <v>0</v>
      </c>
      <c r="B344">
        <v>52</v>
      </c>
    </row>
    <row r="345" spans="1:2" x14ac:dyDescent="0.25">
      <c r="A345">
        <f>IF(Chapters!D345="Chapter Quiz","",Chapters!D345)</f>
        <v>0</v>
      </c>
      <c r="B345">
        <v>52</v>
      </c>
    </row>
    <row r="346" spans="1:2" x14ac:dyDescent="0.25">
      <c r="A346">
        <f>IF(Chapters!D346="Chapter Quiz","",Chapters!D346)</f>
        <v>0</v>
      </c>
      <c r="B346">
        <v>52</v>
      </c>
    </row>
    <row r="347" spans="1:2" x14ac:dyDescent="0.25">
      <c r="A347">
        <f>IF(Chapters!D347="Chapter Quiz","",Chapters!D347)</f>
        <v>0</v>
      </c>
      <c r="B347">
        <v>52</v>
      </c>
    </row>
    <row r="348" spans="1:2" x14ac:dyDescent="0.25">
      <c r="A348">
        <f>IF(Chapters!D348="Chapter Quiz","",Chapters!D348)</f>
        <v>0</v>
      </c>
      <c r="B348">
        <v>52</v>
      </c>
    </row>
    <row r="349" spans="1:2" x14ac:dyDescent="0.25">
      <c r="A349">
        <f>IF(Chapters!D349="Chapter Quiz","",Chapters!D349)</f>
        <v>0</v>
      </c>
      <c r="B349">
        <v>52</v>
      </c>
    </row>
    <row r="350" spans="1:2" x14ac:dyDescent="0.25">
      <c r="A350">
        <f>IF(Chapters!D350="Chapter Quiz","",Chapters!D350)</f>
        <v>0</v>
      </c>
      <c r="B350">
        <v>52</v>
      </c>
    </row>
    <row r="351" spans="1:2" x14ac:dyDescent="0.25">
      <c r="A351">
        <f>IF(Chapters!D351="Chapter Quiz","",Chapters!D351)</f>
        <v>0</v>
      </c>
      <c r="B351">
        <v>52</v>
      </c>
    </row>
    <row r="352" spans="1:2" x14ac:dyDescent="0.25">
      <c r="A352">
        <f>IF(Chapters!D352="Chapter Quiz","",Chapters!D352)</f>
        <v>0</v>
      </c>
      <c r="B352">
        <v>52</v>
      </c>
    </row>
    <row r="353" spans="1:2" x14ac:dyDescent="0.25">
      <c r="A353">
        <f>IF(Chapters!D353="Chapter Quiz","",Chapters!D353)</f>
        <v>0</v>
      </c>
      <c r="B353">
        <v>52</v>
      </c>
    </row>
    <row r="354" spans="1:2" x14ac:dyDescent="0.25">
      <c r="A354">
        <f>IF(Chapters!D354="Chapter Quiz","",Chapters!D354)</f>
        <v>0</v>
      </c>
      <c r="B354">
        <v>52</v>
      </c>
    </row>
    <row r="355" spans="1:2" x14ac:dyDescent="0.25">
      <c r="A355">
        <f>IF(Chapters!D355="Chapter Quiz","",Chapters!D355)</f>
        <v>0</v>
      </c>
      <c r="B355">
        <v>52</v>
      </c>
    </row>
    <row r="356" spans="1:2" x14ac:dyDescent="0.25">
      <c r="A356">
        <f>IF(Chapters!D356="Chapter Quiz","",Chapters!D356)</f>
        <v>0</v>
      </c>
      <c r="B356">
        <v>52</v>
      </c>
    </row>
    <row r="357" spans="1:2" x14ac:dyDescent="0.25">
      <c r="A357">
        <f>IF(Chapters!D357="Chapter Quiz","",Chapters!D357)</f>
        <v>0</v>
      </c>
      <c r="B357">
        <v>52</v>
      </c>
    </row>
    <row r="358" spans="1:2" x14ac:dyDescent="0.25">
      <c r="A358">
        <f>IF(Chapters!D358="Chapter Quiz","",Chapters!D358)</f>
        <v>0</v>
      </c>
      <c r="B358">
        <v>52</v>
      </c>
    </row>
    <row r="359" spans="1:2" x14ac:dyDescent="0.25">
      <c r="A359">
        <f>IF(Chapters!D359="Chapter Quiz","",Chapters!D359)</f>
        <v>0</v>
      </c>
      <c r="B359">
        <v>52</v>
      </c>
    </row>
    <row r="360" spans="1:2" x14ac:dyDescent="0.25">
      <c r="A360">
        <f>IF(Chapters!D360="Chapter Quiz","",Chapters!D360)</f>
        <v>0</v>
      </c>
      <c r="B360">
        <v>52</v>
      </c>
    </row>
    <row r="361" spans="1:2" x14ac:dyDescent="0.25">
      <c r="A361">
        <f>IF(Chapters!D361="Chapter Quiz","",Chapters!D361)</f>
        <v>0</v>
      </c>
      <c r="B361">
        <v>52</v>
      </c>
    </row>
    <row r="362" spans="1:2" x14ac:dyDescent="0.25">
      <c r="A362">
        <f>IF(Chapters!D362="Chapter Quiz","",Chapters!D362)</f>
        <v>0</v>
      </c>
      <c r="B362">
        <v>52</v>
      </c>
    </row>
    <row r="363" spans="1:2" x14ac:dyDescent="0.25">
      <c r="A363">
        <f>IF(Chapters!D363="Chapter Quiz","",Chapters!D363)</f>
        <v>0</v>
      </c>
      <c r="B363">
        <v>52</v>
      </c>
    </row>
    <row r="364" spans="1:2" x14ac:dyDescent="0.25">
      <c r="A364">
        <f>IF(Chapters!D364="Chapter Quiz","",Chapters!D364)</f>
        <v>0</v>
      </c>
      <c r="B364">
        <v>52</v>
      </c>
    </row>
    <row r="365" spans="1:2" x14ac:dyDescent="0.25">
      <c r="A365">
        <f>IF(Chapters!D365="Chapter Quiz","",Chapters!D365)</f>
        <v>0</v>
      </c>
      <c r="B365">
        <v>52</v>
      </c>
    </row>
    <row r="366" spans="1:2" x14ac:dyDescent="0.25">
      <c r="A366">
        <f>IF(Chapters!D366="Chapter Quiz","",Chapters!D366)</f>
        <v>0</v>
      </c>
      <c r="B366">
        <v>52</v>
      </c>
    </row>
    <row r="367" spans="1:2" x14ac:dyDescent="0.25">
      <c r="A367">
        <f>IF(Chapters!D367="Chapter Quiz","",Chapters!D367)</f>
        <v>0</v>
      </c>
      <c r="B367">
        <v>52</v>
      </c>
    </row>
    <row r="368" spans="1:2" x14ac:dyDescent="0.25">
      <c r="A368">
        <f>IF(Chapters!D368="Chapter Quiz","",Chapters!D368)</f>
        <v>0</v>
      </c>
      <c r="B368">
        <v>52</v>
      </c>
    </row>
    <row r="369" spans="1:2" x14ac:dyDescent="0.25">
      <c r="A369">
        <f>IF(Chapters!D369="Chapter Quiz","",Chapters!D369)</f>
        <v>0</v>
      </c>
      <c r="B369">
        <v>52</v>
      </c>
    </row>
    <row r="370" spans="1:2" x14ac:dyDescent="0.25">
      <c r="A370">
        <f>IF(Chapters!D370="Chapter Quiz","",Chapters!D370)</f>
        <v>0</v>
      </c>
      <c r="B370">
        <v>52</v>
      </c>
    </row>
    <row r="371" spans="1:2" x14ac:dyDescent="0.25">
      <c r="A371">
        <f>IF(Chapters!D371="Chapter Quiz","",Chapters!D371)</f>
        <v>0</v>
      </c>
      <c r="B371">
        <v>52</v>
      </c>
    </row>
    <row r="372" spans="1:2" x14ac:dyDescent="0.25">
      <c r="A372">
        <f>IF(Chapters!D372="Chapter Quiz","",Chapters!D372)</f>
        <v>0</v>
      </c>
      <c r="B372">
        <v>52</v>
      </c>
    </row>
    <row r="373" spans="1:2" x14ac:dyDescent="0.25">
      <c r="A373">
        <f>IF(Chapters!D373="Chapter Quiz","",Chapters!D373)</f>
        <v>0</v>
      </c>
      <c r="B373">
        <v>52</v>
      </c>
    </row>
    <row r="374" spans="1:2" x14ac:dyDescent="0.25">
      <c r="A374">
        <f>IF(Chapters!D374="Chapter Quiz","",Chapters!D374)</f>
        <v>0</v>
      </c>
      <c r="B374">
        <v>52</v>
      </c>
    </row>
    <row r="375" spans="1:2" x14ac:dyDescent="0.25">
      <c r="A375">
        <f>IF(Chapters!D375="Chapter Quiz","",Chapters!D375)</f>
        <v>0</v>
      </c>
      <c r="B375">
        <v>52</v>
      </c>
    </row>
    <row r="376" spans="1:2" x14ac:dyDescent="0.25">
      <c r="A376">
        <f>IF(Chapters!D376="Chapter Quiz","",Chapters!D376)</f>
        <v>0</v>
      </c>
      <c r="B376">
        <v>52</v>
      </c>
    </row>
    <row r="377" spans="1:2" x14ac:dyDescent="0.25">
      <c r="A377">
        <f>IF(Chapters!D377="Chapter Quiz","",Chapters!D377)</f>
        <v>0</v>
      </c>
      <c r="B377">
        <v>52</v>
      </c>
    </row>
    <row r="378" spans="1:2" x14ac:dyDescent="0.25">
      <c r="A378">
        <f>IF(Chapters!D378="Chapter Quiz","",Chapters!D378)</f>
        <v>0</v>
      </c>
      <c r="B378">
        <v>52</v>
      </c>
    </row>
    <row r="379" spans="1:2" x14ac:dyDescent="0.25">
      <c r="A379">
        <f>IF(Chapters!D379="Chapter Quiz","",Chapters!D379)</f>
        <v>0</v>
      </c>
      <c r="B379">
        <v>52</v>
      </c>
    </row>
    <row r="380" spans="1:2" x14ac:dyDescent="0.25">
      <c r="A380">
        <f>IF(Chapters!D380="Chapter Quiz","",Chapters!D380)</f>
        <v>0</v>
      </c>
      <c r="B380">
        <v>52</v>
      </c>
    </row>
    <row r="381" spans="1:2" x14ac:dyDescent="0.25">
      <c r="A381">
        <f>IF(Chapters!D381="Chapter Quiz","",Chapters!D381)</f>
        <v>0</v>
      </c>
      <c r="B381">
        <v>52</v>
      </c>
    </row>
    <row r="382" spans="1:2" x14ac:dyDescent="0.25">
      <c r="A382">
        <f>IF(Chapters!D382="Chapter Quiz","",Chapters!D382)</f>
        <v>0</v>
      </c>
      <c r="B382">
        <v>52</v>
      </c>
    </row>
    <row r="383" spans="1:2" x14ac:dyDescent="0.25">
      <c r="A383">
        <f>IF(Chapters!D383="Chapter Quiz","",Chapters!D383)</f>
        <v>0</v>
      </c>
      <c r="B383">
        <v>52</v>
      </c>
    </row>
    <row r="384" spans="1:2" x14ac:dyDescent="0.25">
      <c r="A384">
        <f>IF(Chapters!D384="Chapter Quiz","",Chapters!D384)</f>
        <v>0</v>
      </c>
      <c r="B384">
        <v>52</v>
      </c>
    </row>
    <row r="385" spans="1:2" x14ac:dyDescent="0.25">
      <c r="A385">
        <f>IF(Chapters!D385="Chapter Quiz","",Chapters!D385)</f>
        <v>0</v>
      </c>
      <c r="B385">
        <v>52</v>
      </c>
    </row>
    <row r="386" spans="1:2" x14ac:dyDescent="0.25">
      <c r="A386">
        <f>IF(Chapters!D386="Chapter Quiz","",Chapters!D386)</f>
        <v>0</v>
      </c>
      <c r="B386">
        <v>52</v>
      </c>
    </row>
    <row r="387" spans="1:2" x14ac:dyDescent="0.25">
      <c r="A387">
        <f>IF(Chapters!D387="Chapter Quiz","",Chapters!D387)</f>
        <v>0</v>
      </c>
      <c r="B387">
        <v>52</v>
      </c>
    </row>
    <row r="388" spans="1:2" x14ac:dyDescent="0.25">
      <c r="A388">
        <f>IF(Chapters!D388="Chapter Quiz","",Chapters!D388)</f>
        <v>0</v>
      </c>
      <c r="B388">
        <v>52</v>
      </c>
    </row>
    <row r="389" spans="1:2" x14ac:dyDescent="0.25">
      <c r="A389">
        <f>IF(Chapters!D389="Chapter Quiz","",Chapters!D389)</f>
        <v>0</v>
      </c>
      <c r="B389">
        <v>52</v>
      </c>
    </row>
    <row r="390" spans="1:2" x14ac:dyDescent="0.25">
      <c r="A390">
        <f>IF(Chapters!D390="Chapter Quiz","",Chapters!D390)</f>
        <v>0</v>
      </c>
      <c r="B390">
        <v>52</v>
      </c>
    </row>
    <row r="391" spans="1:2" x14ac:dyDescent="0.25">
      <c r="A391">
        <f>IF(Chapters!D391="Chapter Quiz","",Chapters!D391)</f>
        <v>0</v>
      </c>
      <c r="B391">
        <v>52</v>
      </c>
    </row>
    <row r="392" spans="1:2" x14ac:dyDescent="0.25">
      <c r="A392">
        <f>IF(Chapters!D392="Chapter Quiz","",Chapters!D392)</f>
        <v>0</v>
      </c>
      <c r="B392">
        <v>52</v>
      </c>
    </row>
    <row r="393" spans="1:2" x14ac:dyDescent="0.25">
      <c r="A393">
        <f>IF(Chapters!D393="Chapter Quiz","",Chapters!D393)</f>
        <v>0</v>
      </c>
      <c r="B393">
        <v>52</v>
      </c>
    </row>
    <row r="394" spans="1:2" x14ac:dyDescent="0.25">
      <c r="A394">
        <f>IF(Chapters!D394="Chapter Quiz","",Chapters!D394)</f>
        <v>0</v>
      </c>
      <c r="B394">
        <v>52</v>
      </c>
    </row>
    <row r="395" spans="1:2" x14ac:dyDescent="0.25">
      <c r="A395">
        <f>IF(Chapters!D395="Chapter Quiz","",Chapters!D395)</f>
        <v>0</v>
      </c>
      <c r="B395">
        <v>52</v>
      </c>
    </row>
    <row r="396" spans="1:2" x14ac:dyDescent="0.25">
      <c r="A396">
        <f>IF(Chapters!D396="Chapter Quiz","",Chapters!D396)</f>
        <v>0</v>
      </c>
      <c r="B396">
        <v>52</v>
      </c>
    </row>
    <row r="397" spans="1:2" x14ac:dyDescent="0.25">
      <c r="A397">
        <f>IF(Chapters!D397="Chapter Quiz","",Chapters!D397)</f>
        <v>0</v>
      </c>
      <c r="B397">
        <v>52</v>
      </c>
    </row>
    <row r="398" spans="1:2" x14ac:dyDescent="0.25">
      <c r="A398">
        <f>IF(Chapters!D398="Chapter Quiz","",Chapters!D398)</f>
        <v>0</v>
      </c>
      <c r="B398">
        <v>52</v>
      </c>
    </row>
    <row r="399" spans="1:2" x14ac:dyDescent="0.25">
      <c r="A399">
        <f>IF(Chapters!D399="Chapter Quiz","",Chapters!D399)</f>
        <v>0</v>
      </c>
      <c r="B399">
        <v>52</v>
      </c>
    </row>
    <row r="400" spans="1:2" x14ac:dyDescent="0.25">
      <c r="A400">
        <f>IF(Chapters!D400="Chapter Quiz","",Chapters!D400)</f>
        <v>0</v>
      </c>
      <c r="B400">
        <v>52</v>
      </c>
    </row>
    <row r="401" spans="1:2" x14ac:dyDescent="0.25">
      <c r="A401">
        <f>IF(Chapters!D401="Chapter Quiz","",Chapters!D401)</f>
        <v>0</v>
      </c>
      <c r="B401">
        <v>52</v>
      </c>
    </row>
    <row r="402" spans="1:2" x14ac:dyDescent="0.25">
      <c r="A402">
        <f>IF(Chapters!D402="Chapter Quiz","",Chapters!D402)</f>
        <v>0</v>
      </c>
      <c r="B402">
        <v>52</v>
      </c>
    </row>
    <row r="403" spans="1:2" x14ac:dyDescent="0.25">
      <c r="A403">
        <f>IF(Chapters!D403="Chapter Quiz","",Chapters!D403)</f>
        <v>0</v>
      </c>
      <c r="B403">
        <v>52</v>
      </c>
    </row>
    <row r="404" spans="1:2" x14ac:dyDescent="0.25">
      <c r="A404">
        <f>IF(Chapters!D404="Chapter Quiz","",Chapters!D404)</f>
        <v>0</v>
      </c>
      <c r="B404">
        <v>52</v>
      </c>
    </row>
    <row r="405" spans="1:2" x14ac:dyDescent="0.25">
      <c r="A405">
        <f>IF(Chapters!D405="Chapter Quiz","",Chapters!D405)</f>
        <v>0</v>
      </c>
      <c r="B405">
        <v>52</v>
      </c>
    </row>
    <row r="406" spans="1:2" x14ac:dyDescent="0.25">
      <c r="A406">
        <f>IF(Chapters!D406="Chapter Quiz","",Chapters!D406)</f>
        <v>0</v>
      </c>
      <c r="B406">
        <v>52</v>
      </c>
    </row>
    <row r="407" spans="1:2" x14ac:dyDescent="0.25">
      <c r="A407">
        <f>IF(Chapters!D407="Chapter Quiz","",Chapters!D407)</f>
        <v>0</v>
      </c>
      <c r="B407">
        <v>52</v>
      </c>
    </row>
    <row r="408" spans="1:2" x14ac:dyDescent="0.25">
      <c r="A408">
        <f>IF(Chapters!D408="Chapter Quiz","",Chapters!D408)</f>
        <v>0</v>
      </c>
      <c r="B408">
        <v>52</v>
      </c>
    </row>
    <row r="409" spans="1:2" x14ac:dyDescent="0.25">
      <c r="A409">
        <f>IF(Chapters!D409="Chapter Quiz","",Chapters!D409)</f>
        <v>0</v>
      </c>
      <c r="B409">
        <v>52</v>
      </c>
    </row>
    <row r="410" spans="1:2" x14ac:dyDescent="0.25">
      <c r="A410">
        <f>IF(Chapters!D410="Chapter Quiz","",Chapters!D410)</f>
        <v>0</v>
      </c>
      <c r="B410">
        <v>52</v>
      </c>
    </row>
    <row r="411" spans="1:2" x14ac:dyDescent="0.25">
      <c r="A411">
        <f>IF(Chapters!D411="Chapter Quiz","",Chapters!D411)</f>
        <v>0</v>
      </c>
      <c r="B411">
        <v>52</v>
      </c>
    </row>
    <row r="412" spans="1:2" x14ac:dyDescent="0.25">
      <c r="A412">
        <f>IF(Chapters!D412="Chapter Quiz","",Chapters!D412)</f>
        <v>0</v>
      </c>
      <c r="B412">
        <v>52</v>
      </c>
    </row>
    <row r="413" spans="1:2" x14ac:dyDescent="0.25">
      <c r="A413">
        <f>IF(Chapters!D413="Chapter Quiz","",Chapters!D413)</f>
        <v>0</v>
      </c>
      <c r="B413">
        <v>52</v>
      </c>
    </row>
    <row r="414" spans="1:2" x14ac:dyDescent="0.25">
      <c r="A414">
        <f>IF(Chapters!D414="Chapter Quiz","",Chapters!D414)</f>
        <v>0</v>
      </c>
      <c r="B414">
        <v>52</v>
      </c>
    </row>
    <row r="415" spans="1:2" x14ac:dyDescent="0.25">
      <c r="A415">
        <f>IF(Chapters!D415="Chapter Quiz","",Chapters!D415)</f>
        <v>0</v>
      </c>
      <c r="B415">
        <v>52</v>
      </c>
    </row>
    <row r="416" spans="1:2" x14ac:dyDescent="0.25">
      <c r="A416">
        <f>IF(Chapters!D416="Chapter Quiz","",Chapters!D416)</f>
        <v>0</v>
      </c>
      <c r="B416">
        <v>52</v>
      </c>
    </row>
    <row r="417" spans="1:2" x14ac:dyDescent="0.25">
      <c r="A417">
        <f>IF(Chapters!D417="Chapter Quiz","",Chapters!D417)</f>
        <v>0</v>
      </c>
      <c r="B417">
        <v>52</v>
      </c>
    </row>
    <row r="418" spans="1:2" x14ac:dyDescent="0.25">
      <c r="A418">
        <f>IF(Chapters!D418="Chapter Quiz","",Chapters!D418)</f>
        <v>0</v>
      </c>
      <c r="B418">
        <v>52</v>
      </c>
    </row>
    <row r="419" spans="1:2" x14ac:dyDescent="0.25">
      <c r="A419">
        <f>IF(Chapters!D419="Chapter Quiz","",Chapters!D419)</f>
        <v>0</v>
      </c>
      <c r="B419">
        <v>52</v>
      </c>
    </row>
    <row r="420" spans="1:2" x14ac:dyDescent="0.25">
      <c r="A420">
        <f>IF(Chapters!D420="Chapter Quiz","",Chapters!D420)</f>
        <v>0</v>
      </c>
      <c r="B420">
        <v>52</v>
      </c>
    </row>
    <row r="421" spans="1:2" x14ac:dyDescent="0.25">
      <c r="A421">
        <f>IF(Chapters!D421="Chapter Quiz","",Chapters!D421)</f>
        <v>0</v>
      </c>
      <c r="B421">
        <v>52</v>
      </c>
    </row>
    <row r="422" spans="1:2" x14ac:dyDescent="0.25">
      <c r="A422">
        <f>IF(Chapters!D422="Chapter Quiz","",Chapters!D422)</f>
        <v>0</v>
      </c>
      <c r="B422">
        <v>52</v>
      </c>
    </row>
    <row r="423" spans="1:2" x14ac:dyDescent="0.25">
      <c r="A423">
        <f>IF(Chapters!D423="Chapter Quiz","",Chapters!D423)</f>
        <v>0</v>
      </c>
      <c r="B423">
        <v>52</v>
      </c>
    </row>
    <row r="424" spans="1:2" x14ac:dyDescent="0.25">
      <c r="A424">
        <f>IF(Chapters!D424="Chapter Quiz","",Chapters!D424)</f>
        <v>0</v>
      </c>
      <c r="B424">
        <v>52</v>
      </c>
    </row>
    <row r="425" spans="1:2" x14ac:dyDescent="0.25">
      <c r="A425">
        <f>IF(Chapters!D425="Chapter Quiz","",Chapters!D425)</f>
        <v>0</v>
      </c>
      <c r="B425">
        <v>52</v>
      </c>
    </row>
    <row r="426" spans="1:2" x14ac:dyDescent="0.25">
      <c r="A426">
        <f>IF(Chapters!D426="Chapter Quiz","",Chapters!D426)</f>
        <v>0</v>
      </c>
      <c r="B426">
        <v>52</v>
      </c>
    </row>
    <row r="427" spans="1:2" x14ac:dyDescent="0.25">
      <c r="A427">
        <f>IF(Chapters!D427="Chapter Quiz","",Chapters!D427)</f>
        <v>0</v>
      </c>
      <c r="B427">
        <v>52</v>
      </c>
    </row>
    <row r="428" spans="1:2" x14ac:dyDescent="0.25">
      <c r="A428">
        <f>IF(Chapters!D428="Chapter Quiz","",Chapters!D428)</f>
        <v>0</v>
      </c>
      <c r="B428">
        <v>52</v>
      </c>
    </row>
    <row r="429" spans="1:2" x14ac:dyDescent="0.25">
      <c r="A429">
        <f>IF(Chapters!D429="Chapter Quiz","",Chapters!D429)</f>
        <v>0</v>
      </c>
      <c r="B429">
        <v>52</v>
      </c>
    </row>
    <row r="430" spans="1:2" x14ac:dyDescent="0.25">
      <c r="A430">
        <f>IF(Chapters!D430="Chapter Quiz","",Chapters!D430)</f>
        <v>0</v>
      </c>
      <c r="B430">
        <v>52</v>
      </c>
    </row>
    <row r="431" spans="1:2" x14ac:dyDescent="0.25">
      <c r="A431">
        <f>IF(Chapters!D431="Chapter Quiz","",Chapters!D431)</f>
        <v>0</v>
      </c>
      <c r="B431">
        <v>52</v>
      </c>
    </row>
    <row r="432" spans="1:2" x14ac:dyDescent="0.25">
      <c r="A432">
        <f>IF(Chapters!D432="Chapter Quiz","",Chapters!D432)</f>
        <v>0</v>
      </c>
      <c r="B432">
        <v>52</v>
      </c>
    </row>
    <row r="433" spans="1:2" x14ac:dyDescent="0.25">
      <c r="A433">
        <f>IF(Chapters!D433="Chapter Quiz","",Chapters!D433)</f>
        <v>0</v>
      </c>
      <c r="B433">
        <v>52</v>
      </c>
    </row>
    <row r="434" spans="1:2" x14ac:dyDescent="0.25">
      <c r="A434">
        <f>IF(Chapters!D434="Chapter Quiz","",Chapters!D434)</f>
        <v>0</v>
      </c>
      <c r="B434">
        <v>52</v>
      </c>
    </row>
    <row r="435" spans="1:2" x14ac:dyDescent="0.25">
      <c r="A435">
        <f>IF(Chapters!D435="Chapter Quiz","",Chapters!D435)</f>
        <v>0</v>
      </c>
      <c r="B435">
        <v>52</v>
      </c>
    </row>
    <row r="436" spans="1:2" x14ac:dyDescent="0.25">
      <c r="A436">
        <f>IF(Chapters!D436="Chapter Quiz","",Chapters!D436)</f>
        <v>0</v>
      </c>
      <c r="B436">
        <v>52</v>
      </c>
    </row>
    <row r="437" spans="1:2" x14ac:dyDescent="0.25">
      <c r="A437">
        <f>IF(Chapters!D437="Chapter Quiz","",Chapters!D437)</f>
        <v>0</v>
      </c>
      <c r="B437">
        <v>52</v>
      </c>
    </row>
    <row r="438" spans="1:2" x14ac:dyDescent="0.25">
      <c r="A438">
        <f>IF(Chapters!D438="Chapter Quiz","",Chapters!D438)</f>
        <v>0</v>
      </c>
      <c r="B438">
        <v>52</v>
      </c>
    </row>
    <row r="439" spans="1:2" x14ac:dyDescent="0.25">
      <c r="A439">
        <f>IF(Chapters!D439="Chapter Quiz","",Chapters!D439)</f>
        <v>0</v>
      </c>
      <c r="B439">
        <v>52</v>
      </c>
    </row>
    <row r="440" spans="1:2" x14ac:dyDescent="0.25">
      <c r="A440">
        <f>IF(Chapters!D440="Chapter Quiz","",Chapters!D440)</f>
        <v>0</v>
      </c>
      <c r="B440">
        <v>52</v>
      </c>
    </row>
    <row r="441" spans="1:2" x14ac:dyDescent="0.25">
      <c r="A441">
        <f>IF(Chapters!D441="Chapter Quiz","",Chapters!D441)</f>
        <v>0</v>
      </c>
      <c r="B441">
        <v>52</v>
      </c>
    </row>
    <row r="442" spans="1:2" x14ac:dyDescent="0.25">
      <c r="A442">
        <f>IF(Chapters!D442="Chapter Quiz","",Chapters!D442)</f>
        <v>0</v>
      </c>
      <c r="B442">
        <v>52</v>
      </c>
    </row>
    <row r="443" spans="1:2" x14ac:dyDescent="0.25">
      <c r="A443">
        <f>IF(Chapters!D443="Chapter Quiz","",Chapters!D443)</f>
        <v>0</v>
      </c>
      <c r="B443">
        <v>52</v>
      </c>
    </row>
    <row r="444" spans="1:2" x14ac:dyDescent="0.25">
      <c r="A444">
        <f>IF(Chapters!D444="Chapter Quiz","",Chapters!D444)</f>
        <v>0</v>
      </c>
      <c r="B444">
        <v>52</v>
      </c>
    </row>
    <row r="445" spans="1:2" x14ac:dyDescent="0.25">
      <c r="A445">
        <f>IF(Chapters!D445="Chapter Quiz","",Chapters!D445)</f>
        <v>0</v>
      </c>
      <c r="B445">
        <v>52</v>
      </c>
    </row>
    <row r="446" spans="1:2" x14ac:dyDescent="0.25">
      <c r="A446">
        <f>IF(Chapters!D446="Chapter Quiz","",Chapters!D446)</f>
        <v>0</v>
      </c>
      <c r="B446">
        <v>52</v>
      </c>
    </row>
    <row r="447" spans="1:2" x14ac:dyDescent="0.25">
      <c r="A447">
        <f>IF(Chapters!D447="Chapter Quiz","",Chapters!D447)</f>
        <v>0</v>
      </c>
      <c r="B447">
        <v>52</v>
      </c>
    </row>
    <row r="448" spans="1:2" x14ac:dyDescent="0.25">
      <c r="A448">
        <f>IF(Chapters!D448="Chapter Quiz","",Chapters!D448)</f>
        <v>0</v>
      </c>
      <c r="B448">
        <v>52</v>
      </c>
    </row>
    <row r="449" spans="1:2" x14ac:dyDescent="0.25">
      <c r="A449">
        <f>IF(Chapters!D449="Chapter Quiz","",Chapters!D449)</f>
        <v>0</v>
      </c>
      <c r="B449">
        <v>52</v>
      </c>
    </row>
    <row r="450" spans="1:2" x14ac:dyDescent="0.25">
      <c r="A450">
        <f>IF(Chapters!D450="Chapter Quiz","",Chapters!D450)</f>
        <v>0</v>
      </c>
      <c r="B450">
        <v>52</v>
      </c>
    </row>
    <row r="451" spans="1:2" x14ac:dyDescent="0.25">
      <c r="A451">
        <f>IF(Chapters!D451="Chapter Quiz","",Chapters!D451)</f>
        <v>0</v>
      </c>
      <c r="B451">
        <v>52</v>
      </c>
    </row>
    <row r="452" spans="1:2" x14ac:dyDescent="0.25">
      <c r="A452">
        <f>IF(Chapters!D452="Chapter Quiz","",Chapters!D452)</f>
        <v>0</v>
      </c>
      <c r="B452">
        <v>52</v>
      </c>
    </row>
    <row r="453" spans="1:2" x14ac:dyDescent="0.25">
      <c r="A453">
        <f>IF(Chapters!D453="Chapter Quiz","",Chapters!D453)</f>
        <v>0</v>
      </c>
      <c r="B453">
        <v>52</v>
      </c>
    </row>
    <row r="454" spans="1:2" x14ac:dyDescent="0.25">
      <c r="A454">
        <f>IF(Chapters!D454="Chapter Quiz","",Chapters!D454)</f>
        <v>0</v>
      </c>
      <c r="B454">
        <v>52</v>
      </c>
    </row>
    <row r="455" spans="1:2" x14ac:dyDescent="0.25">
      <c r="A455">
        <f>IF(Chapters!D455="Chapter Quiz","",Chapters!D455)</f>
        <v>0</v>
      </c>
      <c r="B455">
        <v>52</v>
      </c>
    </row>
    <row r="456" spans="1:2" x14ac:dyDescent="0.25">
      <c r="A456">
        <f>IF(Chapters!D456="Chapter Quiz","",Chapters!D456)</f>
        <v>0</v>
      </c>
      <c r="B456">
        <v>52</v>
      </c>
    </row>
    <row r="457" spans="1:2" x14ac:dyDescent="0.25">
      <c r="A457">
        <f>IF(Chapters!D457="Chapter Quiz","",Chapters!D457)</f>
        <v>0</v>
      </c>
      <c r="B457">
        <v>52</v>
      </c>
    </row>
    <row r="458" spans="1:2" x14ac:dyDescent="0.25">
      <c r="A458">
        <f>IF(Chapters!D458="Chapter Quiz","",Chapters!D458)</f>
        <v>0</v>
      </c>
      <c r="B458">
        <v>52</v>
      </c>
    </row>
    <row r="459" spans="1:2" x14ac:dyDescent="0.25">
      <c r="A459">
        <f>IF(Chapters!D459="Chapter Quiz","",Chapters!D459)</f>
        <v>0</v>
      </c>
      <c r="B459">
        <v>52</v>
      </c>
    </row>
    <row r="460" spans="1:2" x14ac:dyDescent="0.25">
      <c r="A460">
        <f>IF(Chapters!D460="Chapter Quiz","",Chapters!D460)</f>
        <v>0</v>
      </c>
      <c r="B460">
        <v>52</v>
      </c>
    </row>
    <row r="461" spans="1:2" x14ac:dyDescent="0.25">
      <c r="A461">
        <f>IF(Chapters!D461="Chapter Quiz","",Chapters!D461)</f>
        <v>0</v>
      </c>
      <c r="B461">
        <v>52</v>
      </c>
    </row>
    <row r="462" spans="1:2" x14ac:dyDescent="0.25">
      <c r="A462">
        <f>IF(Chapters!D462="Chapter Quiz","",Chapters!D462)</f>
        <v>0</v>
      </c>
      <c r="B462">
        <v>52</v>
      </c>
    </row>
    <row r="463" spans="1:2" x14ac:dyDescent="0.25">
      <c r="A463">
        <f>IF(Chapters!D463="Chapter Quiz","",Chapters!D463)</f>
        <v>0</v>
      </c>
      <c r="B463">
        <v>52</v>
      </c>
    </row>
    <row r="464" spans="1:2" x14ac:dyDescent="0.25">
      <c r="A464">
        <f>IF(Chapters!D464="Chapter Quiz","",Chapters!D464)</f>
        <v>0</v>
      </c>
      <c r="B464">
        <v>52</v>
      </c>
    </row>
    <row r="465" spans="1:2" x14ac:dyDescent="0.25">
      <c r="A465">
        <f>IF(Chapters!D465="Chapter Quiz","",Chapters!D465)</f>
        <v>0</v>
      </c>
      <c r="B465">
        <v>52</v>
      </c>
    </row>
    <row r="466" spans="1:2" x14ac:dyDescent="0.25">
      <c r="A466">
        <f>IF(Chapters!D466="Chapter Quiz","",Chapters!D466)</f>
        <v>0</v>
      </c>
      <c r="B466">
        <v>52</v>
      </c>
    </row>
    <row r="467" spans="1:2" x14ac:dyDescent="0.25">
      <c r="A467">
        <f>IF(Chapters!D467="Chapter Quiz","",Chapters!D467)</f>
        <v>0</v>
      </c>
      <c r="B467">
        <v>52</v>
      </c>
    </row>
    <row r="468" spans="1:2" x14ac:dyDescent="0.25">
      <c r="A468">
        <f>IF(Chapters!D468="Chapter Quiz","",Chapters!D468)</f>
        <v>0</v>
      </c>
      <c r="B468">
        <v>52</v>
      </c>
    </row>
    <row r="469" spans="1:2" x14ac:dyDescent="0.25">
      <c r="A469">
        <f>IF(Chapters!D469="Chapter Quiz","",Chapters!D469)</f>
        <v>0</v>
      </c>
      <c r="B469">
        <v>52</v>
      </c>
    </row>
    <row r="470" spans="1:2" x14ac:dyDescent="0.25">
      <c r="A470">
        <f>IF(Chapters!D470="Chapter Quiz","",Chapters!D470)</f>
        <v>0</v>
      </c>
      <c r="B470">
        <v>52</v>
      </c>
    </row>
    <row r="471" spans="1:2" x14ac:dyDescent="0.25">
      <c r="A471">
        <f>IF(Chapters!D471="Chapter Quiz","",Chapters!D471)</f>
        <v>0</v>
      </c>
      <c r="B471">
        <v>52</v>
      </c>
    </row>
    <row r="472" spans="1:2" x14ac:dyDescent="0.25">
      <c r="A472">
        <f>IF(Chapters!D472="Chapter Quiz","",Chapters!D472)</f>
        <v>0</v>
      </c>
      <c r="B472">
        <v>52</v>
      </c>
    </row>
    <row r="473" spans="1:2" x14ac:dyDescent="0.25">
      <c r="A473">
        <f>IF(Chapters!D473="Chapter Quiz","",Chapters!D473)</f>
        <v>0</v>
      </c>
      <c r="B473">
        <v>52</v>
      </c>
    </row>
    <row r="474" spans="1:2" x14ac:dyDescent="0.25">
      <c r="A474">
        <f>IF(Chapters!D474="Chapter Quiz","",Chapters!D474)</f>
        <v>0</v>
      </c>
      <c r="B474">
        <v>52</v>
      </c>
    </row>
    <row r="475" spans="1:2" x14ac:dyDescent="0.25">
      <c r="A475">
        <f>IF(Chapters!D475="Chapter Quiz","",Chapters!D475)</f>
        <v>0</v>
      </c>
      <c r="B475">
        <v>52</v>
      </c>
    </row>
    <row r="476" spans="1:2" x14ac:dyDescent="0.25">
      <c r="A476">
        <f>IF(Chapters!D476="Chapter Quiz","",Chapters!D476)</f>
        <v>0</v>
      </c>
      <c r="B476">
        <v>52</v>
      </c>
    </row>
    <row r="477" spans="1:2" x14ac:dyDescent="0.25">
      <c r="A477">
        <f>IF(Chapters!D477="Chapter Quiz","",Chapters!D477)</f>
        <v>0</v>
      </c>
      <c r="B477">
        <v>52</v>
      </c>
    </row>
    <row r="478" spans="1:2" x14ac:dyDescent="0.25">
      <c r="A478">
        <f>IF(Chapters!D478="Chapter Quiz","",Chapters!D478)</f>
        <v>0</v>
      </c>
      <c r="B478">
        <v>52</v>
      </c>
    </row>
    <row r="479" spans="1:2" x14ac:dyDescent="0.25">
      <c r="A479">
        <f>IF(Chapters!D479="Chapter Quiz","",Chapters!D479)</f>
        <v>0</v>
      </c>
      <c r="B479">
        <v>52</v>
      </c>
    </row>
    <row r="480" spans="1:2" x14ac:dyDescent="0.25">
      <c r="A480">
        <f>IF(Chapters!D480="Chapter Quiz","",Chapters!D480)</f>
        <v>0</v>
      </c>
      <c r="B480">
        <v>52</v>
      </c>
    </row>
    <row r="481" spans="1:2" x14ac:dyDescent="0.25">
      <c r="A481">
        <f>IF(Chapters!D481="Chapter Quiz","",Chapters!D481)</f>
        <v>0</v>
      </c>
      <c r="B481">
        <v>52</v>
      </c>
    </row>
    <row r="482" spans="1:2" x14ac:dyDescent="0.25">
      <c r="A482">
        <f>IF(Chapters!D482="Chapter Quiz","",Chapters!D482)</f>
        <v>0</v>
      </c>
      <c r="B482">
        <v>52</v>
      </c>
    </row>
    <row r="483" spans="1:2" x14ac:dyDescent="0.25">
      <c r="A483">
        <f>IF(Chapters!D483="Chapter Quiz","",Chapters!D483)</f>
        <v>0</v>
      </c>
      <c r="B483">
        <v>52</v>
      </c>
    </row>
    <row r="484" spans="1:2" x14ac:dyDescent="0.25">
      <c r="A484">
        <f>IF(Chapters!D484="Chapter Quiz","",Chapters!D484)</f>
        <v>0</v>
      </c>
      <c r="B484">
        <v>52</v>
      </c>
    </row>
    <row r="485" spans="1:2" x14ac:dyDescent="0.25">
      <c r="A485">
        <f>IF(Chapters!D485="Chapter Quiz","",Chapters!D485)</f>
        <v>0</v>
      </c>
      <c r="B485">
        <v>52</v>
      </c>
    </row>
    <row r="486" spans="1:2" x14ac:dyDescent="0.25">
      <c r="A486">
        <f>IF(Chapters!D486="Chapter Quiz","",Chapters!D486)</f>
        <v>0</v>
      </c>
      <c r="B486">
        <v>52</v>
      </c>
    </row>
    <row r="487" spans="1:2" x14ac:dyDescent="0.25">
      <c r="A487">
        <f>IF(Chapters!D487="Chapter Quiz","",Chapters!D487)</f>
        <v>0</v>
      </c>
      <c r="B487">
        <v>52</v>
      </c>
    </row>
    <row r="488" spans="1:2" x14ac:dyDescent="0.25">
      <c r="A488">
        <f>IF(Chapters!D488="Chapter Quiz","",Chapters!D488)</f>
        <v>0</v>
      </c>
      <c r="B488">
        <v>52</v>
      </c>
    </row>
    <row r="489" spans="1:2" x14ac:dyDescent="0.25">
      <c r="A489">
        <f>IF(Chapters!D489="Chapter Quiz","",Chapters!D489)</f>
        <v>0</v>
      </c>
      <c r="B489">
        <v>52</v>
      </c>
    </row>
    <row r="490" spans="1:2" x14ac:dyDescent="0.25">
      <c r="A490">
        <f>IF(Chapters!D490="Chapter Quiz","",Chapters!D490)</f>
        <v>0</v>
      </c>
      <c r="B490">
        <v>52</v>
      </c>
    </row>
    <row r="491" spans="1:2" x14ac:dyDescent="0.25">
      <c r="A491">
        <f>IF(Chapters!D491="Chapter Quiz","",Chapters!D491)</f>
        <v>0</v>
      </c>
      <c r="B491">
        <v>52</v>
      </c>
    </row>
    <row r="492" spans="1:2" x14ac:dyDescent="0.25">
      <c r="A492">
        <f>IF(Chapters!D492="Chapter Quiz","",Chapters!D492)</f>
        <v>0</v>
      </c>
      <c r="B492">
        <v>52</v>
      </c>
    </row>
    <row r="493" spans="1:2" x14ac:dyDescent="0.25">
      <c r="A493">
        <f>IF(Chapters!D493="Chapter Quiz","",Chapters!D493)</f>
        <v>0</v>
      </c>
      <c r="B493">
        <v>52</v>
      </c>
    </row>
    <row r="494" spans="1:2" x14ac:dyDescent="0.25">
      <c r="A494">
        <f>IF(Chapters!D494="Chapter Quiz","",Chapters!D494)</f>
        <v>0</v>
      </c>
      <c r="B494">
        <v>52</v>
      </c>
    </row>
    <row r="495" spans="1:2" x14ac:dyDescent="0.25">
      <c r="A495">
        <f>IF(Chapters!D495="Chapter Quiz","",Chapters!D495)</f>
        <v>0</v>
      </c>
      <c r="B495">
        <v>52</v>
      </c>
    </row>
    <row r="496" spans="1:2" x14ac:dyDescent="0.25">
      <c r="A496">
        <f>IF(Chapters!D496="Chapter Quiz","",Chapters!D496)</f>
        <v>0</v>
      </c>
      <c r="B496">
        <v>52</v>
      </c>
    </row>
    <row r="497" spans="1:2" x14ac:dyDescent="0.25">
      <c r="A497">
        <f>IF(Chapters!D497="Chapter Quiz","",Chapters!D497)</f>
        <v>0</v>
      </c>
      <c r="B497">
        <v>52</v>
      </c>
    </row>
    <row r="498" spans="1:2" x14ac:dyDescent="0.25">
      <c r="A498">
        <f>IF(Chapters!D498="Chapter Quiz","",Chapters!D498)</f>
        <v>0</v>
      </c>
      <c r="B498">
        <v>52</v>
      </c>
    </row>
    <row r="499" spans="1:2" x14ac:dyDescent="0.25">
      <c r="A499">
        <f>IF(Chapters!D499="Chapter Quiz","",Chapters!D499)</f>
        <v>0</v>
      </c>
      <c r="B499">
        <v>52</v>
      </c>
    </row>
    <row r="500" spans="1:2" x14ac:dyDescent="0.25">
      <c r="A500">
        <f>IF(Chapters!D500="Chapter Quiz","",Chapters!D500)</f>
        <v>0</v>
      </c>
      <c r="B500">
        <v>52</v>
      </c>
    </row>
  </sheetData>
  <conditionalFormatting sqref="G1:G286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Zachary Go</cp:lastModifiedBy>
  <dcterms:created xsi:type="dcterms:W3CDTF">2024-11-23T05:46:15Z</dcterms:created>
  <dcterms:modified xsi:type="dcterms:W3CDTF">2024-12-01T03:16:02Z</dcterms:modified>
</cp:coreProperties>
</file>