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home\zacha\active\gwas\input\"/>
    </mc:Choice>
  </mc:AlternateContent>
  <xr:revisionPtr revIDLastSave="0" documentId="13_ncr:1_{3EA0E25B-DB6A-4767-AD13-27FEAA0C2E31}" xr6:coauthVersionLast="47" xr6:coauthVersionMax="47" xr10:uidLastSave="{00000000-0000-0000-0000-000000000000}"/>
  <bookViews>
    <workbookView xWindow="-110" yWindow="-110" windowWidth="38620" windowHeight="21100" xr2:uid="{00000000-000D-0000-FFFF-FFFF00000000}"/>
  </bookViews>
  <sheets>
    <sheet name="Zac template" sheetId="4" r:id="rId1"/>
    <sheet name="2013 (110 SNPs)" sheetId="5" r:id="rId2"/>
    <sheet name="2019 (200+ SNPs)" sheetId="6" r:id="rId3"/>
    <sheet name="2019 (200 SNPs)" sheetId="7" r:id="rId4"/>
  </sheets>
  <definedNames>
    <definedName name="_xlnm._FilterDatabase" localSheetId="0" hidden="1">'Zac template'!$A$3:$S$329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5" i="7" l="1"/>
  <c r="K205" i="7"/>
  <c r="R204" i="7"/>
  <c r="K204" i="7"/>
  <c r="R203" i="7"/>
  <c r="K203" i="7"/>
  <c r="R202" i="7"/>
  <c r="K202" i="7"/>
  <c r="R201" i="7"/>
  <c r="K201" i="7"/>
  <c r="R200" i="7"/>
  <c r="K200" i="7"/>
  <c r="R199" i="7"/>
  <c r="K199" i="7"/>
  <c r="R198" i="7"/>
  <c r="K198" i="7"/>
  <c r="R197" i="7"/>
  <c r="K197" i="7"/>
  <c r="R196" i="7"/>
  <c r="K196" i="7"/>
  <c r="R195" i="7"/>
  <c r="K195" i="7"/>
  <c r="R194" i="7"/>
  <c r="K194" i="7"/>
  <c r="R193" i="7"/>
  <c r="K193" i="7"/>
  <c r="R192" i="7"/>
  <c r="K192" i="7"/>
  <c r="R191" i="7"/>
  <c r="K191" i="7"/>
  <c r="R190" i="7"/>
  <c r="K190" i="7"/>
  <c r="R189" i="7"/>
  <c r="K189" i="7"/>
  <c r="R188" i="7"/>
  <c r="K188" i="7"/>
  <c r="R187" i="7"/>
  <c r="K187" i="7"/>
  <c r="R186" i="7"/>
  <c r="K186" i="7"/>
  <c r="R185" i="7"/>
  <c r="K185" i="7"/>
  <c r="R184" i="7"/>
  <c r="K184" i="7"/>
  <c r="R183" i="7"/>
  <c r="K183" i="7"/>
  <c r="R182" i="7"/>
  <c r="K182" i="7"/>
  <c r="R181" i="7"/>
  <c r="K181" i="7"/>
  <c r="R180" i="7"/>
  <c r="K180" i="7"/>
  <c r="R179" i="7"/>
  <c r="K179" i="7"/>
  <c r="R178" i="7"/>
  <c r="K178" i="7"/>
  <c r="R177" i="7"/>
  <c r="K177" i="7"/>
  <c r="R176" i="7"/>
  <c r="K176" i="7"/>
  <c r="R175" i="7"/>
  <c r="K175" i="7"/>
  <c r="R174" i="7"/>
  <c r="K174" i="7"/>
  <c r="R173" i="7"/>
  <c r="K173" i="7"/>
  <c r="R172" i="7"/>
  <c r="K172" i="7"/>
  <c r="R171" i="7"/>
  <c r="K171" i="7"/>
  <c r="R170" i="7"/>
  <c r="K170" i="7"/>
  <c r="R169" i="7"/>
  <c r="K169" i="7"/>
  <c r="R168" i="7"/>
  <c r="K168" i="7"/>
  <c r="R167" i="7"/>
  <c r="K167" i="7"/>
  <c r="R166" i="7"/>
  <c r="K166" i="7"/>
  <c r="R165" i="7"/>
  <c r="K165" i="7"/>
  <c r="R164" i="7"/>
  <c r="K164" i="7"/>
  <c r="R163" i="7"/>
  <c r="K163" i="7"/>
  <c r="R162" i="7"/>
  <c r="K162" i="7"/>
  <c r="R161" i="7"/>
  <c r="K161" i="7"/>
  <c r="R160" i="7"/>
  <c r="K160" i="7"/>
  <c r="R159" i="7"/>
  <c r="K159" i="7"/>
  <c r="R158" i="7"/>
  <c r="K158" i="7"/>
  <c r="R157" i="7"/>
  <c r="K157" i="7"/>
  <c r="R156" i="7"/>
  <c r="K156" i="7"/>
  <c r="R155" i="7"/>
  <c r="K155" i="7"/>
  <c r="R154" i="7"/>
  <c r="K154" i="7"/>
  <c r="R153" i="7"/>
  <c r="K153" i="7"/>
  <c r="R152" i="7"/>
  <c r="K152" i="7"/>
  <c r="R151" i="7"/>
  <c r="K151" i="7"/>
  <c r="R150" i="7"/>
  <c r="K150" i="7"/>
  <c r="R149" i="7"/>
  <c r="K149" i="7"/>
  <c r="R148" i="7"/>
  <c r="K148" i="7"/>
  <c r="R147" i="7"/>
  <c r="K147" i="7"/>
  <c r="R146" i="7"/>
  <c r="K146" i="7"/>
  <c r="R145" i="7"/>
  <c r="K145" i="7"/>
  <c r="R144" i="7"/>
  <c r="K144" i="7"/>
  <c r="R143" i="7"/>
  <c r="K143" i="7"/>
  <c r="R142" i="7"/>
  <c r="K142" i="7"/>
  <c r="R141" i="7"/>
  <c r="K141" i="7"/>
  <c r="R140" i="7"/>
  <c r="K140" i="7"/>
  <c r="R139" i="7"/>
  <c r="K139" i="7"/>
  <c r="R138" i="7"/>
  <c r="K138" i="7"/>
  <c r="R137" i="7"/>
  <c r="K137" i="7"/>
  <c r="R136" i="7"/>
  <c r="K136" i="7"/>
  <c r="R135" i="7"/>
  <c r="K135" i="7"/>
  <c r="R134" i="7"/>
  <c r="K134" i="7"/>
  <c r="R133" i="7"/>
  <c r="K133" i="7"/>
  <c r="R132" i="7"/>
  <c r="K132" i="7"/>
  <c r="R131" i="7"/>
  <c r="K131" i="7"/>
  <c r="R130" i="7"/>
  <c r="K130" i="7"/>
  <c r="R129" i="7"/>
  <c r="K129" i="7"/>
  <c r="R128" i="7"/>
  <c r="K128" i="7"/>
  <c r="R127" i="7"/>
  <c r="K127" i="7"/>
  <c r="R126" i="7"/>
  <c r="K126" i="7"/>
  <c r="R125" i="7"/>
  <c r="K125" i="7"/>
  <c r="R124" i="7"/>
  <c r="K124" i="7"/>
  <c r="R123" i="7"/>
  <c r="K123" i="7"/>
  <c r="R122" i="7"/>
  <c r="K122" i="7"/>
  <c r="R121" i="7"/>
  <c r="K121" i="7"/>
  <c r="R120" i="7"/>
  <c r="K120" i="7"/>
  <c r="R119" i="7"/>
  <c r="K119" i="7"/>
  <c r="R118" i="7"/>
  <c r="K118" i="7"/>
  <c r="R117" i="7"/>
  <c r="K117" i="7"/>
  <c r="R116" i="7"/>
  <c r="K116" i="7"/>
  <c r="R115" i="7"/>
  <c r="K115" i="7"/>
  <c r="R114" i="7"/>
  <c r="K114" i="7"/>
  <c r="R113" i="7"/>
  <c r="K113" i="7"/>
  <c r="R112" i="7"/>
  <c r="K112" i="7"/>
  <c r="R111" i="7"/>
  <c r="K111" i="7"/>
  <c r="R110" i="7"/>
  <c r="K110" i="7"/>
  <c r="R109" i="7"/>
  <c r="K109" i="7"/>
  <c r="R108" i="7"/>
  <c r="K108" i="7"/>
  <c r="R107" i="7"/>
  <c r="K107" i="7"/>
  <c r="R106" i="7"/>
  <c r="K106" i="7"/>
  <c r="R105" i="7"/>
  <c r="K105" i="7"/>
  <c r="R104" i="7"/>
  <c r="K104" i="7"/>
  <c r="R103" i="7"/>
  <c r="K103" i="7"/>
  <c r="R102" i="7"/>
  <c r="K102" i="7"/>
  <c r="R101" i="7"/>
  <c r="K101" i="7"/>
  <c r="R100" i="7"/>
  <c r="K100" i="7"/>
  <c r="R99" i="7"/>
  <c r="K99" i="7"/>
  <c r="R98" i="7"/>
  <c r="K98" i="7"/>
  <c r="R97" i="7"/>
  <c r="K97" i="7"/>
  <c r="R96" i="7"/>
  <c r="K96" i="7"/>
  <c r="R95" i="7"/>
  <c r="K95" i="7"/>
  <c r="R94" i="7"/>
  <c r="K94" i="7"/>
  <c r="R93" i="7"/>
  <c r="K93" i="7"/>
  <c r="R92" i="7"/>
  <c r="K92" i="7"/>
  <c r="R91" i="7"/>
  <c r="K91" i="7"/>
  <c r="R90" i="7"/>
  <c r="K90" i="7"/>
  <c r="R89" i="7"/>
  <c r="K89" i="7"/>
  <c r="R88" i="7"/>
  <c r="K88" i="7"/>
  <c r="R87" i="7"/>
  <c r="K87" i="7"/>
  <c r="R86" i="7"/>
  <c r="K86" i="7"/>
  <c r="R85" i="7"/>
  <c r="K85" i="7"/>
  <c r="R84" i="7"/>
  <c r="K84" i="7"/>
  <c r="R83" i="7"/>
  <c r="K83" i="7"/>
  <c r="R82" i="7"/>
  <c r="K82" i="7"/>
  <c r="R81" i="7"/>
  <c r="K81" i="7"/>
  <c r="R80" i="7"/>
  <c r="K80" i="7"/>
  <c r="R79" i="7"/>
  <c r="K79" i="7"/>
  <c r="R78" i="7"/>
  <c r="K78" i="7"/>
  <c r="R77" i="7"/>
  <c r="K77" i="7"/>
  <c r="R76" i="7"/>
  <c r="K76" i="7"/>
  <c r="R75" i="7"/>
  <c r="K75" i="7"/>
  <c r="R74" i="7"/>
  <c r="K74" i="7"/>
  <c r="R73" i="7"/>
  <c r="K73" i="7"/>
  <c r="R72" i="7"/>
  <c r="K72" i="7"/>
  <c r="R71" i="7"/>
  <c r="K71" i="7"/>
  <c r="R70" i="7"/>
  <c r="K70" i="7"/>
  <c r="R69" i="7"/>
  <c r="K69" i="7"/>
  <c r="R68" i="7"/>
  <c r="K68" i="7"/>
  <c r="R67" i="7"/>
  <c r="K67" i="7"/>
  <c r="R66" i="7"/>
  <c r="K66" i="7"/>
  <c r="R65" i="7"/>
  <c r="K65" i="7"/>
  <c r="R64" i="7"/>
  <c r="K64" i="7"/>
  <c r="R63" i="7"/>
  <c r="K63" i="7"/>
  <c r="R62" i="7"/>
  <c r="K62" i="7"/>
  <c r="R61" i="7"/>
  <c r="K61" i="7"/>
  <c r="R60" i="7"/>
  <c r="K60" i="7"/>
  <c r="R59" i="7"/>
  <c r="K59" i="7"/>
  <c r="R58" i="7"/>
  <c r="K58" i="7"/>
  <c r="R57" i="7"/>
  <c r="K57" i="7"/>
  <c r="R56" i="7"/>
  <c r="K56" i="7"/>
  <c r="R55" i="7"/>
  <c r="K55" i="7"/>
  <c r="R54" i="7"/>
  <c r="K54" i="7"/>
  <c r="R53" i="7"/>
  <c r="K53" i="7"/>
  <c r="R52" i="7"/>
  <c r="K52" i="7"/>
  <c r="R51" i="7"/>
  <c r="K51" i="7"/>
  <c r="R50" i="7"/>
  <c r="K50" i="7"/>
  <c r="R49" i="7"/>
  <c r="K49" i="7"/>
  <c r="R48" i="7"/>
  <c r="K48" i="7"/>
  <c r="R47" i="7"/>
  <c r="K47" i="7"/>
  <c r="R46" i="7"/>
  <c r="K46" i="7"/>
  <c r="R45" i="7"/>
  <c r="K45" i="7"/>
  <c r="R44" i="7"/>
  <c r="K44" i="7"/>
  <c r="R43" i="7"/>
  <c r="K43" i="7"/>
  <c r="R42" i="7"/>
  <c r="K42" i="7"/>
  <c r="R41" i="7"/>
  <c r="K41" i="7"/>
  <c r="R40" i="7"/>
  <c r="K40" i="7"/>
  <c r="R39" i="7"/>
  <c r="K39" i="7"/>
  <c r="R38" i="7"/>
  <c r="K38" i="7"/>
  <c r="R37" i="7"/>
  <c r="K37" i="7"/>
  <c r="R36" i="7"/>
  <c r="K36" i="7"/>
  <c r="R35" i="7"/>
  <c r="K35" i="7"/>
  <c r="R34" i="7"/>
  <c r="K34" i="7"/>
  <c r="R33" i="7"/>
  <c r="K33" i="7"/>
  <c r="R32" i="7"/>
  <c r="K32" i="7"/>
  <c r="R31" i="7"/>
  <c r="K31" i="7"/>
  <c r="R30" i="7"/>
  <c r="K30" i="7"/>
  <c r="R29" i="7"/>
  <c r="K29" i="7"/>
  <c r="R28" i="7"/>
  <c r="K28" i="7"/>
  <c r="R27" i="7"/>
  <c r="K27" i="7"/>
  <c r="R26" i="7"/>
  <c r="K26" i="7"/>
  <c r="R25" i="7"/>
  <c r="K25" i="7"/>
  <c r="R24" i="7"/>
  <c r="K24" i="7"/>
  <c r="R23" i="7"/>
  <c r="K23" i="7"/>
  <c r="R22" i="7"/>
  <c r="K22" i="7"/>
  <c r="R21" i="7"/>
  <c r="K21" i="7"/>
  <c r="R20" i="7"/>
  <c r="K20" i="7"/>
  <c r="R19" i="7"/>
  <c r="K19" i="7"/>
  <c r="R18" i="7"/>
  <c r="K18" i="7"/>
  <c r="R17" i="7"/>
  <c r="K17" i="7"/>
  <c r="R16" i="7"/>
  <c r="K16" i="7"/>
  <c r="R15" i="7"/>
  <c r="K15" i="7"/>
  <c r="R14" i="7"/>
  <c r="K14" i="7"/>
  <c r="R13" i="7"/>
  <c r="K13" i="7"/>
  <c r="R12" i="7"/>
  <c r="K12" i="7"/>
  <c r="R11" i="7"/>
  <c r="K11" i="7"/>
  <c r="R10" i="7"/>
  <c r="K10" i="7"/>
  <c r="R9" i="7"/>
  <c r="K9" i="7"/>
  <c r="R8" i="7"/>
  <c r="K8" i="7"/>
  <c r="R7" i="7"/>
  <c r="K7" i="7"/>
  <c r="R6" i="7"/>
  <c r="K6" i="7"/>
  <c r="R5" i="7"/>
  <c r="K5" i="7"/>
</calcChain>
</file>

<file path=xl/sharedStrings.xml><?xml version="1.0" encoding="utf-8"?>
<sst xmlns="http://schemas.openxmlformats.org/spreadsheetml/2006/main" count="6477" uniqueCount="1519">
  <si>
    <t>Chr</t>
  </si>
  <si>
    <t>OR</t>
  </si>
  <si>
    <t>intronic</t>
  </si>
  <si>
    <t>EVI5</t>
  </si>
  <si>
    <t>rs6670198</t>
  </si>
  <si>
    <t>rs3748817</t>
  </si>
  <si>
    <t>MMEL1</t>
  </si>
  <si>
    <t>Membrane Metalloendopeptidase Like 1</t>
  </si>
  <si>
    <t>rs1321172</t>
  </si>
  <si>
    <t>66730713 </t>
  </si>
  <si>
    <t>PDE4B</t>
  </si>
  <si>
    <t>Phosphodiesterase 4B</t>
  </si>
  <si>
    <t>Peroxiredoxin Like 2B</t>
  </si>
  <si>
    <t>year</t>
  </si>
  <si>
    <t>forward</t>
  </si>
  <si>
    <t>reverse</t>
  </si>
  <si>
    <t>Gene position</t>
  </si>
  <si>
    <t>4,946 nt</t>
  </si>
  <si>
    <t>(2,586,523..2,591,468)</t>
  </si>
  <si>
    <r>
      <rPr>
        <sz val="12"/>
        <rFont val="Calibri"/>
        <family val="2"/>
        <scheme val="minor"/>
      </rPr>
      <t>complement</t>
    </r>
    <r>
      <rPr>
        <b/>
        <sz val="12"/>
        <rFont val="Calibri"/>
        <family val="2"/>
        <scheme val="minor"/>
      </rPr>
      <t xml:space="preserve"> </t>
    </r>
    <r>
      <rPr>
        <sz val="12"/>
        <rFont val="Calibri"/>
        <family val="2"/>
        <scheme val="minor"/>
      </rPr>
      <t>(2,590,639..2,633,016)</t>
    </r>
  </si>
  <si>
    <t>42,378 nt</t>
  </si>
  <si>
    <t>(65,792,510..66,374,579)</t>
  </si>
  <si>
    <t>582,070 nt</t>
  </si>
  <si>
    <t>Gene length</t>
  </si>
  <si>
    <t>FAM213B</t>
  </si>
  <si>
    <t>PRXL2B</t>
  </si>
  <si>
    <t>none</t>
  </si>
  <si>
    <t>Original locus</t>
  </si>
  <si>
    <t>Original variant type</t>
  </si>
  <si>
    <t>rs12722489</t>
  </si>
  <si>
    <t>IL2RA</t>
  </si>
  <si>
    <t>hg19 (GRCh37)</t>
  </si>
  <si>
    <t>hg38 (GRCh38)</t>
  </si>
  <si>
    <t>interleukin 2 receptor subunit alpha</t>
  </si>
  <si>
    <t xml:space="preserve">complement (6,010,689..6,062,367) </t>
  </si>
  <si>
    <t>51,679 nt</t>
  </si>
  <si>
    <t>Coding direction</t>
  </si>
  <si>
    <t>rs2104286</t>
  </si>
  <si>
    <t>rs6897932</t>
  </si>
  <si>
    <t>rs6498169</t>
  </si>
  <si>
    <t>rs6604026</t>
  </si>
  <si>
    <t>rs10984447</t>
  </si>
  <si>
    <t>rs12044852</t>
  </si>
  <si>
    <t>IL7R</t>
  </si>
  <si>
    <t>KIAA0350</t>
  </si>
  <si>
    <t>RPL5</t>
  </si>
  <si>
    <t>DBC1</t>
  </si>
  <si>
    <t>CD58</t>
  </si>
  <si>
    <t>ALK</t>
  </si>
  <si>
    <t>FAM69A</t>
  </si>
  <si>
    <t>rs7536563</t>
  </si>
  <si>
    <t>rs11164838</t>
  </si>
  <si>
    <t>rs10975200</t>
  </si>
  <si>
    <t>ANKRD15</t>
  </si>
  <si>
    <t>rs10735781</t>
  </si>
  <si>
    <t>rs6680578</t>
  </si>
  <si>
    <t>rs4763655</t>
  </si>
  <si>
    <t>KLRB1</t>
  </si>
  <si>
    <t>rs12487066</t>
  </si>
  <si>
    <t>CBLB</t>
  </si>
  <si>
    <t>Original rsID</t>
  </si>
  <si>
    <t>rsID 2023</t>
  </si>
  <si>
    <t>Locus 2023</t>
  </si>
  <si>
    <t>Variant type 2023</t>
  </si>
  <si>
    <t xml:space="preserve">Locus full name </t>
  </si>
  <si>
    <t>dbSNP 2023</t>
  </si>
  <si>
    <t>IMSGC 3 GWAS</t>
  </si>
  <si>
    <t>2007 (16 SNPs)</t>
  </si>
  <si>
    <t>2013 (110 SNPs)</t>
  </si>
  <si>
    <t>2019 and 2017 BioRxiv (200 SNPs)</t>
  </si>
  <si>
    <t>Effect</t>
  </si>
  <si>
    <t xml:space="preserve">Proximal Gene(s) </t>
  </si>
  <si>
    <t>chr16:11213951</t>
  </si>
  <si>
    <t>CLEC16A</t>
  </si>
  <si>
    <t>rs10801908</t>
  </si>
  <si>
    <t>rs11256593</t>
  </si>
  <si>
    <t>intergenic</t>
  </si>
  <si>
    <t>IL2RA(dist=12989),RBM17(dist=13627)</t>
  </si>
  <si>
    <t>rs438613</t>
  </si>
  <si>
    <t>EOMES(dist=307880),CMC1(dist=211038)</t>
  </si>
  <si>
    <t>rs1800693</t>
  </si>
  <si>
    <t>TNFRSF1A</t>
  </si>
  <si>
    <t>chr3:121765368</t>
  </si>
  <si>
    <t>ILDR1(dist=24241),CD86(dist=8841)</t>
  </si>
  <si>
    <t>rs62420820</t>
  </si>
  <si>
    <t>IL20RA(dist=71740),IL22RA2(dist=26900)</t>
  </si>
  <si>
    <t>rs1738074</t>
  </si>
  <si>
    <t>UTR5</t>
  </si>
  <si>
    <t>TAGAP(NM_152133:c.-4170A&gt;G,NM_054114:c.-799A&gt;G,NM_138810:c.-799A&gt;G)</t>
  </si>
  <si>
    <t>rs35540610</t>
  </si>
  <si>
    <t>SP140</t>
  </si>
  <si>
    <t>rs1323292</t>
  </si>
  <si>
    <t>RGS21(dist=204607),RGS1(dist=3836)</t>
  </si>
  <si>
    <t>rs1077667</t>
  </si>
  <si>
    <t>TNFSF14</t>
  </si>
  <si>
    <t>rs35486093</t>
  </si>
  <si>
    <t>C1orf52(dist=4465),BCL10(dist=1640)</t>
  </si>
  <si>
    <t>rs2150879</t>
  </si>
  <si>
    <t>VMP1</t>
  </si>
  <si>
    <t>rs701006</t>
  </si>
  <si>
    <t>OS9</t>
  </si>
  <si>
    <t>chr14:88523488</t>
  </si>
  <si>
    <t>ncRNA_intronic</t>
  </si>
  <si>
    <t>LINC01146</t>
  </si>
  <si>
    <t>rs11809700</t>
  </si>
  <si>
    <t>rs9843355</t>
  </si>
  <si>
    <t>TIMMDC1</t>
  </si>
  <si>
    <t>rs4939490</t>
  </si>
  <si>
    <t>CD6(dist=5803),CD5(dist=76279)</t>
  </si>
  <si>
    <t>rs4896153</t>
  </si>
  <si>
    <t>LINC00271</t>
  </si>
  <si>
    <t>rs72928038</t>
  </si>
  <si>
    <t>BACH2</t>
  </si>
  <si>
    <t>rs10063294</t>
  </si>
  <si>
    <t>UTR3</t>
  </si>
  <si>
    <t>IL7R(NM_002185:c.*917A&gt;G)</t>
  </si>
  <si>
    <t>rs1026916</t>
  </si>
  <si>
    <t>STAT3</t>
  </si>
  <si>
    <t>rs1014486</t>
  </si>
  <si>
    <t>IL12A-AS1</t>
  </si>
  <si>
    <t>rs11079784</t>
  </si>
  <si>
    <t>NPEPPS(dist=1638),KPNB1(dist=24924)</t>
  </si>
  <si>
    <t>rs6589706</t>
  </si>
  <si>
    <t>DDX6(dist=85841),CXCR5(dist=6662)</t>
  </si>
  <si>
    <t>chr8:129177769</t>
  </si>
  <si>
    <t>MIR1208(dist=15335),LINC00824(dist=239747)</t>
  </si>
  <si>
    <t>rs11749040</t>
  </si>
  <si>
    <t>LINC00603(dist=342999),PTGER4(dist=283607)</t>
  </si>
  <si>
    <t>rs631204</t>
  </si>
  <si>
    <t>OLIG3(dist=143924),LOC102723649(dist=27328)</t>
  </si>
  <si>
    <t>rs4808760</t>
  </si>
  <si>
    <t>IFI30(dist=13045),MPV17L2(dist=2061)</t>
  </si>
  <si>
    <t>rs12478539</t>
  </si>
  <si>
    <t>LOC102723854(dist=88642),ZFP36L2(dist=94217)</t>
  </si>
  <si>
    <t>rs58166386</t>
  </si>
  <si>
    <t>EPS15L1</t>
  </si>
  <si>
    <t>rs7977720</t>
  </si>
  <si>
    <t>CLEC2D(dist=14198),CLECL1(dist=2107)</t>
  </si>
  <si>
    <t>rs34947566</t>
  </si>
  <si>
    <t>PRM1(dist=37734),RMI2(dist=26385)</t>
  </si>
  <si>
    <t>rs1250551</t>
  </si>
  <si>
    <t>ZMIZ1</t>
  </si>
  <si>
    <t>rs34723276</t>
  </si>
  <si>
    <t>VCAM1(dist=85831),EXTL2(dist=47496)</t>
  </si>
  <si>
    <t>rs28703878</t>
  </si>
  <si>
    <t>LOC102724874(dist=1028655),PKIA(dist=11114)</t>
  </si>
  <si>
    <t>rs3809627</t>
  </si>
  <si>
    <t>TBX6</t>
  </si>
  <si>
    <t>rs140522</t>
  </si>
  <si>
    <t>upstream</t>
  </si>
  <si>
    <t>ODF3B</t>
  </si>
  <si>
    <t>rs67111717</t>
  </si>
  <si>
    <t>RGS14</t>
  </si>
  <si>
    <t>rs59655222</t>
  </si>
  <si>
    <t>C1orf106</t>
  </si>
  <si>
    <t>rs2364485</t>
  </si>
  <si>
    <t>LTBR(dist=14226),CD27-AS1(dist=33204)</t>
  </si>
  <si>
    <t>rs2331964</t>
  </si>
  <si>
    <t>IQCB1</t>
  </si>
  <si>
    <t>rs6990534</t>
  </si>
  <si>
    <t>MIR1204(dist=5817),PVT1(dist=88783)</t>
  </si>
  <si>
    <t>rs2327586</t>
  </si>
  <si>
    <t>HBS1L(dist=119190),MYB(dist=7227)</t>
  </si>
  <si>
    <t>rs12925972</t>
  </si>
  <si>
    <t>WWOX</t>
  </si>
  <si>
    <t>rs9610458</t>
  </si>
  <si>
    <t>MAPK1</t>
  </si>
  <si>
    <t>rs9591325</t>
  </si>
  <si>
    <t>DLEU1</t>
  </si>
  <si>
    <t>rs2248137</t>
  </si>
  <si>
    <t>CYP24A1</t>
  </si>
  <si>
    <t>rs12365699</t>
  </si>
  <si>
    <t>DDX6(dist=81314),CXCR5(dist=11189)</t>
  </si>
  <si>
    <t>rs1177228</t>
  </si>
  <si>
    <t>PUS10</t>
  </si>
  <si>
    <t>rs1076928</t>
  </si>
  <si>
    <t>ETV7</t>
  </si>
  <si>
    <t>rs1087056</t>
  </si>
  <si>
    <t>ZNF438(dist=74895),ZEB1-AS1(dist=209696)</t>
  </si>
  <si>
    <t>rs28834106</t>
  </si>
  <si>
    <t>PDE4A(dist=11837),KEAP1(dist=4652)</t>
  </si>
  <si>
    <t>rs60600003</t>
  </si>
  <si>
    <t>ELMO1</t>
  </si>
  <si>
    <t>rs6032662</t>
  </si>
  <si>
    <t>NCOA5(dist=15730),CD40(dist=12596)</t>
  </si>
  <si>
    <t>rs2546890</t>
  </si>
  <si>
    <t>ncRNA_exonic</t>
  </si>
  <si>
    <t>LOC285626</t>
  </si>
  <si>
    <t>rs10951042</t>
  </si>
  <si>
    <t>CARD11(dist=55838),LOC100129603(dist=41148)</t>
  </si>
  <si>
    <t>rs9878602</t>
  </si>
  <si>
    <t>FOXP1</t>
  </si>
  <si>
    <t>rs1465697</t>
  </si>
  <si>
    <t>SLC6A16(dist=8772),CD37(dist=1431)</t>
  </si>
  <si>
    <t>chr6:14691215</t>
  </si>
  <si>
    <t>LINC01108(dist=405530),JARID2(dist=554991)</t>
  </si>
  <si>
    <t>rs483180</t>
  </si>
  <si>
    <t>PHGDH</t>
  </si>
  <si>
    <t>rs1112718</t>
  </si>
  <si>
    <t>HHEX(dist=23699),EXOC6(dist=115363)</t>
  </si>
  <si>
    <t>rs35703946</t>
  </si>
  <si>
    <t>IRF8(dist=65294),LINC01082(dist=208282)</t>
  </si>
  <si>
    <t>rs12434551</t>
  </si>
  <si>
    <t>RAD51B(dist=190626),ZFP36L1(dist=1008)</t>
  </si>
  <si>
    <t>rs34026809</t>
  </si>
  <si>
    <t>PHLDB1</t>
  </si>
  <si>
    <t>rs62013236</t>
  </si>
  <si>
    <t>CTSH(dist=10062),RASGRF1(dist=4807)</t>
  </si>
  <si>
    <t>rs9909593</t>
  </si>
  <si>
    <t>IKZF3</t>
  </si>
  <si>
    <t>rs2986736</t>
  </si>
  <si>
    <t>ESPN</t>
  </si>
  <si>
    <t>chr13:100026952</t>
  </si>
  <si>
    <t>MIR548AN</t>
  </si>
  <si>
    <t>rs13327021</t>
  </si>
  <si>
    <t>EOMES(dist=18809),CMC1(dist=500109)</t>
  </si>
  <si>
    <t>rs12133753</t>
  </si>
  <si>
    <t>TGFBR3</t>
  </si>
  <si>
    <t>chr7:50328339</t>
  </si>
  <si>
    <t>C7orf72(dist=129487),IKZF1(dist=15340)</t>
  </si>
  <si>
    <t>rs61863928</t>
  </si>
  <si>
    <t>ZNF365(dist=17778),ADO(dist=114967)</t>
  </si>
  <si>
    <t>rs2317231</t>
  </si>
  <si>
    <t>FCRL3(dist=15690),FCRL2(dist=29186)</t>
  </si>
  <si>
    <t>chr16:11353879</t>
  </si>
  <si>
    <t>SOCS1(dist=3840),TNP2(dist=7835)</t>
  </si>
  <si>
    <t>rs12622670</t>
  </si>
  <si>
    <t>PLEK(dist=21951),FBXO48(dist=42969)</t>
  </si>
  <si>
    <t>rs983494</t>
  </si>
  <si>
    <t>CD48(dist=22324),SLAMF7(dist=4882)</t>
  </si>
  <si>
    <t>rs6533052</t>
  </si>
  <si>
    <t>SLC9B1</t>
  </si>
  <si>
    <t>rs4796224</t>
  </si>
  <si>
    <t>ZNHIT3(NM_001281433:c.-23A&gt;G,NM_001281432:c.-23A&gt;G,NM_004773:c.-23A&gt;G,NM_001281434:c.-23A&gt;G)</t>
  </si>
  <si>
    <t>rs72922276</t>
  </si>
  <si>
    <t>JAK1</t>
  </si>
  <si>
    <t>chr1:32738415</t>
  </si>
  <si>
    <t>LCK</t>
  </si>
  <si>
    <t>rs12722559</t>
  </si>
  <si>
    <t>rs12147246</t>
  </si>
  <si>
    <t>TRAF3</t>
  </si>
  <si>
    <t>exonic</t>
  </si>
  <si>
    <t>rs405343</t>
  </si>
  <si>
    <t>SOX8(dist=30853),SSTR5-AS1(dist=46250)</t>
  </si>
  <si>
    <t>rs7731626</t>
  </si>
  <si>
    <t>ANKRD55</t>
  </si>
  <si>
    <t>rs58394161</t>
  </si>
  <si>
    <t>downstream</t>
  </si>
  <si>
    <t>GFI1</t>
  </si>
  <si>
    <t>rs9863496</t>
  </si>
  <si>
    <t>SATB1-AS1(dist=227242),KCNH8(dist=391169)</t>
  </si>
  <si>
    <t>rs244656</t>
  </si>
  <si>
    <t>TCF7</t>
  </si>
  <si>
    <t>rs6564681</t>
  </si>
  <si>
    <t>MAF(dist=18098),LOC102467146(dist=102489)</t>
  </si>
  <si>
    <t>rs6742</t>
  </si>
  <si>
    <t>SLC2A4RG(NM_020062:c.*98C&gt;T)</t>
  </si>
  <si>
    <t>rs3737798</t>
  </si>
  <si>
    <t>VANGL2</t>
  </si>
  <si>
    <t>rs17724508</t>
  </si>
  <si>
    <t>WWOX(dist=103640),MAF(dist=277541)</t>
  </si>
  <si>
    <t>rs883871</t>
  </si>
  <si>
    <t>NR1D1</t>
  </si>
  <si>
    <t>rs9308424</t>
  </si>
  <si>
    <t>BATF3(dist=4449),NSL1(dist=21719)</t>
  </si>
  <si>
    <t>rs2269434</t>
  </si>
  <si>
    <t>MYBPC3</t>
  </si>
  <si>
    <t>rs719316</t>
  </si>
  <si>
    <t>ATXN1</t>
  </si>
  <si>
    <t>rs2084007</t>
  </si>
  <si>
    <t>JADE2</t>
  </si>
  <si>
    <t>rs6738544</t>
  </si>
  <si>
    <t>STAT4</t>
  </si>
  <si>
    <t>rs7975763</t>
  </si>
  <si>
    <t>PITPNM2(dist=9017),MPHOSPH9(dist=36890)</t>
  </si>
  <si>
    <t>rs34695601</t>
  </si>
  <si>
    <t>BATF</t>
  </si>
  <si>
    <t>rs735542</t>
  </si>
  <si>
    <t>PRNCR1(dist=70856),CASC19(dist=24335)</t>
  </si>
  <si>
    <t>rs249677</t>
  </si>
  <si>
    <t>NDFIP1(dist=5331),SPRY4(dist=150653)</t>
  </si>
  <si>
    <t>rs6496663</t>
  </si>
  <si>
    <t>NGRN(dist=72141),GABARAPL3(dist=2179)</t>
  </si>
  <si>
    <t>rs6589939</t>
  </si>
  <si>
    <t>MIR100HG(dist=444755),UBASH3B(dist=7873)</t>
  </si>
  <si>
    <t>chr2:112492986</t>
  </si>
  <si>
    <t>MIR4435-1HG(dist=240294),ANAPC1(dist=32228)</t>
  </si>
  <si>
    <t>rs4262739</t>
  </si>
  <si>
    <t>ETS1</t>
  </si>
  <si>
    <t>rs2289746</t>
  </si>
  <si>
    <t>rs17780048</t>
  </si>
  <si>
    <t>LOC100130476</t>
  </si>
  <si>
    <t>rs12614091</t>
  </si>
  <si>
    <t>CD28(dist=29225),CTLA4(dist=99650)</t>
  </si>
  <si>
    <t>rs4409785</t>
  </si>
  <si>
    <t>LOC100129203(dist=343854),FAM76B(dist=190684)</t>
  </si>
  <si>
    <t>chr11:14868316</t>
  </si>
  <si>
    <t>PDE3B</t>
  </si>
  <si>
    <t>chr5:40429250</t>
  </si>
  <si>
    <t>LINC00603(dist=375824),PTGER4(dist=250782)</t>
  </si>
  <si>
    <t>rs57116599</t>
  </si>
  <si>
    <t>MERTK</t>
  </si>
  <si>
    <t>rs11231749</t>
  </si>
  <si>
    <t>PRDX5(dist=5883),CCDC88B(dist=12512)</t>
  </si>
  <si>
    <t>rs2705616</t>
  </si>
  <si>
    <t>AFF1</t>
  </si>
  <si>
    <t>rs10245867</t>
  </si>
  <si>
    <t>JAZF1</t>
  </si>
  <si>
    <t>rs6837324</t>
  </si>
  <si>
    <t>TXK</t>
  </si>
  <si>
    <t>rs10936602</t>
  </si>
  <si>
    <t>LRRC34(dist=6063),LRRIQ4(dist=3073)</t>
  </si>
  <si>
    <t>rs34681760</t>
  </si>
  <si>
    <t>LOC100505625(dist=5010),PAPD7(dist=1884)</t>
  </si>
  <si>
    <t>rs9992763</t>
  </si>
  <si>
    <t>LEF1</t>
  </si>
  <si>
    <t>rs34536443</t>
  </si>
  <si>
    <t>TYK2</t>
  </si>
  <si>
    <t>rs13385171</t>
  </si>
  <si>
    <t>SPRED2(dist=2187),MIR4778(dist=923538)</t>
  </si>
  <si>
    <t>rs2726479</t>
  </si>
  <si>
    <t>TET2(dist=54629),PPA2(dist=34645)</t>
  </si>
  <si>
    <t>rs3184504</t>
  </si>
  <si>
    <t>SH2B3</t>
  </si>
  <si>
    <t>rs9955954</t>
  </si>
  <si>
    <t>MALT1</t>
  </si>
  <si>
    <t>rs760517</t>
  </si>
  <si>
    <t>NCF4</t>
  </si>
  <si>
    <t>rs5756405</t>
  </si>
  <si>
    <t>CSF2RB</t>
  </si>
  <si>
    <t>chr3:100848597</t>
  </si>
  <si>
    <t>ABI3BP(dist=136263),IMPG2(dist=92793)</t>
  </si>
  <si>
    <t>rs1399180</t>
  </si>
  <si>
    <t>GATA3</t>
  </si>
  <si>
    <t>rs10230723</t>
  </si>
  <si>
    <t>C7orf72(dist=41028),IKZF1(dist=103799)</t>
  </si>
  <si>
    <t>chr11:118783424</t>
  </si>
  <si>
    <t>BCL9L(dist=1811),UPK2(dist=43584)</t>
  </si>
  <si>
    <t>rs7855251</t>
  </si>
  <si>
    <t>TRIM14</t>
  </si>
  <si>
    <t>rs6911131</t>
  </si>
  <si>
    <t>FUCA2(dist=32201),LOC285740(dist=10031)</t>
  </si>
  <si>
    <t>rs17051321</t>
  </si>
  <si>
    <t>TNIP3</t>
  </si>
  <si>
    <t>rs7222450</t>
  </si>
  <si>
    <t>MAP3K14(dist=13240),ARHGAP27(dist=63598)</t>
  </si>
  <si>
    <t>rs2836438</t>
  </si>
  <si>
    <t>ERG</t>
  </si>
  <si>
    <t>rs10951154</t>
  </si>
  <si>
    <t>HOXA1</t>
  </si>
  <si>
    <t>rs2585447</t>
  </si>
  <si>
    <t>BCAS1(dist=57133),CYP24A1(dist=25551)</t>
  </si>
  <si>
    <t>chr8:95851818</t>
  </si>
  <si>
    <t>INTS8</t>
  </si>
  <si>
    <t>chr6:119215402</t>
  </si>
  <si>
    <t>ASF1A(NM_014034:c.-176A&gt;C)</t>
  </si>
  <si>
    <t>rs10191360</t>
  </si>
  <si>
    <t>CXCR4(dist=8954),THSD7B(dist=863783)</t>
  </si>
  <si>
    <t>rs4940730</t>
  </si>
  <si>
    <t>ALPK2</t>
  </si>
  <si>
    <t>rs12832171</t>
  </si>
  <si>
    <t>rs11125803</t>
  </si>
  <si>
    <t>ADCY3</t>
  </si>
  <si>
    <t>rs73414214</t>
  </si>
  <si>
    <t>CDHR3(dist=29585),SYPL1(dist=24352)</t>
  </si>
  <si>
    <t>rs13414105</t>
  </si>
  <si>
    <t>LBH</t>
  </si>
  <si>
    <t>rs11919880</t>
  </si>
  <si>
    <t>TRIM71(dist=28280),CCR4(dist=31015)</t>
  </si>
  <si>
    <t>rs13136820</t>
  </si>
  <si>
    <t>RHOH(dist=61180),LOC101060498(dist=1638)</t>
  </si>
  <si>
    <t>rs354033</t>
  </si>
  <si>
    <t>ZNF767P</t>
  </si>
  <si>
    <t>chr3:121783015</t>
  </si>
  <si>
    <t>CD86</t>
  </si>
  <si>
    <t>rs802730</t>
  </si>
  <si>
    <t>THEMIS(dist=40328),PTPRK(dist=9820)</t>
  </si>
  <si>
    <t>rs56095240</t>
  </si>
  <si>
    <t>LOC100129203(dist=454262),FAM76B(dist=80276)</t>
  </si>
  <si>
    <t>rs11852059</t>
  </si>
  <si>
    <t>FRMD6(dist=108647),GNG2(dist=20931)</t>
  </si>
  <si>
    <t>rs531612</t>
  </si>
  <si>
    <t>DRAP1(dist=16384),TSGA10IP(dist=7683)</t>
  </si>
  <si>
    <t>rs6789653</t>
  </si>
  <si>
    <t>ZBTB38</t>
  </si>
  <si>
    <t>rs7260482</t>
  </si>
  <si>
    <t>IGSF23(dist=3861),PVR(dist=3156)</t>
  </si>
  <si>
    <t>rs6427540</t>
  </si>
  <si>
    <t>SLAMF1(dist=17487),CD48(dist=13948)</t>
  </si>
  <si>
    <t>rs6672420</t>
  </si>
  <si>
    <t>RUNX3</t>
  </si>
  <si>
    <t>rs12588969</t>
  </si>
  <si>
    <t>RCOR1(dist=33845),TRAF3(dist=13058)</t>
  </si>
  <si>
    <t>rs4325907</t>
  </si>
  <si>
    <t>LOC152225(dist=32252),ZPLD1(dist=404837)</t>
  </si>
  <si>
    <t>rs11161550</t>
  </si>
  <si>
    <t>SYDE2(dist=15292),C1orf52(dist=33617)</t>
  </si>
  <si>
    <t>rs11083862</t>
  </si>
  <si>
    <t>SAE1</t>
  </si>
  <si>
    <t>rs10271373</t>
  </si>
  <si>
    <t>ZC3HAV1(NM_020119:c.*2545G&gt;T)</t>
  </si>
  <si>
    <t>chr3:112693983</t>
  </si>
  <si>
    <t>CD200R1</t>
  </si>
  <si>
    <t>rs4728142</t>
  </si>
  <si>
    <t>KCP(dist=23194),IRF5(dist=4024)</t>
  </si>
  <si>
    <t>rs2286974</t>
  </si>
  <si>
    <t>rs8062446</t>
  </si>
  <si>
    <t>NLRC5</t>
  </si>
  <si>
    <t>rs2590438</t>
  </si>
  <si>
    <t>BCL6(dist=102455),LPP-AS2(dist=303026)</t>
  </si>
  <si>
    <t>rs9568402</t>
  </si>
  <si>
    <t>rs12609500</t>
  </si>
  <si>
    <t>SMARCA4</t>
  </si>
  <si>
    <t>rs72989863</t>
  </si>
  <si>
    <t>rs12971909</t>
  </si>
  <si>
    <t>UBXN6(dist=8675),HDGFRP2(dist=5727)</t>
  </si>
  <si>
    <t>rs4812772</t>
  </si>
  <si>
    <t>TOX2</t>
  </si>
  <si>
    <t>rs61884005</t>
  </si>
  <si>
    <t>RRAS2(dist=16878),COPB1(dist=76119)</t>
  </si>
  <si>
    <t>rs962052</t>
  </si>
  <si>
    <t>LOC101929282(dist=152332),RBM43(dist=460525)</t>
  </si>
  <si>
    <t>rs137955</t>
  </si>
  <si>
    <t>ENTHD1(dist=2013),GRAP2(dist=5279)</t>
  </si>
  <si>
    <t>rs4820955</t>
  </si>
  <si>
    <t>LIMK2</t>
  </si>
  <si>
    <t>rs35218683</t>
  </si>
  <si>
    <t>IFITM3</t>
  </si>
  <si>
    <t>rs13066789</t>
  </si>
  <si>
    <t>LPP</t>
  </si>
  <si>
    <t>rs11899404</t>
  </si>
  <si>
    <t>LOC100506457</t>
  </si>
  <si>
    <t>chr1:154983036</t>
  </si>
  <si>
    <t>ZBTB7B</t>
  </si>
  <si>
    <t>rs3923387</t>
  </si>
  <si>
    <t>EPPK1(dist=34161),PLEC(dist=2522)</t>
  </si>
  <si>
    <t>rs61708525</t>
  </si>
  <si>
    <t>PLXNC1</t>
  </si>
  <si>
    <t>rs12211604</t>
  </si>
  <si>
    <t>LY86(dist=444813),RREB1(dist=7801)</t>
  </si>
  <si>
    <t>rs11578655</t>
  </si>
  <si>
    <t>SLC30A7</t>
  </si>
  <si>
    <t>rs2469434</t>
  </si>
  <si>
    <t>CD226</t>
  </si>
  <si>
    <t>rs55858457</t>
  </si>
  <si>
    <t>CHST12(NM_018641:c.-28973G&gt;T)</t>
  </si>
  <si>
    <t>rs32658</t>
  </si>
  <si>
    <t>TNFAIP8</t>
  </si>
  <si>
    <t>rs1415069</t>
  </si>
  <si>
    <t>rs1365120</t>
  </si>
  <si>
    <t>PRR5L</t>
  </si>
  <si>
    <t>rs67934705</t>
  </si>
  <si>
    <t>CNR2</t>
  </si>
  <si>
    <t>rs17741873</t>
  </si>
  <si>
    <t>CAMK2G(dist=19451),C10orf55(dist=15927)</t>
  </si>
  <si>
    <t>rs9900529</t>
  </si>
  <si>
    <t>GRB2</t>
  </si>
  <si>
    <t>rs10936182</t>
  </si>
  <si>
    <t>rs6020055</t>
  </si>
  <si>
    <t>B4GALT5(dist=91674),SLC9A8(dist=7155)</t>
  </si>
  <si>
    <t>rs198398</t>
  </si>
  <si>
    <t>CLCN6</t>
  </si>
  <si>
    <t>rs9808753</t>
  </si>
  <si>
    <t>IFNGR2</t>
  </si>
  <si>
    <t>rs6072343</t>
  </si>
  <si>
    <t>chr6:130348257</t>
  </si>
  <si>
    <t>L3MBTL3</t>
  </si>
  <si>
    <t>hg19</t>
  </si>
  <si>
    <t>CHR</t>
  </si>
  <si>
    <t>MARCH1</t>
  </si>
  <si>
    <t>rs3007421</t>
  </si>
  <si>
    <t>PLEKHG5</t>
  </si>
  <si>
    <t>rs12087340</t>
  </si>
  <si>
    <t>BCL10 (dist=4406), DDAH1 (dist=37175)</t>
  </si>
  <si>
    <t>rs11587876</t>
  </si>
  <si>
    <t>DDAH1</t>
  </si>
  <si>
    <t>rs41286801</t>
  </si>
  <si>
    <t>rs7552544</t>
  </si>
  <si>
    <t>VCAM1 (dist=36292), EXTL2 (dist=97035)</t>
  </si>
  <si>
    <t>rs11581062</t>
  </si>
  <si>
    <t>VCAM1</t>
  </si>
  <si>
    <t>rs6677309</t>
  </si>
  <si>
    <t>rs666930</t>
  </si>
  <si>
    <t>rs2050568</t>
  </si>
  <si>
    <t>FCRL1</t>
  </si>
  <si>
    <t>rs35967351</t>
  </si>
  <si>
    <t>SLAMF7</t>
  </si>
  <si>
    <t>rs1359062</t>
  </si>
  <si>
    <t>RGS21 (dist=205058), RGS1 (dist=3385)</t>
  </si>
  <si>
    <t>rs55838263</t>
  </si>
  <si>
    <t>rs4665719</t>
  </si>
  <si>
    <t>CENPO</t>
  </si>
  <si>
    <t>rs2163226</t>
  </si>
  <si>
    <t>HAAO (dist=341505), ZFP36L2 (dist=88285)</t>
  </si>
  <si>
    <t>rs842639</t>
  </si>
  <si>
    <t>FLJ16341</t>
  </si>
  <si>
    <t>rs7595717</t>
  </si>
  <si>
    <t>CNRIP1 (dist=40294), PLEK (dist=4845)</t>
  </si>
  <si>
    <t>rs17174870</t>
  </si>
  <si>
    <t>rs9967792</t>
  </si>
  <si>
    <t>rs9989735</t>
  </si>
  <si>
    <t>rs11719975</t>
  </si>
  <si>
    <t>SATB1 (dist=305320), KCNH8 (dist=404432)</t>
  </si>
  <si>
    <t>rs2371108</t>
  </si>
  <si>
    <t>EOMES</t>
  </si>
  <si>
    <t>rs1813375</t>
  </si>
  <si>
    <t>EOMES (dist=314786), CMC1 (dist=204553)</t>
  </si>
  <si>
    <t>rs4679081</t>
  </si>
  <si>
    <t xml:space="preserve"> CCR4 (dist=17080), GLB1 (dist=24617)</t>
  </si>
  <si>
    <t>rs9828629</t>
  </si>
  <si>
    <t>rs2028597</t>
  </si>
  <si>
    <t>rs1131265</t>
  </si>
  <si>
    <t>rs1920296</t>
  </si>
  <si>
    <t>rs2255214</t>
  </si>
  <si>
    <t>ILDR1 (dist=29412), CD86 (dist=3670)</t>
  </si>
  <si>
    <t>rs9282641</t>
  </si>
  <si>
    <t>IQCJ-SCHIP1 (dist=75957), IL12A (dist=15511)</t>
  </si>
  <si>
    <t>rs7665090</t>
  </si>
  <si>
    <t>NFKB1 (dist=13144), MANBA (dist=1040)</t>
  </si>
  <si>
    <t>rs2726518</t>
  </si>
  <si>
    <t>TET2</t>
  </si>
  <si>
    <t>rs6881706</t>
  </si>
  <si>
    <t>IL7R (dist=2233), CAPSL (dist=25242)</t>
  </si>
  <si>
    <t>rs6880778</t>
  </si>
  <si>
    <t>DAB2 (dist=973761), PTGER4 (dist=280936)</t>
  </si>
  <si>
    <t>rs71624119</t>
  </si>
  <si>
    <t>rs756699</t>
  </si>
  <si>
    <t>VDAC1 (dist=105751), TCF7 (dist=3827)</t>
  </si>
  <si>
    <t>NDFIP1</t>
  </si>
  <si>
    <t>rs4976646</t>
  </si>
  <si>
    <t>rs17119</t>
  </si>
  <si>
    <t>CD83 (dist=582348), JARID2 (dist=526710)</t>
  </si>
  <si>
    <t>rs941816</t>
  </si>
  <si>
    <t>PXT1</t>
  </si>
  <si>
    <t>rs802734</t>
  </si>
  <si>
    <t>THEMIS (dist=39022), PTPRK (dist=11126)</t>
  </si>
  <si>
    <t>rs11154801</t>
  </si>
  <si>
    <t>AHI1</t>
  </si>
  <si>
    <t>rs17066096</t>
  </si>
  <si>
    <t>IL20RA (dist=86610), IL22RA2 (dist=12049)</t>
  </si>
  <si>
    <t>OLIG3 (dist=147124), TNFAIP3 (dist=225670)</t>
  </si>
  <si>
    <t>rs67297943</t>
  </si>
  <si>
    <t>TNFAIP3 (dist=40367), PERP (dist=164826)</t>
  </si>
  <si>
    <t>rs212405</t>
  </si>
  <si>
    <t>TAGAP (dist=4375), FNDC1 (dist=119870)</t>
  </si>
  <si>
    <t>rs1843938</t>
  </si>
  <si>
    <t>CARD11 (dist=29525), SDK1 (dist=228046)</t>
  </si>
  <si>
    <t>rs706015</t>
  </si>
  <si>
    <t>SKAP2 (dist=110647), HOXA1 (dist=117626)</t>
  </si>
  <si>
    <t>rs917116</t>
  </si>
  <si>
    <t>rs201847125</t>
  </si>
  <si>
    <t>C7orf72 (dist=126715), IKZF1 (dist=18811)</t>
  </si>
  <si>
    <t>ZNF767</t>
  </si>
  <si>
    <t>rs1021156</t>
  </si>
  <si>
    <t>PKIA (dist=58302), ZC2HC1A (dist=2478)</t>
  </si>
  <si>
    <t>rs2456449</t>
  </si>
  <si>
    <t>PCAT1 (dist=159722), POU5F1B (dist=234876)</t>
  </si>
  <si>
    <t>rs4410871</t>
  </si>
  <si>
    <t>MIR1204(dist=6755),PVT1(dist=87845)</t>
  </si>
  <si>
    <t>rs759648</t>
  </si>
  <si>
    <t>PVT1 (dist=45446), MIR1208 (dist=3417)</t>
  </si>
  <si>
    <t>rs2150702</t>
  </si>
  <si>
    <t>MLANA</t>
  </si>
  <si>
    <t>rs793108</t>
  </si>
  <si>
    <t>ZNF438 (dist=94240), ZEB1-AS1 (dist=190351)</t>
  </si>
  <si>
    <t>rs2688608</t>
  </si>
  <si>
    <t>CAMK2G (dist=24000), C10orf55 (dist=11378)</t>
  </si>
  <si>
    <t>rs1782645</t>
  </si>
  <si>
    <t>rs7923837</t>
  </si>
  <si>
    <t>HHEX (dist=26509), EXOC6 (dist=112553)</t>
  </si>
  <si>
    <t>rs7120737</t>
  </si>
  <si>
    <t>AGBL2</t>
  </si>
  <si>
    <t>rs34383631</t>
  </si>
  <si>
    <t>CD6 (dist=5482), CD5 (dist=76600)</t>
  </si>
  <si>
    <t>rs694739</t>
  </si>
  <si>
    <t>PRDX5 (dist=7938), CCDC88B (dist=10457)</t>
  </si>
  <si>
    <t>TREH (dist=16365), DDX6 (dist=51727)</t>
  </si>
  <si>
    <t>rs9736016</t>
  </si>
  <si>
    <t>DDX6 (dist=62922), CXCR5 (dist=29581)</t>
  </si>
  <si>
    <t>CXCR5</t>
  </si>
  <si>
    <t>rs12296430</t>
  </si>
  <si>
    <t>LTBR (dist=2768), CD27-AS1 (dist=44667)</t>
  </si>
  <si>
    <t>rs11052877</t>
  </si>
  <si>
    <t>CD69</t>
  </si>
  <si>
    <t>rs201202118</t>
  </si>
  <si>
    <t>TSFM</t>
  </si>
  <si>
    <t>rs7132277</t>
  </si>
  <si>
    <t>PITPNM2</t>
  </si>
  <si>
    <t>rs4772201</t>
  </si>
  <si>
    <t>MIR548AN (dist=27705), TM9SF2 (dist=67469)</t>
  </si>
  <si>
    <t>rs2236262</t>
  </si>
  <si>
    <t>ZFP36L1</t>
  </si>
  <si>
    <t>rs4903324</t>
  </si>
  <si>
    <t>JDP2 (dist=22107), BATF (dist=27273)</t>
  </si>
  <si>
    <t>rs74796499</t>
  </si>
  <si>
    <t>GALC</t>
  </si>
  <si>
    <t>rs12148050</t>
  </si>
  <si>
    <t>rs59772922</t>
  </si>
  <si>
    <t>MORF4L1 (dist=17385), CTSH (dist=6626)</t>
  </si>
  <si>
    <t>rs8042861</t>
  </si>
  <si>
    <t>IQGAP1</t>
  </si>
  <si>
    <t>rs2744148</t>
  </si>
  <si>
    <t>SOX8 (dist=36573), SSTR5-AS1 (dist=40530)</t>
  </si>
  <si>
    <t>rs12927355</t>
  </si>
  <si>
    <t>CLEC16A (dist=12760), SOCS1 (dist=59468)</t>
  </si>
  <si>
    <t>rs6498184</t>
  </si>
  <si>
    <t>PRM1 (dist=60798), RMI2 (dist=3321)</t>
  </si>
  <si>
    <t>rs7204270</t>
  </si>
  <si>
    <t>MAPK3 (dist=22333), CORO1A (dist=37768)</t>
  </si>
  <si>
    <t>rs1886700</t>
  </si>
  <si>
    <t>CDH3</t>
  </si>
  <si>
    <t>rs12149527</t>
  </si>
  <si>
    <t>rs7196953</t>
  </si>
  <si>
    <t>MAF (dist=14772), DYNLRB2 (dist=925460)</t>
  </si>
  <si>
    <t>rs35929052</t>
  </si>
  <si>
    <t>IRF8 (dist=38273), LOC146513 (dist=325553)</t>
  </si>
  <si>
    <t>rs12946510</t>
  </si>
  <si>
    <t>GRB7 (dist=8839), IKZF3 (dist=1591)</t>
  </si>
  <si>
    <t>rs4796791</t>
  </si>
  <si>
    <t>rs4794058</t>
  </si>
  <si>
    <t>MRPL45P2 (dist=27112), NPEPPS (dist=11346)</t>
  </si>
  <si>
    <t>rs8070345</t>
  </si>
  <si>
    <t>rs7238078</t>
  </si>
  <si>
    <t>rs2288904</t>
  </si>
  <si>
    <t>SLC44A2</t>
  </si>
  <si>
    <t>rs1870071</t>
  </si>
  <si>
    <t>rs11554159</t>
  </si>
  <si>
    <t>IFI30</t>
  </si>
  <si>
    <t>rs8107548</t>
  </si>
  <si>
    <t>DKKL1</t>
  </si>
  <si>
    <t>rs4810485</t>
  </si>
  <si>
    <t>CD40</t>
  </si>
  <si>
    <t>rs17785991</t>
  </si>
  <si>
    <t>SLC9A8</t>
  </si>
  <si>
    <t>rs2248359</t>
  </si>
  <si>
    <t>CYP24A1 (dist=1002), PFDN4 (dist=32984)</t>
  </si>
  <si>
    <t>rs2256814</t>
  </si>
  <si>
    <t>SLC2A4RG</t>
  </si>
  <si>
    <t>rs6062314</t>
  </si>
  <si>
    <t>ZBTB46</t>
  </si>
  <si>
    <t>rs2283792</t>
  </si>
  <si>
    <t>rs470119</t>
  </si>
  <si>
    <t>TYMP</t>
  </si>
  <si>
    <t>rs7769192</t>
  </si>
  <si>
    <t>rs533646</t>
  </si>
  <si>
    <t>rs523604</t>
  </si>
  <si>
    <t>rs4780346</t>
  </si>
  <si>
    <t>ClinVar</t>
  </si>
  <si>
    <t>no</t>
  </si>
  <si>
    <t>rs7577363</t>
  </si>
  <si>
    <t>2013 IMSGC Table S8. Current best list of 110 non-MHC multiple sclerosis susceptibility variants and other autoimmune diseases.</t>
  </si>
  <si>
    <t>rsID</t>
  </si>
  <si>
    <t>Immunochip ID</t>
  </si>
  <si>
    <t>RAF</t>
  </si>
  <si>
    <t>RA</t>
  </si>
  <si>
    <t>OR (95% CI)</t>
  </si>
  <si>
    <t>P-value</t>
  </si>
  <si>
    <t>Gene</t>
  </si>
  <si>
    <t>Function</t>
  </si>
  <si>
    <t>Published rsID</t>
  </si>
  <si>
    <t>Published Gene</t>
  </si>
  <si>
    <r>
      <rPr>
        <b/>
        <vertAlign val="superscript"/>
        <sz val="12"/>
        <color indexed="8"/>
        <rFont val="Times New Roman"/>
        <family val="1"/>
      </rPr>
      <t>†</t>
    </r>
    <r>
      <rPr>
        <b/>
        <sz val="12"/>
        <color indexed="8"/>
        <rFont val="Times New Roman"/>
        <family val="1"/>
      </rPr>
      <t>Autoimmune Diseases (r</t>
    </r>
    <r>
      <rPr>
        <b/>
        <vertAlign val="superscript"/>
        <sz val="12"/>
        <color indexed="8"/>
        <rFont val="Times New Roman"/>
        <family val="1"/>
      </rPr>
      <t>2</t>
    </r>
    <r>
      <rPr>
        <b/>
        <sz val="12"/>
        <color indexed="8"/>
        <rFont val="Times New Roman"/>
        <family val="1"/>
      </rPr>
      <t>=0.8)</t>
    </r>
  </si>
  <si>
    <r>
      <rPr>
        <b/>
        <vertAlign val="superscript"/>
        <sz val="12"/>
        <color indexed="8"/>
        <rFont val="Times New Roman"/>
        <family val="1"/>
      </rPr>
      <t>†</t>
    </r>
    <r>
      <rPr>
        <b/>
        <sz val="12"/>
        <color indexed="8"/>
        <rFont val="Times New Roman"/>
        <family val="1"/>
      </rPr>
      <t>Autoimmune Diseases (r</t>
    </r>
    <r>
      <rPr>
        <b/>
        <vertAlign val="superscript"/>
        <sz val="12"/>
        <color indexed="8"/>
        <rFont val="Times New Roman"/>
        <family val="1"/>
      </rPr>
      <t>2</t>
    </r>
    <r>
      <rPr>
        <b/>
        <sz val="12"/>
        <color indexed="8"/>
        <rFont val="Times New Roman"/>
        <family val="1"/>
      </rPr>
      <t>=0.5)</t>
    </r>
  </si>
  <si>
    <t>imm_1_2515525</t>
  </si>
  <si>
    <t>A</t>
  </si>
  <si>
    <t>1.14 (1.10-1.18)</t>
  </si>
  <si>
    <t>rs4648356</t>
  </si>
  <si>
    <t>AITD, CeD, PBC, RhA</t>
  </si>
  <si>
    <t>AITD, CeD, PBC, RhA, UC</t>
  </si>
  <si>
    <t>1.12 (1.07-1.18)</t>
  </si>
  <si>
    <t>Novel</t>
  </si>
  <si>
    <t>1.22 (1.15-1.29)</t>
  </si>
  <si>
    <t>1.12 (1.07-1.17)</t>
  </si>
  <si>
    <t>1kg_1_92748052</t>
  </si>
  <si>
    <t>1.20 (1.15-1.25)</t>
  </si>
  <si>
    <t>rs11810217</t>
  </si>
  <si>
    <t>1kg_1_101013481</t>
  </si>
  <si>
    <t>1.08 (1.05-1.12)</t>
  </si>
  <si>
    <t>rs12048904</t>
  </si>
  <si>
    <r>
      <t>rs11581062</t>
    </r>
    <r>
      <rPr>
        <vertAlign val="superscript"/>
        <sz val="12"/>
        <color indexed="8"/>
        <rFont val="Times New Roman"/>
        <family val="1"/>
      </rPr>
      <t>a</t>
    </r>
  </si>
  <si>
    <t>G</t>
  </si>
  <si>
    <t>1.05 (1.01-1.09)</t>
  </si>
  <si>
    <t>imm_1_116881689</t>
  </si>
  <si>
    <t>1.34 (1.27-1.41)</t>
  </si>
  <si>
    <t>rs1335532</t>
  </si>
  <si>
    <t>1.09 (1.06-1.13)</t>
  </si>
  <si>
    <t>AITD</t>
  </si>
  <si>
    <t>imm_1_158978428</t>
  </si>
  <si>
    <t>1.09 (1.05-1.13)</t>
  </si>
  <si>
    <t>imm_1_190808095</t>
  </si>
  <si>
    <t>C</t>
  </si>
  <si>
    <t>1.18 (1.13-1.23)</t>
  </si>
  <si>
    <t>RGS1</t>
  </si>
  <si>
    <t>CeD*</t>
  </si>
  <si>
    <t>imm_1_199141351</t>
  </si>
  <si>
    <t>1.12 (1.08-1.17)</t>
  </si>
  <si>
    <t>rs7522462</t>
  </si>
  <si>
    <t>KIF21B</t>
  </si>
  <si>
    <t>CeD, IBD</t>
  </si>
  <si>
    <t>1kg_2_43214760</t>
  </si>
  <si>
    <t>1.10 (1.07-1.15)</t>
  </si>
  <si>
    <t>rs12466022</t>
  </si>
  <si>
    <t>No gene</t>
  </si>
  <si>
    <t>imm_2_60948749</t>
  </si>
  <si>
    <t>1.11 (1.08-1.15)</t>
  </si>
  <si>
    <t>imm_2_68440981</t>
  </si>
  <si>
    <t>1.10 (1.06-1.14)</t>
  </si>
  <si>
    <t>rs7595037</t>
  </si>
  <si>
    <t>PLEK</t>
  </si>
  <si>
    <t>CeD</t>
  </si>
  <si>
    <t>1.03 (1.00-1.07)</t>
  </si>
  <si>
    <t>imm_2_191682680</t>
  </si>
  <si>
    <t>1.11 (1.07-1.15)</t>
  </si>
  <si>
    <t>imm_2_230823698</t>
  </si>
  <si>
    <t>1.17 (1.12-1.22)</t>
  </si>
  <si>
    <t>rs10201872</t>
  </si>
  <si>
    <t>CD</t>
  </si>
  <si>
    <t>1kg_3_18760589</t>
  </si>
  <si>
    <t>IBD</t>
  </si>
  <si>
    <t>1kg_3_27732022</t>
  </si>
  <si>
    <t>rs11129295</t>
  </si>
  <si>
    <t>1kg_3_28053575</t>
  </si>
  <si>
    <t>1.15 (1.12-1.19)</t>
  </si>
  <si>
    <t>rs669607</t>
  </si>
  <si>
    <t>imm_3_32988487</t>
  </si>
  <si>
    <t>1.08 (1.04-1.11)</t>
  </si>
  <si>
    <t>1.04 (0.98-1.11)</t>
  </si>
  <si>
    <t>imm_3_120705146</t>
  </si>
  <si>
    <t>1.19 (1.14-1.24)</t>
  </si>
  <si>
    <t>rs2293370</t>
  </si>
  <si>
    <t>TMEM39A</t>
  </si>
  <si>
    <t>PBC*</t>
  </si>
  <si>
    <t>1.14 (1.11-1.18)</t>
  </si>
  <si>
    <t>rs4285028</t>
  </si>
  <si>
    <r>
      <t>rs2255214</t>
    </r>
    <r>
      <rPr>
        <vertAlign val="superscript"/>
        <sz val="12"/>
        <color indexed="8"/>
        <rFont val="Times New Roman"/>
        <family val="1"/>
      </rPr>
      <t>b</t>
    </r>
  </si>
  <si>
    <t>rs4308217</t>
  </si>
  <si>
    <r>
      <t>rs9282641</t>
    </r>
    <r>
      <rPr>
        <vertAlign val="superscript"/>
        <sz val="12"/>
        <color indexed="8"/>
        <rFont val="Times New Roman"/>
        <family val="1"/>
      </rPr>
      <t>c</t>
    </r>
  </si>
  <si>
    <t>1.12 (1.05-1.19)</t>
  </si>
  <si>
    <t>imm_3_161173806</t>
  </si>
  <si>
    <t>1.11 (1.07-1.14)</t>
  </si>
  <si>
    <t>rs2243123</t>
  </si>
  <si>
    <t>IL12A</t>
  </si>
  <si>
    <t>rs228614</t>
  </si>
  <si>
    <t>NFKB1</t>
  </si>
  <si>
    <t>imm_5_35914913</t>
  </si>
  <si>
    <t>1.12 (1.08-1.16)</t>
  </si>
  <si>
    <t>PBC</t>
  </si>
  <si>
    <t>imm_5_40434853</t>
  </si>
  <si>
    <t>rs4613763</t>
  </si>
  <si>
    <t>PTGER4</t>
  </si>
  <si>
    <t>imm_5_55476487</t>
  </si>
  <si>
    <t>rs6859219</t>
  </si>
  <si>
    <t>CD, RhA*</t>
  </si>
  <si>
    <t>imm_5_141486748</t>
  </si>
  <si>
    <t>1.07 (1.04-1.11)</t>
  </si>
  <si>
    <t>imm_5_158692478</t>
  </si>
  <si>
    <t>1.06 (1.02-1.09)</t>
  </si>
  <si>
    <t>IL12B</t>
  </si>
  <si>
    <t>1.13 (1.09-1.17)</t>
  </si>
  <si>
    <t>1.11 (1.06-1.15)</t>
  </si>
  <si>
    <t>IBD*</t>
  </si>
  <si>
    <t>1.13 (1.08-1.18)</t>
  </si>
  <si>
    <t>imm_6_91033489</t>
  </si>
  <si>
    <t>1.11 (1.07-1.16)</t>
  </si>
  <si>
    <t>rs12212193</t>
  </si>
  <si>
    <t>AITD*</t>
  </si>
  <si>
    <t>imm_6_128320491</t>
  </si>
  <si>
    <t>1.03 (0.99-1.06)</t>
  </si>
  <si>
    <t>THEMIS</t>
  </si>
  <si>
    <t>MYB</t>
  </si>
  <si>
    <t>IL22RA2</t>
  </si>
  <si>
    <r>
      <t>rs7769192</t>
    </r>
    <r>
      <rPr>
        <vertAlign val="superscript"/>
        <sz val="12"/>
        <color theme="1"/>
        <rFont val="Times New Roman"/>
        <family val="1"/>
      </rPr>
      <t>d</t>
    </r>
  </si>
  <si>
    <t>imm_6_138004348</t>
  </si>
  <si>
    <t>1.08 (1.04-1.12)</t>
  </si>
  <si>
    <t>imm_6_138286509</t>
  </si>
  <si>
    <t>1.12 (1.07-1.16)</t>
  </si>
  <si>
    <t>rs13192841</t>
  </si>
  <si>
    <t>OLIG3</t>
  </si>
  <si>
    <t>imm_6_159390547</t>
  </si>
  <si>
    <t>T</t>
  </si>
  <si>
    <t>1.15 (1.11-1.19)</t>
  </si>
  <si>
    <t>TAGAP</t>
  </si>
  <si>
    <t>CeD, CD, RhA</t>
  </si>
  <si>
    <t>imm_7_26981513</t>
  </si>
  <si>
    <t>1.14 (1.09-1.19)</t>
  </si>
  <si>
    <t>imm_7_28139264</t>
  </si>
  <si>
    <t>1kg_7_37348990</t>
  </si>
  <si>
    <t>1.16 (1.10-1.22)</t>
  </si>
  <si>
    <t>imm_7_50296113</t>
  </si>
  <si>
    <t>1kg_8_79738359</t>
  </si>
  <si>
    <t>rs1520333</t>
  </si>
  <si>
    <t>IL7</t>
  </si>
  <si>
    <t>MYC</t>
  </si>
  <si>
    <t>imm_8_129228127</t>
  </si>
  <si>
    <t>rs2019960</t>
  </si>
  <si>
    <t>PVT1</t>
  </si>
  <si>
    <t>NA</t>
  </si>
  <si>
    <t>imm_10_6139051</t>
  </si>
  <si>
    <t>1.21 (1.16-1.26)</t>
  </si>
  <si>
    <t>rs3118470</t>
  </si>
  <si>
    <t>1.07 (1.03-1.10)</t>
  </si>
  <si>
    <t>imm_10_80718617</t>
  </si>
  <si>
    <t>rs1250550</t>
  </si>
  <si>
    <t>CeD, IBD, PS</t>
  </si>
  <si>
    <t>HHEX</t>
  </si>
  <si>
    <t>imm_11_60549906</t>
  </si>
  <si>
    <t>rs650258</t>
  </si>
  <si>
    <t>CD6</t>
  </si>
  <si>
    <t>PBC*, PS</t>
  </si>
  <si>
    <r>
      <t>rs533646</t>
    </r>
    <r>
      <rPr>
        <vertAlign val="superscript"/>
        <sz val="12"/>
        <rFont val="Times New Roman"/>
        <family val="1"/>
      </rPr>
      <t>e</t>
    </r>
  </si>
  <si>
    <t>imm_11_118071956</t>
  </si>
  <si>
    <t>imm_11_118230104</t>
  </si>
  <si>
    <t>1.10 (1.07-1.14)</t>
  </si>
  <si>
    <r>
      <t>rs523604</t>
    </r>
    <r>
      <rPr>
        <vertAlign val="superscript"/>
        <sz val="12"/>
        <color indexed="8"/>
        <rFont val="Times New Roman"/>
        <family val="1"/>
      </rPr>
      <t>f</t>
    </r>
  </si>
  <si>
    <t>imm_11_118260948</t>
  </si>
  <si>
    <t>rs630923</t>
  </si>
  <si>
    <t>imm_12_6310270</t>
  </si>
  <si>
    <t>ccc-12-6373761-G-C</t>
  </si>
  <si>
    <t>1.14 (1.09-1.18)</t>
  </si>
  <si>
    <t>imm_12_9796957</t>
  </si>
  <si>
    <t>rs10466829</t>
  </si>
  <si>
    <t>CLECL1</t>
  </si>
  <si>
    <t>seq-t1d-12-56468329-A-T</t>
  </si>
  <si>
    <t>rs12368653</t>
  </si>
  <si>
    <t>CYP27B1</t>
  </si>
  <si>
    <t>imm_12_122159335</t>
  </si>
  <si>
    <t>1.10 (1.06-1.15)</t>
  </si>
  <si>
    <t>rs949143</t>
  </si>
  <si>
    <t>MPHOSPH9</t>
  </si>
  <si>
    <t>1kg_13_98884260</t>
  </si>
  <si>
    <t>imm_14_68331225</t>
  </si>
  <si>
    <t>rs4902647</t>
  </si>
  <si>
    <t>1.10 (1.05-1.14)</t>
  </si>
  <si>
    <t>rs2300603</t>
  </si>
  <si>
    <t>1kg_14_87502081</t>
  </si>
  <si>
    <t>1.31 (1.21-1.42)</t>
  </si>
  <si>
    <t>rs2119704</t>
  </si>
  <si>
    <t>imm_15_76994521</t>
  </si>
  <si>
    <t>1.09 (1.04-1.13)</t>
  </si>
  <si>
    <t>SOX8</t>
  </si>
  <si>
    <t>imm_16_11102272</t>
  </si>
  <si>
    <t>1.21 (1.17-1.26)</t>
  </si>
  <si>
    <t>rs7200786</t>
  </si>
  <si>
    <r>
      <t>rs4780346</t>
    </r>
    <r>
      <rPr>
        <vertAlign val="superscript"/>
        <sz val="12"/>
        <color theme="1"/>
        <rFont val="Times New Roman"/>
        <family val="1"/>
      </rPr>
      <t>g</t>
    </r>
  </si>
  <si>
    <t>imm_16_11196307</t>
  </si>
  <si>
    <t>imm_16_11343491</t>
  </si>
  <si>
    <t>1.15 (1.10-1.21)</t>
  </si>
  <si>
    <t>IBD, PS</t>
  </si>
  <si>
    <t>imm_16_67243406</t>
  </si>
  <si>
    <t>1.11 (1.06-1.16)</t>
  </si>
  <si>
    <t>imm_16_84551985</t>
  </si>
  <si>
    <t>1.14 (1.09-1.20)</t>
  </si>
  <si>
    <t>rs13333054</t>
  </si>
  <si>
    <t>IRF8</t>
  </si>
  <si>
    <t>imm_17_35165903</t>
  </si>
  <si>
    <t>IBD*, PBC*, RhA</t>
  </si>
  <si>
    <t>imm_17_37784289</t>
  </si>
  <si>
    <t>rs9891119</t>
  </si>
  <si>
    <t>rs180515</t>
  </si>
  <si>
    <t>RPS6KB1</t>
  </si>
  <si>
    <t>1.05 (1.02-1.10)</t>
  </si>
  <si>
    <t>1.16 (1.12-1.21)</t>
  </si>
  <si>
    <t>imm_19_10324118</t>
  </si>
  <si>
    <t>1.28 (1.18-1.40)</t>
  </si>
  <si>
    <t>rs8112449</t>
  </si>
  <si>
    <t>PBC*,PS*,RhA*</t>
  </si>
  <si>
    <t>chr19_18146944</t>
  </si>
  <si>
    <t>1.15 (1.11-1.20)</t>
  </si>
  <si>
    <t>rs874628</t>
  </si>
  <si>
    <t>MPV17L2</t>
  </si>
  <si>
    <t>rs2303759</t>
  </si>
  <si>
    <t>imm_20_44181354</t>
  </si>
  <si>
    <t>rs2425752</t>
  </si>
  <si>
    <t>IBD, RhA</t>
  </si>
  <si>
    <t>imm_20_47872168</t>
  </si>
  <si>
    <t>imm_20_61844427</t>
  </si>
  <si>
    <t>1.10 (1.03-1.16)</t>
  </si>
  <si>
    <t>TNFRSF6B</t>
  </si>
  <si>
    <t>SCO2</t>
  </si>
  <si>
    <t>These variants represent the 97 ImmunoChip associations + 13 previously identified independent effects from Supplementary Table SD3</t>
  </si>
  <si>
    <t>All P-values (two-sided) reported are from the discovery analysis with the exception of rs2150702 which reports previously published results (Ann Neurol; 70:897-912)</t>
  </si>
  <si>
    <t>Position is based on human genome 19 and dbSNP 137</t>
  </si>
  <si>
    <t>RA = risk allele, RAF = risk allele frequency (UK controls)</t>
  </si>
  <si>
    <t>AITD = Autoimmune thyroid disease, CeD = celiac disease, IBD = inflammatory bowel disease (CD = Crohn's disease; UC = ulcerative colitis), PBC = primary biliary cirrhosis, PS = psoriasis, RhA = rheumatoid arthritis</t>
  </si>
  <si>
    <t>Published rsID and Published Gene from Supplementary Table SD3</t>
  </si>
  <si>
    <r>
      <t xml:space="preserve">The p-value and OR values provided are after conditioning on </t>
    </r>
    <r>
      <rPr>
        <vertAlign val="superscript"/>
        <sz val="12"/>
        <color indexed="8"/>
        <rFont val="Times New Roman"/>
        <family val="1"/>
      </rPr>
      <t>a</t>
    </r>
    <r>
      <rPr>
        <sz val="12"/>
        <color indexed="8"/>
        <rFont val="Times New Roman"/>
        <family val="1"/>
      </rPr>
      <t xml:space="preserve"> rs7552544, </t>
    </r>
    <r>
      <rPr>
        <vertAlign val="superscript"/>
        <sz val="12"/>
        <color indexed="8"/>
        <rFont val="Times New Roman"/>
        <family val="1"/>
      </rPr>
      <t xml:space="preserve">b </t>
    </r>
    <r>
      <rPr>
        <sz val="12"/>
        <color indexed="8"/>
        <rFont val="Times New Roman"/>
        <family val="1"/>
      </rPr>
      <t xml:space="preserve">rs1920296, </t>
    </r>
    <r>
      <rPr>
        <vertAlign val="superscript"/>
        <sz val="12"/>
        <color indexed="8"/>
        <rFont val="Times New Roman"/>
        <family val="1"/>
      </rPr>
      <t>c</t>
    </r>
    <r>
      <rPr>
        <sz val="12"/>
        <color indexed="8"/>
        <rFont val="Times New Roman"/>
        <family val="1"/>
      </rPr>
      <t xml:space="preserve"> rs1920296 and rs2255214, </t>
    </r>
    <r>
      <rPr>
        <vertAlign val="superscript"/>
        <sz val="12"/>
        <color indexed="8"/>
        <rFont val="Times New Roman"/>
        <family val="1"/>
      </rPr>
      <t>d</t>
    </r>
    <r>
      <rPr>
        <sz val="12"/>
        <color indexed="8"/>
        <rFont val="Times New Roman"/>
        <family val="1"/>
      </rPr>
      <t xml:space="preserve"> rs67297943, </t>
    </r>
    <r>
      <rPr>
        <vertAlign val="superscript"/>
        <sz val="12"/>
        <color indexed="8"/>
        <rFont val="Times New Roman"/>
        <family val="1"/>
      </rPr>
      <t>e</t>
    </r>
    <r>
      <rPr>
        <sz val="12"/>
        <color indexed="8"/>
        <rFont val="Times New Roman"/>
        <family val="1"/>
      </rPr>
      <t xml:space="preserve"> rs9736016, </t>
    </r>
    <r>
      <rPr>
        <vertAlign val="superscript"/>
        <sz val="12"/>
        <color indexed="8"/>
        <rFont val="Times New Roman"/>
        <family val="1"/>
      </rPr>
      <t>f</t>
    </r>
    <r>
      <rPr>
        <sz val="12"/>
        <color indexed="8"/>
        <rFont val="Times New Roman"/>
        <family val="1"/>
      </rPr>
      <t xml:space="preserve"> rs9736016 and rs533646, </t>
    </r>
    <r>
      <rPr>
        <vertAlign val="superscript"/>
        <sz val="12"/>
        <color indexed="8"/>
        <rFont val="Times New Roman"/>
        <family val="1"/>
      </rPr>
      <t>g</t>
    </r>
    <r>
      <rPr>
        <sz val="12"/>
        <color indexed="8"/>
        <rFont val="Times New Roman"/>
        <family val="1"/>
      </rPr>
      <t xml:space="preserve"> rs12927355</t>
    </r>
  </si>
  <si>
    <r>
      <rPr>
        <vertAlign val="superscript"/>
        <sz val="12"/>
        <color indexed="8"/>
        <rFont val="Times New Roman"/>
        <family val="1"/>
      </rPr>
      <t>†</t>
    </r>
    <r>
      <rPr>
        <sz val="12"/>
        <color indexed="8"/>
        <rFont val="Times New Roman"/>
        <family val="1"/>
      </rPr>
      <t>Annotation of multiple sclerosis signals overlapping other autoimmune disease published Immunochip results.</t>
    </r>
  </si>
  <si>
    <t>AITD (Hum Mol Genet 2012; 21:5202-8); CeD (Nat Genet 2011;  43:1193-201); IBD(CD+UC) (Nature 2012; 491:119-24)</t>
  </si>
  <si>
    <t>PBC (Hum Mol Genet 2012; 21:5209-21)&amp;(Nat Genet 2012; 44:1137-41); PS (Nat Genet 2012; 44:1341-80); RhA (Nat Genet 2012; 44:1336-40)</t>
  </si>
  <si>
    <t>*Indicates the same multiple sclerosis associated variant is reported in the indicated disease</t>
  </si>
  <si>
    <t>Position (hg19)</t>
  </si>
  <si>
    <t>From paper Tables 1-2 legend: Position is based on hg19 and dbSNP Build 137. The nearest gene is listed if it lies within 50 kb of the signal.</t>
  </si>
  <si>
    <r>
      <rPr>
        <b/>
        <sz val="12"/>
        <color theme="1"/>
        <rFont val="Calibri"/>
        <family val="2"/>
        <scheme val="minor"/>
      </rPr>
      <t>2019 IMSGC Table S7</t>
    </r>
    <r>
      <rPr>
        <sz val="11"/>
        <color theme="1"/>
        <rFont val="Calibri"/>
        <family val="2"/>
        <scheme val="minor"/>
      </rPr>
      <t>. The 200 identified autosomal non-MHC genome-wide effects.</t>
    </r>
  </si>
  <si>
    <t>See end of the table for explanation of the columns and illustrative examples.</t>
  </si>
  <si>
    <t>Region</t>
  </si>
  <si>
    <t>Step</t>
  </si>
  <si>
    <t>Chromosome</t>
  </si>
  <si>
    <t>A1 effect</t>
  </si>
  <si>
    <t>A2 effect</t>
  </si>
  <si>
    <t xml:space="preserve">OR effect conditional </t>
  </si>
  <si>
    <t>P effect conditional</t>
  </si>
  <si>
    <t xml:space="preserve">OR effect marginal </t>
  </si>
  <si>
    <t xml:space="preserve">P effect marginal </t>
  </si>
  <si>
    <t>SNP discovery</t>
  </si>
  <si>
    <t>A1 discovery</t>
  </si>
  <si>
    <t>A2 discovery</t>
  </si>
  <si>
    <t>r2</t>
  </si>
  <si>
    <t>D'</t>
  </si>
  <si>
    <t>OR discovery</t>
  </si>
  <si>
    <t>P discovery</t>
  </si>
  <si>
    <t>SNP MS Chip</t>
  </si>
  <si>
    <t>A1 MS Chip</t>
  </si>
  <si>
    <t>A2 MS Chip</t>
  </si>
  <si>
    <t>OR MS Chip</t>
  </si>
  <si>
    <t>P MS Chip</t>
  </si>
  <si>
    <t>SNP ICv2</t>
  </si>
  <si>
    <t>A1 ICv2</t>
  </si>
  <si>
    <t>A2 ICv2</t>
  </si>
  <si>
    <t>OR ICv2</t>
  </si>
  <si>
    <t>P ICv2</t>
  </si>
  <si>
    <t>OR (joined)</t>
  </si>
  <si>
    <t>P (joined)</t>
  </si>
  <si>
    <t>Type</t>
  </si>
  <si>
    <t>Region6:chr16:11213951</t>
  </si>
  <si>
    <t>rs12708716</t>
  </si>
  <si>
    <t>16:11179873:rs12708716</t>
  </si>
  <si>
    <t>Region11:rs10801908</t>
  </si>
  <si>
    <t>1:117100957__d1:d1__imm_1_116902480</t>
  </si>
  <si>
    <t>imm_1_116902480</t>
  </si>
  <si>
    <t>Region5:rs11256593</t>
  </si>
  <si>
    <t>10:6099045:imm_10_6139051</t>
  </si>
  <si>
    <t>Region9:rs438613</t>
  </si>
  <si>
    <t>3:28072086__d1:d1__rs438613</t>
  </si>
  <si>
    <t>1kg_3_28047090</t>
  </si>
  <si>
    <t>Region17:rs1800693</t>
  </si>
  <si>
    <t>12:6440009__d1:d1__rs1800693</t>
  </si>
  <si>
    <t>Region15:chr3:121765368</t>
  </si>
  <si>
    <t>3:121770539__d1:d1__rs2255214</t>
  </si>
  <si>
    <t>Region10:rs6670198</t>
  </si>
  <si>
    <t>1:2525665:imm_1_2515525</t>
  </si>
  <si>
    <t>Region20:rs62420820</t>
  </si>
  <si>
    <t>6:137452908:rs17066096</t>
  </si>
  <si>
    <t>Region28:rs1738074</t>
  </si>
  <si>
    <t>rs212397</t>
  </si>
  <si>
    <t>6:159474624:imm_6_159394612</t>
  </si>
  <si>
    <t>imm_6_159394612</t>
  </si>
  <si>
    <t>Region26:rs35540610</t>
  </si>
  <si>
    <t>2:231121829:rs35540610</t>
  </si>
  <si>
    <t>imm_2_230830073</t>
  </si>
  <si>
    <t>Region64:rs1323292</t>
  </si>
  <si>
    <t>1:192541021__d1:d1__rs1323292</t>
  </si>
  <si>
    <t>imm_1_190807644</t>
  </si>
  <si>
    <t>Region23:rs1077667</t>
  </si>
  <si>
    <t>19:6668972:rs1077667</t>
  </si>
  <si>
    <t>Region40:rs35486093</t>
  </si>
  <si>
    <t>1:85746993__d1:d1__rs12087340</t>
  </si>
  <si>
    <t>Region46:rs2150879</t>
  </si>
  <si>
    <t>17:57816757:rs8070345</t>
  </si>
  <si>
    <t>Region29:rs701006</t>
  </si>
  <si>
    <t>rs10877012</t>
  </si>
  <si>
    <t>12:58162085:chr12:58162085</t>
  </si>
  <si>
    <t>imm_12_56448352</t>
  </si>
  <si>
    <t>Region25:chr14:88523488</t>
  </si>
  <si>
    <t>chr14:88504511</t>
  </si>
  <si>
    <t>14:88504511:chr14:88504511</t>
  </si>
  <si>
    <t>1kg_14_87574264</t>
  </si>
  <si>
    <t>Region13:rs11809700</t>
  </si>
  <si>
    <t>rs11577426</t>
  </si>
  <si>
    <t>1:93160238:rs11577426</t>
  </si>
  <si>
    <t>1kg_1_92932826</t>
  </si>
  <si>
    <t>Region50:rs9843355</t>
  </si>
  <si>
    <t>3:119228508__d1:d1__rs9843355</t>
  </si>
  <si>
    <t>imm_3_120711198</t>
  </si>
  <si>
    <t>Region14:rs4939490</t>
  </si>
  <si>
    <t>rs506616</t>
  </si>
  <si>
    <t>11:60835043:rs506616</t>
  </si>
  <si>
    <t>imm_11_60591619</t>
  </si>
  <si>
    <t>Region19:rs4896153</t>
  </si>
  <si>
    <t>rs12206850</t>
  </si>
  <si>
    <t>6:135797808__d1:d1__rs12206850</t>
  </si>
  <si>
    <t>Region37:rs72928038</t>
  </si>
  <si>
    <t>6:90976768__d1:d1__rs72928038</t>
  </si>
  <si>
    <t>Region51:rs10063294</t>
  </si>
  <si>
    <t>rs11567694</t>
  </si>
  <si>
    <t>5:35857704:imm_5_35893461</t>
  </si>
  <si>
    <t>imm_5_35893461</t>
  </si>
  <si>
    <t>Region18:rs1026916</t>
  </si>
  <si>
    <t>rs17886724</t>
  </si>
  <si>
    <t>17:40496163:imm_17_37749689</t>
  </si>
  <si>
    <t>imm_17_37749689</t>
  </si>
  <si>
    <t>Region39:rs1014486</t>
  </si>
  <si>
    <t>3:159691112__d1:d1__rs1014486</t>
  </si>
  <si>
    <t>Region34:rs11079784</t>
  </si>
  <si>
    <t>17:45702280__d1:d1__rs11079784</t>
  </si>
  <si>
    <t>Region44:rs12365699</t>
  </si>
  <si>
    <t>11:118747813__d1:d1__rs6589706</t>
  </si>
  <si>
    <t>imm_11_118253023</t>
  </si>
  <si>
    <t>Region56:rs6990534</t>
  </si>
  <si>
    <t>rs16902700</t>
  </si>
  <si>
    <t>8:129198885:imm_8_129268067</t>
  </si>
  <si>
    <t>imm_8_129268067</t>
  </si>
  <si>
    <t>Region7:rs11749040</t>
  </si>
  <si>
    <t>rs11740512</t>
  </si>
  <si>
    <t>5:40424048:imm_5_40459805</t>
  </si>
  <si>
    <t>imm_5_40459805</t>
  </si>
  <si>
    <t>rs35858108</t>
  </si>
  <si>
    <t>6:137970958:imm_6_138012651</t>
  </si>
  <si>
    <t>imm_6_138012651</t>
  </si>
  <si>
    <t>Region22:rs4808760</t>
  </si>
  <si>
    <t>19:18285944:rs11554159</t>
  </si>
  <si>
    <t>Region35:rs12478539</t>
  </si>
  <si>
    <t>rs17030410</t>
  </si>
  <si>
    <t>2:43356490:rs17030410</t>
  </si>
  <si>
    <t>1kg_2_43209994</t>
  </si>
  <si>
    <t>Region87:rs58166386</t>
  </si>
  <si>
    <t>19:16505106__d1:d1__rs1870071</t>
  </si>
  <si>
    <t>Region47:rs7977720</t>
  </si>
  <si>
    <t>rs3764021</t>
  </si>
  <si>
    <t>exm982927</t>
  </si>
  <si>
    <t>imm_12_9724895</t>
  </si>
  <si>
    <t>rs12928822</t>
  </si>
  <si>
    <t>16:11403893:rs12928822</t>
  </si>
  <si>
    <t>imm_16_11311394</t>
  </si>
  <si>
    <t>Region30:rs1250551</t>
  </si>
  <si>
    <t>rs1250568</t>
  </si>
  <si>
    <t>10:81045280:imm_10_80715286</t>
  </si>
  <si>
    <t>imm_10_80715286</t>
  </si>
  <si>
    <t>Region16:rs34723276</t>
  </si>
  <si>
    <t>rs12132283</t>
  </si>
  <si>
    <t>1:101294036:1kg_1_101066624</t>
  </si>
  <si>
    <t>1kg_1_101066624</t>
  </si>
  <si>
    <t>Region49:rs28703878</t>
  </si>
  <si>
    <t>rs6999228</t>
  </si>
  <si>
    <t>8:79557844:1kg_8_79720399</t>
  </si>
  <si>
    <t>1kg_8_79720399</t>
  </si>
  <si>
    <t>Region74:rs3809627</t>
  </si>
  <si>
    <t>rs4609871</t>
  </si>
  <si>
    <t>16:29932064:rs4609871</t>
  </si>
  <si>
    <t>Region43:rs140522</t>
  </si>
  <si>
    <t>rs361725</t>
  </si>
  <si>
    <t>22:50971047:rs361725</t>
  </si>
  <si>
    <t>Region98:rs67111717</t>
  </si>
  <si>
    <t>rs35716097</t>
  </si>
  <si>
    <t>5:176806636:rs35716097</t>
  </si>
  <si>
    <t>Region32:rs59655222</t>
  </si>
  <si>
    <t>1:200875897__d1:d1__rs59655222</t>
  </si>
  <si>
    <t>imm_1_199142520</t>
  </si>
  <si>
    <t>rs2364482</t>
  </si>
  <si>
    <t>12:6502131:rs2364482</t>
  </si>
  <si>
    <t>rs12695416</t>
  </si>
  <si>
    <t>3:121551570:rs12695416</t>
  </si>
  <si>
    <t>8:128815029__d1:d1__rs4410871</t>
  </si>
  <si>
    <t>rs9321490</t>
  </si>
  <si>
    <t>6:135494875:rs9321490</t>
  </si>
  <si>
    <t>Region71:rs12925972</t>
  </si>
  <si>
    <t>16:79111297:rs12925972</t>
  </si>
  <si>
    <t>Region27:rs9610458</t>
  </si>
  <si>
    <t>22:22131125__d1:d1__rs2283792</t>
  </si>
  <si>
    <t>Region48:rs9591325</t>
  </si>
  <si>
    <t>13:50811220__d1:d1__rs9591325</t>
  </si>
  <si>
    <t>Region36:rs2248137</t>
  </si>
  <si>
    <t>20:52791518__d1:d1__rs2248359</t>
  </si>
  <si>
    <t>11:118743286__d1:d1__rs12365699</t>
  </si>
  <si>
    <t>imm_11_118248496</t>
  </si>
  <si>
    <t>Region61:rs1177228</t>
  </si>
  <si>
    <t>rs2278300</t>
  </si>
  <si>
    <t>2:61176073:imm_2_61029577</t>
  </si>
  <si>
    <t>imm_2_61029577</t>
  </si>
  <si>
    <t>Region144:rs1076928</t>
  </si>
  <si>
    <t>rs879036</t>
  </si>
  <si>
    <t>6:36349890:rs879036</t>
  </si>
  <si>
    <t>Region134:rs1087056</t>
  </si>
  <si>
    <t>10:31415106:rs793108</t>
  </si>
  <si>
    <t>Region33:rs28834106</t>
  </si>
  <si>
    <t>rs1051738</t>
  </si>
  <si>
    <t>19:10577843:imm_19_10438843</t>
  </si>
  <si>
    <t>imm_19_10438843</t>
  </si>
  <si>
    <t>Region94:rs60600003</t>
  </si>
  <si>
    <t>7:37382465__d1:d1__rs60600003</t>
  </si>
  <si>
    <t>Region21:rs6032662</t>
  </si>
  <si>
    <t>20:44734310__d1:d1__rs6032662</t>
  </si>
  <si>
    <t>imm_20_44167717</t>
  </si>
  <si>
    <t>Region24:rs2546890</t>
  </si>
  <si>
    <t>5:158759900:rs2546890</t>
  </si>
  <si>
    <t>Region62:rs55858457</t>
  </si>
  <si>
    <t>7:3139417__d2:d2__rs10951042</t>
  </si>
  <si>
    <t>Region88:rs9878602</t>
  </si>
  <si>
    <t>3:71535338__d1:d1__rs9878602</t>
  </si>
  <si>
    <t>Region31:rs1465697</t>
  </si>
  <si>
    <t>19:49870643__d1:d1__rs8107548</t>
  </si>
  <si>
    <t>Region131:chr6:14691215</t>
  </si>
  <si>
    <t>6:14719496__d1:d1__rs17119</t>
  </si>
  <si>
    <t>Region52:rs483180</t>
  </si>
  <si>
    <t>rs541503</t>
  </si>
  <si>
    <t>1:120208297:rs541503</t>
  </si>
  <si>
    <t>Region42:rs1112718</t>
  </si>
  <si>
    <t>10:94481917__d1:d1__rs7923837</t>
  </si>
  <si>
    <t>Region54:rs35703946</t>
  </si>
  <si>
    <t>16:86021505__d1:d1__rs35703946</t>
  </si>
  <si>
    <t>imm_16_84579006</t>
  </si>
  <si>
    <t>Region41:rs12434551</t>
  </si>
  <si>
    <t>rs8022092</t>
  </si>
  <si>
    <t>14:69265564:imm_14_68335317</t>
  </si>
  <si>
    <t>imm_14_68335317</t>
  </si>
  <si>
    <t>rs585039</t>
  </si>
  <si>
    <t>11:118563381:imm_11_118068591</t>
  </si>
  <si>
    <t>imm_11_118068591</t>
  </si>
  <si>
    <t>Region123:rs62013236</t>
  </si>
  <si>
    <t>rs10152892</t>
  </si>
  <si>
    <t>15:79231203:imm_15_77018258</t>
  </si>
  <si>
    <t>imm_15_77018258</t>
  </si>
  <si>
    <t>Region185:rs9909593</t>
  </si>
  <si>
    <t>17:37970149__d1:d1__rs9909593</t>
  </si>
  <si>
    <t>imm_17_35223675</t>
  </si>
  <si>
    <t>Region259:rs2986736</t>
  </si>
  <si>
    <t>1:6530189:rs3007421</t>
  </si>
  <si>
    <t>Region91:chr13:100026952</t>
  </si>
  <si>
    <t>13:100086259:1kg_13_98884260</t>
  </si>
  <si>
    <t>rs12330493</t>
  </si>
  <si>
    <t>3:27791614:rs12330493</t>
  </si>
  <si>
    <t>1kg_3_27766618</t>
  </si>
  <si>
    <t>rs9887787</t>
  </si>
  <si>
    <t>1:92222143:rs9887787</t>
  </si>
  <si>
    <t>Region75:chr7:50328339</t>
  </si>
  <si>
    <t>rs28625973</t>
  </si>
  <si>
    <t>7:50334208:imm_7_50304754</t>
  </si>
  <si>
    <t>imm_7_50304754</t>
  </si>
  <si>
    <t>Region128:rs34299154</t>
  </si>
  <si>
    <t>rs224032</t>
  </si>
  <si>
    <t>10:64521829__d1:d1__imm_10_64191835</t>
  </si>
  <si>
    <t>imm_10_64191835</t>
  </si>
  <si>
    <t>Region53:rs2317231</t>
  </si>
  <si>
    <t>rs3761959</t>
  </si>
  <si>
    <t>1:157669278:rs3761959</t>
  </si>
  <si>
    <t>rs36090551</t>
  </si>
  <si>
    <t>16:11443873:imm_16_11351374</t>
  </si>
  <si>
    <t>imm_16_11351374</t>
  </si>
  <si>
    <t>Region38:rs12622670</t>
  </si>
  <si>
    <t>rs3816281</t>
  </si>
  <si>
    <t>exm198604</t>
  </si>
  <si>
    <t>imm_2_68461451</t>
  </si>
  <si>
    <t>Region82:rs3737798</t>
  </si>
  <si>
    <t>rs3766374</t>
  </si>
  <si>
    <t>1:160720554:imm_1_158987178</t>
  </si>
  <si>
    <t>imm_1_158987178</t>
  </si>
  <si>
    <t>Region301:chr4:103128873</t>
  </si>
  <si>
    <t>chr4:103551603</t>
  </si>
  <si>
    <t>4:103551603:rs7665090</t>
  </si>
  <si>
    <t>Region83:rs4796224</t>
  </si>
  <si>
    <t>rs2306593</t>
  </si>
  <si>
    <t>17:34866546:rs2306593</t>
  </si>
  <si>
    <t>Region161:rs72922276</t>
  </si>
  <si>
    <t>1:65429319__d2:d2__rs72922276</t>
  </si>
  <si>
    <t>Region99:chr1:32738415</t>
  </si>
  <si>
    <t>rs10914539</t>
  </si>
  <si>
    <t>1:32715641__d1:d1__rs10914539</t>
  </si>
  <si>
    <t>rs62626325</t>
  </si>
  <si>
    <t>10:6121285:imm_10_6161291</t>
  </si>
  <si>
    <t>imm_10_6161291</t>
  </si>
  <si>
    <t>Region59:rs12147246</t>
  </si>
  <si>
    <t>rs8006649</t>
  </si>
  <si>
    <t>14:103276855:rs8006649</t>
  </si>
  <si>
    <t>Region566:rs1801133</t>
  </si>
  <si>
    <t>rs1801133</t>
  </si>
  <si>
    <t>1:11856378:rs1801133</t>
  </si>
  <si>
    <t>MTHFR</t>
  </si>
  <si>
    <t>Region78:rs405343</t>
  </si>
  <si>
    <t>rs108990</t>
  </si>
  <si>
    <t>16:1065433:rs108990</t>
  </si>
  <si>
    <t>Region130:rs7731626</t>
  </si>
  <si>
    <t>5:55440730__d1:d1__imm_5_55476487</t>
  </si>
  <si>
    <t>1:92939959__d1:d1__rs58394161</t>
  </si>
  <si>
    <t>1kg_1_92712547</t>
  </si>
  <si>
    <t>Region594:rs9863496</t>
  </si>
  <si>
    <t>rs12106877</t>
  </si>
  <si>
    <t>3:18709522:1kg_3_18684526</t>
  </si>
  <si>
    <t>1kg_3_18684526</t>
  </si>
  <si>
    <t>Region111:rs2084007</t>
  </si>
  <si>
    <t>5:133446575:rs756699</t>
  </si>
  <si>
    <t>16:79649394__d1:d1__rs7196953</t>
  </si>
  <si>
    <t>Region81:rs6742</t>
  </si>
  <si>
    <t>rs1151625</t>
  </si>
  <si>
    <t>exm1560630</t>
  </si>
  <si>
    <t>imm_20_61840441</t>
  </si>
  <si>
    <t>rs12086448</t>
  </si>
  <si>
    <t>1:160393905__d1:d1__rs12086448</t>
  </si>
  <si>
    <t>rs17797448</t>
  </si>
  <si>
    <t>16:79348278__d1:d1__rs17797448</t>
  </si>
  <si>
    <t>17:38252660__d1:d1__rs883871</t>
  </si>
  <si>
    <t>Region116:rs9308424</t>
  </si>
  <si>
    <t>1:212877776__d1:d1__rs9308424</t>
  </si>
  <si>
    <t>Region101:rs2269434</t>
  </si>
  <si>
    <t>rs2957873</t>
  </si>
  <si>
    <t>11:47249294:rs2957873</t>
  </si>
  <si>
    <t>Region342:rs719316</t>
  </si>
  <si>
    <t>6:16672760__d2:d2__rs719316</t>
  </si>
  <si>
    <t>5:133891282__d1:d1__rs2084007</t>
  </si>
  <si>
    <t>Region373:rs6738544</t>
  </si>
  <si>
    <t>2:191989356:rs6738544</t>
  </si>
  <si>
    <t>imm_2_191697601</t>
  </si>
  <si>
    <t>Region60:rs7975763</t>
  </si>
  <si>
    <t>rs883263</t>
  </si>
  <si>
    <t>12:123485188:imm_12_122051141</t>
  </si>
  <si>
    <t>imm_12_122051141</t>
  </si>
  <si>
    <t>Region72:rs34695601</t>
  </si>
  <si>
    <t>rs175706</t>
  </si>
  <si>
    <t>14:75976200:rs175706</t>
  </si>
  <si>
    <t>rs2445610</t>
  </si>
  <si>
    <t>8:128197088:rs2445610</t>
  </si>
  <si>
    <t>Region172:rs249677</t>
  </si>
  <si>
    <t>5:141539339__d1:d1__rs249677</t>
  </si>
  <si>
    <t>imm_5_141519523</t>
  </si>
  <si>
    <t>Region70:rs6496663</t>
  </si>
  <si>
    <t>rs7183707</t>
  </si>
  <si>
    <t>15:90883733:rs7183707</t>
  </si>
  <si>
    <t>Region169:rs6589939</t>
  </si>
  <si>
    <t>rs11605422</t>
  </si>
  <si>
    <t>11:122534190:rs11605422</t>
  </si>
  <si>
    <t>Region55:rs57116599</t>
  </si>
  <si>
    <t>rs12373588</t>
  </si>
  <si>
    <t>2:112466265:rs12373588</t>
  </si>
  <si>
    <t>Region303:rs4262739</t>
  </si>
  <si>
    <t>rs3809006</t>
  </si>
  <si>
    <t>11:128410836:imm_11_127916046</t>
  </si>
  <si>
    <t>imm_11_127916046</t>
  </si>
  <si>
    <t>Region118:rs2289746</t>
  </si>
  <si>
    <t>3:105455955__d1:d1__rs2289746</t>
  </si>
  <si>
    <t>rs17780429</t>
  </si>
  <si>
    <t>6:138222588:imm_6_138264281</t>
  </si>
  <si>
    <t>imm_6_138264281</t>
  </si>
  <si>
    <t>Region193:chr2:203693277</t>
  </si>
  <si>
    <t>rs6435203</t>
  </si>
  <si>
    <t>2:204611195:imm_2_204319440</t>
  </si>
  <si>
    <t>imm_2_204319440</t>
  </si>
  <si>
    <t>Region218:rs4409785</t>
  </si>
  <si>
    <t>11:95311422__d1:d1__rs4409785</t>
  </si>
  <si>
    <t>Region79:rs61884005</t>
  </si>
  <si>
    <t>chr11:14876718</t>
  </si>
  <si>
    <t>11:14876718:chr11:14876718</t>
  </si>
  <si>
    <t>rs9292776</t>
  </si>
  <si>
    <t>5:40437845__d1:d1__rs9292776</t>
  </si>
  <si>
    <t>imm_5_40473602</t>
  </si>
  <si>
    <t>2:112770799__d1:d1__rs57116599</t>
  </si>
  <si>
    <t>Region225:rs11231749</t>
  </si>
  <si>
    <t>11:64097233:rs694739</t>
  </si>
  <si>
    <t>Region96:rs2705616</t>
  </si>
  <si>
    <t>rs2705618</t>
  </si>
  <si>
    <t>4:87837546:rs2705618</t>
  </si>
  <si>
    <t>Region617:rs10245867</t>
  </si>
  <si>
    <t>7:28142186:rs10245867</t>
  </si>
  <si>
    <t>imm_7_28108711</t>
  </si>
  <si>
    <t>Region90:rs6837324</t>
  </si>
  <si>
    <t>rs17470892</t>
  </si>
  <si>
    <t>4:48143201:rs17470892</t>
  </si>
  <si>
    <t>Region68:rs10936602</t>
  </si>
  <si>
    <t>rs10936599</t>
  </si>
  <si>
    <t>3:169492101__d1:d1__rs10936599</t>
  </si>
  <si>
    <t>Region147:rs34681760</t>
  </si>
  <si>
    <t>5:6712834:rs34681760</t>
  </si>
  <si>
    <t>Region77:rs9992763</t>
  </si>
  <si>
    <t>rs7690934</t>
  </si>
  <si>
    <t>4:109025865:rs7690934</t>
  </si>
  <si>
    <t>exm1425579</t>
  </si>
  <si>
    <t>Region228:rs13385171</t>
  </si>
  <si>
    <t>rs11673987</t>
  </si>
  <si>
    <t>2:65597671:imm_2_65451175</t>
  </si>
  <si>
    <t>imm_2_65451175</t>
  </si>
  <si>
    <t>Region112:rs2726479</t>
  </si>
  <si>
    <t>4:106173199:rs2726518</t>
  </si>
  <si>
    <t>Region261:rs3184504</t>
  </si>
  <si>
    <t>12:111884608__d2:d2__rs3184504</t>
  </si>
  <si>
    <t>imm_12_110368991</t>
  </si>
  <si>
    <t>Region66:rs9955954</t>
  </si>
  <si>
    <t>rs4545915</t>
  </si>
  <si>
    <t>18:56422868:rs4545915</t>
  </si>
  <si>
    <t>Region159:rs760517</t>
  </si>
  <si>
    <t>rs4821544</t>
  </si>
  <si>
    <t>22:37258503__d1:d1__rs4821544</t>
  </si>
  <si>
    <t>rs2413436</t>
  </si>
  <si>
    <t>22:37312561:rs2413436</t>
  </si>
  <si>
    <t>Region57:rs4325907</t>
  </si>
  <si>
    <t>chr3:100902575</t>
  </si>
  <si>
    <t>3:100902575:chr3:100902575</t>
  </si>
  <si>
    <t>Region187:rs10905353</t>
  </si>
  <si>
    <t>10:8098719__d1:d1__rs1399180</t>
  </si>
  <si>
    <t>rs921911</t>
  </si>
  <si>
    <t>7:50241812:rs921911</t>
  </si>
  <si>
    <t>chr11:118762073</t>
  </si>
  <si>
    <t>11:118762073:chr11:118762073</t>
  </si>
  <si>
    <t>Region76:rs7855251</t>
  </si>
  <si>
    <t>rs4743150</t>
  </si>
  <si>
    <t>exm-rs4743150</t>
  </si>
  <si>
    <t>Region248:rs6911131</t>
  </si>
  <si>
    <t>rs12206238</t>
  </si>
  <si>
    <t>6:143867406:rs12206238</t>
  </si>
  <si>
    <t>Region97:rs17051321</t>
  </si>
  <si>
    <t>4:122119449__d2:d2__rs17051321</t>
  </si>
  <si>
    <t>Region69:rs7222450</t>
  </si>
  <si>
    <t>rs7216796</t>
  </si>
  <si>
    <t>17:43392208:rs7216796</t>
  </si>
  <si>
    <t>Region117:rs9977672</t>
  </si>
  <si>
    <t>rs1041796</t>
  </si>
  <si>
    <t>21:39852472:rs1041796</t>
  </si>
  <si>
    <t>Region240:rs73075598</t>
  </si>
  <si>
    <t>7:27014988:imm_7_26981513</t>
  </si>
  <si>
    <t>rs2616277</t>
  </si>
  <si>
    <t>20:52745040:rs2616277</t>
  </si>
  <si>
    <t>Region751:chr8:95125803</t>
  </si>
  <si>
    <t>chr8:95826590</t>
  </si>
  <si>
    <t>8:95826590:chr8:95826590</t>
  </si>
  <si>
    <t>Region164:chr6:119215402</t>
  </si>
  <si>
    <t>6:119215402__d1:d1__kgp11149079</t>
  </si>
  <si>
    <t>Region252:rs10191360</t>
  </si>
  <si>
    <t>rs11897084</t>
  </si>
  <si>
    <t>2:136861225:rs11897084</t>
  </si>
  <si>
    <t>rs9947399</t>
  </si>
  <si>
    <t>18:56271544:rs9947399</t>
  </si>
  <si>
    <t>rs767455</t>
  </si>
  <si>
    <t>12:6450945:chr12:6450945</t>
  </si>
  <si>
    <t>imm_12_6321206</t>
  </si>
  <si>
    <t>Region136:rs13428812</t>
  </si>
  <si>
    <t>rs2082881</t>
  </si>
  <si>
    <t>2:25038268:rs2082881</t>
  </si>
  <si>
    <t>Region654:rs73414214</t>
  </si>
  <si>
    <t>rs3801275</t>
  </si>
  <si>
    <t>7:105751772:rs3801275</t>
  </si>
  <si>
    <t>Region173:rs13414105</t>
  </si>
  <si>
    <t>rs10171296</t>
  </si>
  <si>
    <t>2:30481309:rs10171296</t>
  </si>
  <si>
    <t>Region212:rs11919880</t>
  </si>
  <si>
    <t>rs6550177</t>
  </si>
  <si>
    <t>3:32979088:imm_3_32954092</t>
  </si>
  <si>
    <t>imm_3_32954092</t>
  </si>
  <si>
    <t>Region126:rs7698247</t>
  </si>
  <si>
    <t>rs6832151</t>
  </si>
  <si>
    <t>4:40303633:rs6832151</t>
  </si>
  <si>
    <t>Region63:rs354033</t>
  </si>
  <si>
    <t>rs735120</t>
  </si>
  <si>
    <t>7:149313811:rs735120</t>
  </si>
  <si>
    <t>3:121796768__d1:d1__rs9282641</t>
  </si>
  <si>
    <t>Region45:rs802730</t>
  </si>
  <si>
    <t>rs802725</t>
  </si>
  <si>
    <t>6:128282029:rs802725</t>
  </si>
  <si>
    <t>imm_6_128323722</t>
  </si>
  <si>
    <t>rs72981578</t>
  </si>
  <si>
    <t>11:95420123:rs72981578</t>
  </si>
  <si>
    <t>Region133:rs11852059</t>
  </si>
  <si>
    <t>rs4468527</t>
  </si>
  <si>
    <t>14:52325131:rs4468527</t>
  </si>
  <si>
    <t>Region80:rs531612</t>
  </si>
  <si>
    <t>11:65705432__d1:d1__rs531612</t>
  </si>
  <si>
    <t>Region569:rs6789653</t>
  </si>
  <si>
    <t>rs9846396</t>
  </si>
  <si>
    <t>3:141140968:rs9846396</t>
  </si>
  <si>
    <t>Region120:rs7260482</t>
  </si>
  <si>
    <t>19:45143942__d2:d2__rs7260482</t>
  </si>
  <si>
    <t>1:160634588__d1:d1__rs6427540</t>
  </si>
  <si>
    <t>Region222:rs6672420</t>
  </si>
  <si>
    <t>rs7550552</t>
  </si>
  <si>
    <t>1:25299602:imm_1_25172189</t>
  </si>
  <si>
    <t>imm_1_25172189</t>
  </si>
  <si>
    <t>rs10141746</t>
  </si>
  <si>
    <t>14:103237259:rs10141746</t>
  </si>
  <si>
    <t>rs771767</t>
  </si>
  <si>
    <t>3:101748638:rs771767</t>
  </si>
  <si>
    <t>rs233100</t>
  </si>
  <si>
    <t>1:85772009:rs233100</t>
  </si>
  <si>
    <t>Region58:rs11083862</t>
  </si>
  <si>
    <t>rs307896</t>
  </si>
  <si>
    <t>19:47661493:rs307896</t>
  </si>
  <si>
    <t>Region201:rs10271373</t>
  </si>
  <si>
    <t>7:138729795__d2:d2__rs10271373</t>
  </si>
  <si>
    <t>Region299:rs7620803</t>
  </si>
  <si>
    <t>3:112693983:chr3:112693983</t>
  </si>
  <si>
    <t>Region549:rs4728142</t>
  </si>
  <si>
    <t>exm-rs4728142</t>
  </si>
  <si>
    <t>rs1985372</t>
  </si>
  <si>
    <t>16:11114839:rs1985372</t>
  </si>
  <si>
    <t>imm_16_11022340</t>
  </si>
  <si>
    <t>Region107:rs8062446</t>
  </si>
  <si>
    <t>rs9937051</t>
  </si>
  <si>
    <t>16:57106671:rs9937051</t>
  </si>
  <si>
    <t>Region251:rs13066789</t>
  </si>
  <si>
    <t>rs969625</t>
  </si>
  <si>
    <t>3:187567888:rs969625</t>
  </si>
  <si>
    <t>rs9562970</t>
  </si>
  <si>
    <t>13:51002615__d1:d1__rs9562970</t>
  </si>
  <si>
    <t>rs12460421</t>
  </si>
  <si>
    <t>19:10981352:rs12460421</t>
  </si>
  <si>
    <t>Region339:rs72989863</t>
  </si>
  <si>
    <t>rs13150896</t>
  </si>
  <si>
    <t>4:164499489:rs13150896</t>
  </si>
  <si>
    <t>Region171:rs12971909</t>
  </si>
  <si>
    <t>rs2992</t>
  </si>
  <si>
    <t>19:4443046:rs2992</t>
  </si>
  <si>
    <t>Region540:rs4812772</t>
  </si>
  <si>
    <t>rs4812773</t>
  </si>
  <si>
    <t>20:42579148:rs4812773</t>
  </si>
  <si>
    <t>rs11023242</t>
  </si>
  <si>
    <t>11:14529099:rs11023242</t>
  </si>
  <si>
    <t>Region506:rs962052</t>
  </si>
  <si>
    <t>2:151644203__d1:d1__rs962052</t>
  </si>
  <si>
    <t>Region253:rs3827380</t>
  </si>
  <si>
    <t>rs137956</t>
  </si>
  <si>
    <t>22:40293463:rs137956</t>
  </si>
  <si>
    <t>Region205:rs4820955</t>
  </si>
  <si>
    <t>rs2027982</t>
  </si>
  <si>
    <t>22:31593435:rs2027982</t>
  </si>
  <si>
    <t>Region67:rs35218683</t>
  </si>
  <si>
    <t>rs1059091</t>
  </si>
  <si>
    <t>11:309127:rs1059091</t>
  </si>
  <si>
    <t>rs9839229</t>
  </si>
  <si>
    <t>3:188000625:rs9839229</t>
  </si>
  <si>
    <t>Region857:rs11899404</t>
  </si>
  <si>
    <t>rs1534422</t>
  </si>
  <si>
    <t>2:12640741:rs1534422</t>
  </si>
  <si>
    <t>Region1736:chr1:154963701</t>
  </si>
  <si>
    <t>chr1:154977113</t>
  </si>
  <si>
    <t>1:154977113:kgp5869294</t>
  </si>
  <si>
    <t>Region226:rs3923387</t>
  </si>
  <si>
    <t>rs7014582</t>
  </si>
  <si>
    <t>8:144990528:rs7014582</t>
  </si>
  <si>
    <t>Region208:rs61708525</t>
  </si>
  <si>
    <t>12:94661453__d1:d1__rs61708525</t>
  </si>
  <si>
    <t>Region84:rs12211604</t>
  </si>
  <si>
    <t>rs13193887</t>
  </si>
  <si>
    <t>6:7128198:rs13193887</t>
  </si>
  <si>
    <t>rs11587215</t>
  </si>
  <si>
    <t>1:101311662:1kg_1_101084250</t>
  </si>
  <si>
    <t>1kg_1_101084250</t>
  </si>
  <si>
    <t>Region379:rs12605088</t>
  </si>
  <si>
    <t>rs1610555</t>
  </si>
  <si>
    <t>18:67543147:rs1610555</t>
  </si>
  <si>
    <t>imm_18_65694127</t>
  </si>
  <si>
    <t>rs6952809</t>
  </si>
  <si>
    <t>7:2448493:rs6952809</t>
  </si>
  <si>
    <t>Region65:rs28762138</t>
  </si>
  <si>
    <t>5:118703662__d1:d1__rs32658</t>
  </si>
  <si>
    <t>rs10747454</t>
  </si>
  <si>
    <t>1:93429247:rs10747454</t>
  </si>
  <si>
    <t>1kg_1_93201835</t>
  </si>
  <si>
    <t>Region153:rs1365120</t>
  </si>
  <si>
    <t>rs3931757</t>
  </si>
  <si>
    <t>11:36437982:rs3931757</t>
  </si>
  <si>
    <t>Region175:rs67934705</t>
  </si>
  <si>
    <t>rs13551</t>
  </si>
  <si>
    <t>exm31570</t>
  </si>
  <si>
    <t>Region220:rs17741873</t>
  </si>
  <si>
    <t>10:75653800:rs17741873</t>
  </si>
  <si>
    <t>Region110:rs9900529</t>
  </si>
  <si>
    <t>rs9913257</t>
  </si>
  <si>
    <t>17:73320893:rs9913257</t>
  </si>
  <si>
    <t>chr3:159628081</t>
  </si>
  <si>
    <t>3:159628081:imm_3_161110775</t>
  </si>
  <si>
    <t>imm_3_161110775</t>
  </si>
  <si>
    <t>Region731:rs61109982</t>
  </si>
  <si>
    <t>rs719219</t>
  </si>
  <si>
    <t>20:48435408:imm_20_47868815</t>
  </si>
  <si>
    <t>imm_20_47868815</t>
  </si>
  <si>
    <t>The following effect maps the same effect as rs1801133.</t>
  </si>
  <si>
    <t>Region192:chr1:12861693</t>
  </si>
  <si>
    <t>rs2639453</t>
  </si>
  <si>
    <t>1:11982544:rs2639453</t>
  </si>
  <si>
    <r>
      <t xml:space="preserve">Identified after manual correction followinf the Lill </t>
    </r>
    <r>
      <rPr>
        <b/>
        <i/>
        <sz val="12"/>
        <color theme="1"/>
        <rFont val="Calibri"/>
        <family val="2"/>
        <scheme val="minor"/>
      </rPr>
      <t>et al</t>
    </r>
    <r>
      <rPr>
        <b/>
        <sz val="12"/>
        <color theme="1"/>
        <rFont val="Calibri"/>
        <family val="2"/>
        <scheme val="minor"/>
      </rPr>
      <t xml:space="preserve"> results</t>
    </r>
  </si>
  <si>
    <t>Region274:rs71314176</t>
  </si>
  <si>
    <t>m</t>
  </si>
  <si>
    <t>21:34787312:rs9808753</t>
  </si>
  <si>
    <t>Region174:rs3795131</t>
  </si>
  <si>
    <t>20:39968188:rs6072343</t>
  </si>
  <si>
    <r>
      <t xml:space="preserve">Corroborating evidence from the Andlauer </t>
    </r>
    <r>
      <rPr>
        <b/>
        <i/>
        <sz val="12"/>
        <color theme="1"/>
        <rFont val="Calibri"/>
        <family val="2"/>
        <scheme val="minor"/>
      </rPr>
      <t>et al</t>
    </r>
    <r>
      <rPr>
        <b/>
        <sz val="12"/>
        <color theme="1"/>
        <rFont val="Calibri"/>
        <family val="2"/>
        <scheme val="minor"/>
      </rPr>
      <t>.</t>
    </r>
  </si>
  <si>
    <t>Region129:rs6921288</t>
  </si>
  <si>
    <t>rs6928313</t>
  </si>
  <si>
    <t>6:130368508:rs6928313</t>
  </si>
  <si>
    <t>The numerical value of the 2Mbp region in which step-wise modelling was applied to identify statistically independent effects in the discovery phase.</t>
  </si>
  <si>
    <t>The step of the step-wise modelling that identified the respective variant within the region. The value 0 refers to marginal results, i.e. no other variants was included in the model.</t>
  </si>
  <si>
    <t>The genetic variant that was identify as the most statistically significant within the region in either the marginal analysis or the step-wise modelling in the discovery phase. We use the term "effect" to indicate that the identified genetic variant is the best tagging variant of a true underlying effects that we are trying to uncover. Due to winner's curse this variant was the one that represent this effect in the discovery phase.</t>
  </si>
  <si>
    <t>Chromosome of the "Effect" variant</t>
  </si>
  <si>
    <t>The genomic position of the "Effect" variant in human genome 19 coordinates</t>
  </si>
  <si>
    <t>The allele of the "Effect" variant for which the respective OR is calculated.</t>
  </si>
  <si>
    <t>The complementary allele of the "Effect" variant</t>
  </si>
  <si>
    <t>The OR of the A1 allele of the "Effect" variant in the conditional model, i.e. the one that includes all variants from previous steps. In case this Effect variant was identified in Step 0, i.e. marginal, then this OR is exactly the same as the OR of the marginal analysis.</t>
  </si>
  <si>
    <t>The p-value of the "Effect" variant in the conditional model, i.e. the one that includes all variants from previous steps. In case this Effect variant was identified in Step 0, i.e. marginal, then this p-value is exactly the same as the p-value of the marginal analysis.</t>
  </si>
  <si>
    <t>The OR of the A1 allele of the "Effect" variant in the marginal analysis, i.e. no other variant was included in the model.</t>
  </si>
  <si>
    <t>The p-value of the "Effect" variant in the marginal analysis, i.e. no other variant was included in the model.</t>
  </si>
  <si>
    <t>The genetic variant from the discovery phase that contributed information (OR and standard error) for the joint analysis. This variant is different that the Effect variant in cases where either the Effect variant was note present in the replication cohorts or the joint p-value of this variant was more statistically significant in the joint analysis. Please see Supplementary Methods for more details.</t>
  </si>
  <si>
    <t>The allele of the variant from the discovery phase that was used in the joint analysis. This is the allele that the respective OR is calculated for. This also implies that this allele is on the same haplotype with the A1 of the Effect variant</t>
  </si>
  <si>
    <t>The complementary allele of the "SNP discovery" variant</t>
  </si>
  <si>
    <t>The r2 between the "Effect" variant and the "SNP discovery" variant in the European population of the 1KG project.</t>
  </si>
  <si>
    <t>The D' between the "Effect" variant and the "SNP discovery" variant in the European population of the 1KG project.</t>
  </si>
  <si>
    <t>The OR of the "SNP discovery" variant. This is either the marginal OR (if the Step is 0) or the respective conditional OR.</t>
  </si>
  <si>
    <t>The p-value of the "SNP discovery" variant. This is either the marginal p-value (if the Step is 0) or the respective conditional p-value.</t>
  </si>
  <si>
    <t>The name of the variant in the MS chip data that corresponds to the "SNP discovery" variant. Note that this is the exact same SNP with a different name.</t>
  </si>
  <si>
    <t>The A1 of the variant in the MS Chip</t>
  </si>
  <si>
    <t>The complementary allele of the variant in the MS chip data.</t>
  </si>
  <si>
    <t>The OR of the "SNP discovery" variant in the MS Chip data. This is either the marginal OR (if the Step is 0) or the respective conditional OR.</t>
  </si>
  <si>
    <t>The p-value of the "SNP discovery" variant in the MS Chip data. This is either the marginal p-value (if the Step is 0) or the respective conditional p-value.</t>
  </si>
  <si>
    <t>The name of the variant in the ImmunoChip data that corresponds to the "SNP disvovery" variant. Note that this is the exact same SNP with a different name.</t>
  </si>
  <si>
    <t>The A1 of the variant in the ImmunoChip</t>
  </si>
  <si>
    <t>The complementary allele of the variant in the ImmunoChip data.</t>
  </si>
  <si>
    <t>The OR of the "SNP discovery" variant in the ImmunoChip data. This is either the marginal OR (if the Step is 0) or the respective conditional OR.</t>
  </si>
  <si>
    <t>The p-value of the "SNP discovery" variant in the ImmunoChip data. This is either the marginal p-value (if the Step is 0) or the respective conditional p-value.</t>
  </si>
  <si>
    <t>The OR of the joint analysis (discovery + MS Chip + ImmunoChip) for the A1 allele of the "SNP discovery" variant</t>
  </si>
  <si>
    <t>The p-value of the joint analysis (discovery + MS Chip + ImmunoChip) for the "SNP discovery" variant</t>
  </si>
  <si>
    <t>Information on the "Effect" variant in terms of known function.</t>
  </si>
  <si>
    <t>The most proximal genes to the "Effect" variant</t>
  </si>
  <si>
    <t xml:space="preserve">Illustrative example </t>
  </si>
  <si>
    <t xml:space="preserve">rs7975763 was identified as the lead variant, most statistically significant, in the marginal results of Region60. rs7975763 is the "Effect" variant that is tagging the underlying putative true effect that we will have to replicate. During the joint analysis (discovery + MS Chip + ImmunoChip) of all the variants with r2&gt;0.1 with the "Effect" variant (rs7975763) rs883263 had the most statistically singificant p-value: P (joined) = 2.99E-13. We report the detailed results per discovery (SNP discovery), MS Chip (SNP MS Chip), ImmunoChip (SNP ICv2), for the rs883263. We use the exact names present in the MS Chip and ImmunoChip for this variant to allow the proper replication. We note that the p-value of rs883263 is less statistically significant than the "Effect" variant (rs7975763): 3.24E-08 vs. 7.80E-09. Thus, the variant that is used for the joint analysis, i.e. rs883263, penalizes the contribution of the discovery phase. </t>
  </si>
  <si>
    <t>SNP</t>
  </si>
  <si>
    <t>A1</t>
  </si>
  <si>
    <t>A2</t>
  </si>
  <si>
    <t>OR S8</t>
  </si>
  <si>
    <t>AFR</t>
  </si>
  <si>
    <t>AMR</t>
  </si>
  <si>
    <t>ASN</t>
  </si>
  <si>
    <t>EUR</t>
  </si>
  <si>
    <t>rs71329256</t>
  </si>
  <si>
    <t>Effect rs198398 mapped the same effect as rs1801133 which was eliminated in 1000 Genomes list</t>
  </si>
  <si>
    <t>OR S7-S8</t>
  </si>
  <si>
    <r>
      <rPr>
        <b/>
        <sz val="12"/>
        <color theme="1"/>
        <rFont val="Calibri"/>
        <family val="2"/>
        <scheme val="minor"/>
      </rPr>
      <t>2019 IMSGC Table S8</t>
    </r>
    <r>
      <rPr>
        <sz val="11"/>
        <color theme="1"/>
        <rFont val="Calibri"/>
        <family val="2"/>
        <scheme val="minor"/>
      </rPr>
      <t xml:space="preserve">. Allele frequencies for the 200 autosomal non-MHC genome-wide effects in </t>
    </r>
    <r>
      <rPr>
        <b/>
        <sz val="11"/>
        <color theme="1"/>
        <rFont val="Calibri"/>
        <family val="2"/>
        <scheme val="minor"/>
      </rPr>
      <t>1000 Genomes (1KG)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</si>
</sst>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1"/>
      <color theme="1"/>
      <name val="Calibri"/>
      <family val="2"/>
      <scheme val="minor"/>
    </font>
    <font>
      <sz val="12"/>
      <color theme="1"/>
      <name val="Calibri"/>
      <family val="2"/>
      <scheme val="minor"/>
    </font>
    <font>
      <b/>
      <sz val="12"/>
      <name val="Calibri"/>
      <family val="2"/>
      <scheme val="minor"/>
    </font>
    <font>
      <sz val="12"/>
      <name val="Calibri"/>
      <family val="2"/>
      <scheme val="minor"/>
    </font>
    <font>
      <i/>
      <sz val="12"/>
      <name val="Calibri"/>
      <family val="2"/>
      <scheme val="minor"/>
    </font>
    <font>
      <sz val="12"/>
      <color rgb="FF231F20"/>
      <name val="Calibri"/>
      <family val="2"/>
      <scheme val="minor"/>
    </font>
    <font>
      <sz val="10"/>
      <color rgb="FF333333"/>
      <name val="Arial"/>
      <family val="2"/>
    </font>
    <font>
      <sz val="10"/>
      <color rgb="FF333333"/>
      <name val="Segoe UI"/>
      <family val="2"/>
    </font>
    <font>
      <sz val="12"/>
      <color rgb="FF000000"/>
      <name val="Calibri"/>
      <family val="2"/>
      <scheme val="minor"/>
    </font>
    <font>
      <i/>
      <sz val="12"/>
      <color theme="1"/>
      <name val="Calibri"/>
      <family val="2"/>
      <scheme val="minor"/>
    </font>
    <font>
      <b/>
      <sz val="12"/>
      <color theme="1"/>
      <name val="Calibri"/>
      <family val="2"/>
      <scheme val="minor"/>
    </font>
    <font>
      <b/>
      <sz val="12"/>
      <color rgb="FF231F20"/>
      <name val="Calibri"/>
      <family val="2"/>
      <scheme val="minor"/>
    </font>
    <font>
      <sz val="11"/>
      <color indexed="8"/>
      <name val="Calibri"/>
      <family val="2"/>
    </font>
    <font>
      <sz val="12"/>
      <color indexed="8"/>
      <name val="Calibri"/>
      <family val="2"/>
      <scheme val="minor"/>
    </font>
    <font>
      <i/>
      <sz val="12"/>
      <color indexed="8"/>
      <name val="Calibri"/>
      <family val="2"/>
      <scheme val="minor"/>
    </font>
    <font>
      <b/>
      <sz val="11"/>
      <color theme="1"/>
      <name val="Calibri"/>
      <family val="2"/>
      <scheme val="minor"/>
    </font>
    <font>
      <b/>
      <sz val="12"/>
      <color indexed="8"/>
      <name val="Times New Roman"/>
      <family val="1"/>
    </font>
    <font>
      <sz val="12"/>
      <color indexed="8"/>
      <name val="Times New Roman"/>
      <family val="1"/>
    </font>
    <font>
      <i/>
      <sz val="12"/>
      <color indexed="8"/>
      <name val="Times New Roman"/>
      <family val="1"/>
    </font>
    <font>
      <b/>
      <sz val="12"/>
      <color theme="1"/>
      <name val="Times New Roman"/>
      <family val="1"/>
    </font>
    <font>
      <b/>
      <vertAlign val="superscript"/>
      <sz val="12"/>
      <color indexed="8"/>
      <name val="Times New Roman"/>
      <family val="1"/>
    </font>
    <font>
      <sz val="12"/>
      <color theme="1"/>
      <name val="Times New Roman"/>
      <family val="1"/>
    </font>
    <font>
      <i/>
      <sz val="12"/>
      <color theme="1"/>
      <name val="Times New Roman"/>
      <family val="1"/>
    </font>
    <font>
      <sz val="12"/>
      <name val="Times New Roman"/>
      <family val="1"/>
    </font>
    <font>
      <i/>
      <sz val="12"/>
      <name val="Times New Roman"/>
      <family val="1"/>
    </font>
    <font>
      <vertAlign val="superscript"/>
      <sz val="12"/>
      <color indexed="8"/>
      <name val="Times New Roman"/>
      <family val="1"/>
    </font>
    <font>
      <vertAlign val="superscript"/>
      <sz val="12"/>
      <color theme="1"/>
      <name val="Times New Roman"/>
      <family val="1"/>
    </font>
    <font>
      <vertAlign val="superscript"/>
      <sz val="12"/>
      <name val="Times New Roman"/>
      <family val="1"/>
    </font>
    <font>
      <u/>
      <sz val="12"/>
      <color theme="1"/>
      <name val="Calibri"/>
      <family val="2"/>
      <scheme val="minor"/>
    </font>
    <font>
      <sz val="12"/>
      <color rgb="FFFF0000"/>
      <name val="Calibri"/>
      <family val="2"/>
      <scheme val="minor"/>
    </font>
    <font>
      <b/>
      <sz val="12"/>
      <color rgb="FFFF0000"/>
      <name val="Calibri"/>
      <family val="2"/>
      <scheme val="minor"/>
    </font>
    <font>
      <b/>
      <i/>
      <sz val="12"/>
      <color theme="1"/>
      <name val="Calibri"/>
      <family val="2"/>
      <scheme val="minor"/>
    </font>
    <font>
      <b/>
      <sz val="12"/>
      <color rgb="FF000000"/>
      <name val="Calibri"/>
      <family val="2"/>
      <scheme val="minor"/>
    </font>
    <font>
      <b/>
      <u/>
      <sz val="12"/>
      <color rgb="FFFF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2">
    <xf numFmtId="0" fontId="0" fillId="0" borderId="0"/>
    <xf numFmtId="0" fontId="12" fillId="0" borderId="0"/>
  </cellStyleXfs>
  <cellXfs count="110">
    <xf numFmtId="0" fontId="0" fillId="0" borderId="0" xfId="0"/>
    <xf numFmtId="0" fontId="3"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horizontal="left" vertical="center"/>
    </xf>
    <xf numFmtId="0" fontId="4"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vertical="center" wrapText="1"/>
    </xf>
    <xf numFmtId="0" fontId="1" fillId="0" borderId="0" xfId="0" applyFont="1" applyAlignment="1">
      <alignment horizontal="right" vertical="center" wrapText="1"/>
    </xf>
    <xf numFmtId="0" fontId="11" fillId="0" borderId="0" xfId="0" applyFont="1" applyAlignment="1">
      <alignment horizontal="left" vertical="center" wrapText="1"/>
    </xf>
    <xf numFmtId="49" fontId="2" fillId="0" borderId="0" xfId="0" applyNumberFormat="1" applyFont="1" applyAlignment="1">
      <alignment vertical="center" wrapText="1"/>
    </xf>
    <xf numFmtId="0" fontId="6" fillId="0" borderId="0" xfId="0" applyFont="1" applyAlignment="1">
      <alignment vertical="center" wrapText="1"/>
    </xf>
    <xf numFmtId="0" fontId="8" fillId="0" borderId="0" xfId="0" applyFont="1" applyAlignment="1">
      <alignment horizontal="left" vertical="center" wrapText="1"/>
    </xf>
    <xf numFmtId="0" fontId="7"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0" fillId="0" borderId="0" xfId="0" applyFont="1" applyAlignment="1">
      <alignment vertical="center" wrapText="1"/>
    </xf>
    <xf numFmtId="0" fontId="9" fillId="0" borderId="0" xfId="0" applyFont="1" applyAlignment="1">
      <alignment horizontal="left" vertical="center" wrapText="1"/>
    </xf>
    <xf numFmtId="0" fontId="2" fillId="2" borderId="0" xfId="0" applyFont="1" applyFill="1" applyAlignment="1">
      <alignment horizontal="left" vertical="center" wrapText="1"/>
    </xf>
    <xf numFmtId="2" fontId="1" fillId="0" borderId="0" xfId="0" applyNumberFormat="1" applyFont="1" applyAlignment="1">
      <alignment horizontal="left" vertical="center" wrapText="1"/>
    </xf>
    <xf numFmtId="0" fontId="2" fillId="2" borderId="0" xfId="0" applyFont="1" applyFill="1" applyAlignment="1">
      <alignment horizontal="left" vertical="center"/>
    </xf>
    <xf numFmtId="0" fontId="10" fillId="0" borderId="0" xfId="0" applyFont="1" applyAlignment="1">
      <alignment vertical="center"/>
    </xf>
    <xf numFmtId="0" fontId="0" fillId="0" borderId="0" xfId="0" applyAlignment="1">
      <alignment horizontal="left"/>
    </xf>
    <xf numFmtId="49" fontId="0" fillId="0" borderId="0" xfId="0" applyNumberFormat="1"/>
    <xf numFmtId="0" fontId="11" fillId="2" borderId="0" xfId="0" applyFont="1" applyFill="1" applyAlignment="1">
      <alignment horizontal="left" vertical="center" wrapText="1"/>
    </xf>
    <xf numFmtId="1" fontId="1" fillId="0" borderId="0" xfId="0" applyNumberFormat="1" applyFont="1" applyAlignment="1">
      <alignment horizontal="left" vertical="center"/>
    </xf>
    <xf numFmtId="2" fontId="1" fillId="0" borderId="0" xfId="0" applyNumberFormat="1" applyFont="1" applyAlignment="1">
      <alignment horizontal="left" vertical="center"/>
    </xf>
    <xf numFmtId="11" fontId="9" fillId="0" borderId="0" xfId="0" applyNumberFormat="1" applyFont="1" applyAlignment="1">
      <alignment vertical="center"/>
    </xf>
    <xf numFmtId="11" fontId="1" fillId="0" borderId="0" xfId="0" applyNumberFormat="1" applyFont="1" applyAlignment="1">
      <alignment vertical="center"/>
    </xf>
    <xf numFmtId="0" fontId="4" fillId="0" borderId="0" xfId="0" applyFont="1"/>
    <xf numFmtId="0" fontId="13" fillId="0" borderId="0" xfId="0" applyFont="1" applyAlignment="1">
      <alignment vertical="center"/>
    </xf>
    <xf numFmtId="0" fontId="14" fillId="0" borderId="0" xfId="0" applyFont="1" applyAlignment="1">
      <alignment vertical="center"/>
    </xf>
    <xf numFmtId="1" fontId="13" fillId="0" borderId="0" xfId="0" applyNumberFormat="1" applyFont="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 fontId="5" fillId="0" borderId="0" xfId="0" applyNumberFormat="1" applyFont="1" applyAlignment="1">
      <alignment horizontal="left" vertical="center" shrinkToFit="1"/>
    </xf>
    <xf numFmtId="2" fontId="5" fillId="0" borderId="0" xfId="0" applyNumberFormat="1" applyFont="1" applyAlignment="1">
      <alignment horizontal="left" vertical="center" shrinkToFit="1"/>
    </xf>
    <xf numFmtId="0" fontId="4"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0" fontId="8" fillId="0" borderId="0" xfId="0" applyFont="1" applyAlignment="1">
      <alignment horizontal="left" vertical="center"/>
    </xf>
    <xf numFmtId="0" fontId="7" fillId="0" borderId="0" xfId="0" applyFont="1" applyAlignment="1">
      <alignment vertical="center"/>
    </xf>
    <xf numFmtId="3" fontId="1" fillId="0" borderId="0" xfId="0" applyNumberFormat="1" applyFont="1" applyAlignment="1">
      <alignment horizontal="left" vertical="center"/>
    </xf>
    <xf numFmtId="0" fontId="13" fillId="0" borderId="0" xfId="0" applyFont="1" applyAlignment="1">
      <alignment horizontal="left" vertical="center"/>
    </xf>
    <xf numFmtId="164" fontId="1" fillId="0" borderId="0" xfId="0" applyNumberFormat="1" applyFont="1" applyAlignment="1">
      <alignment horizontal="left"/>
    </xf>
    <xf numFmtId="0" fontId="1" fillId="3" borderId="0" xfId="0" applyFont="1" applyFill="1" applyAlignment="1">
      <alignment horizontal="left" vertical="center" wrapText="1"/>
    </xf>
    <xf numFmtId="0" fontId="1" fillId="3" borderId="0" xfId="0" applyFont="1" applyFill="1" applyAlignment="1">
      <alignment vertical="center"/>
    </xf>
    <xf numFmtId="0" fontId="0" fillId="3" borderId="0" xfId="0" applyFill="1"/>
    <xf numFmtId="49" fontId="2" fillId="0" borderId="0" xfId="0" applyNumberFormat="1" applyFont="1" applyAlignment="1">
      <alignment vertical="center"/>
    </xf>
    <xf numFmtId="0" fontId="16" fillId="0" borderId="0" xfId="0" applyFont="1" applyAlignment="1">
      <alignment vertical="center"/>
    </xf>
    <xf numFmtId="0" fontId="17" fillId="0" borderId="0" xfId="0" applyFont="1" applyAlignment="1">
      <alignment vertical="center"/>
    </xf>
    <xf numFmtId="1" fontId="17" fillId="0" borderId="0" xfId="0" applyNumberFormat="1" applyFont="1" applyAlignment="1">
      <alignment vertical="center"/>
    </xf>
    <xf numFmtId="2" fontId="17" fillId="0" borderId="0" xfId="0" applyNumberFormat="1" applyFont="1" applyAlignment="1">
      <alignment horizontal="center" vertical="center"/>
    </xf>
    <xf numFmtId="2" fontId="17" fillId="0" borderId="0" xfId="0" applyNumberFormat="1" applyFont="1" applyAlignment="1">
      <alignment horizontal="left" vertical="center"/>
    </xf>
    <xf numFmtId="0" fontId="17" fillId="0" borderId="0" xfId="0" applyFont="1" applyAlignment="1">
      <alignment horizontal="center" vertical="center"/>
    </xf>
    <xf numFmtId="3" fontId="19" fillId="4" borderId="1" xfId="0" applyNumberFormat="1"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0" borderId="1" xfId="0" applyFont="1" applyBorder="1" applyAlignment="1">
      <alignment horizontal="left" vertical="center" wrapText="1"/>
    </xf>
    <xf numFmtId="1" fontId="19" fillId="4" borderId="1" xfId="0" applyNumberFormat="1" applyFont="1" applyFill="1" applyBorder="1" applyAlignment="1">
      <alignment horizontal="left" vertical="center" wrapText="1"/>
    </xf>
    <xf numFmtId="2" fontId="16" fillId="0" borderId="1" xfId="0" applyNumberFormat="1" applyFont="1" applyBorder="1" applyAlignment="1">
      <alignment horizontal="left" vertical="center" wrapText="1"/>
    </xf>
    <xf numFmtId="2" fontId="16" fillId="4" borderId="1" xfId="0" applyNumberFormat="1" applyFont="1" applyFill="1" applyBorder="1" applyAlignment="1">
      <alignment horizontal="left" vertical="center" wrapText="1"/>
    </xf>
    <xf numFmtId="3" fontId="21" fillId="0" borderId="0" xfId="0" applyNumberFormat="1" applyFont="1" applyAlignment="1">
      <alignment horizontal="center" vertical="center"/>
    </xf>
    <xf numFmtId="1" fontId="21" fillId="0" borderId="0" xfId="0" applyNumberFormat="1" applyFont="1" applyAlignment="1">
      <alignment horizontal="center" vertical="center"/>
    </xf>
    <xf numFmtId="2" fontId="21" fillId="0" borderId="0" xfId="0" applyNumberFormat="1" applyFont="1" applyAlignment="1">
      <alignment horizontal="center" vertical="center"/>
    </xf>
    <xf numFmtId="11" fontId="21" fillId="0" borderId="0" xfId="0" applyNumberFormat="1" applyFont="1" applyAlignment="1">
      <alignment horizontal="center" vertical="center"/>
    </xf>
    <xf numFmtId="2" fontId="21" fillId="0" borderId="0" xfId="0" applyNumberFormat="1" applyFont="1" applyAlignment="1">
      <alignment horizontal="left" vertical="center"/>
    </xf>
    <xf numFmtId="0" fontId="18" fillId="0" borderId="0" xfId="0" applyFont="1" applyAlignment="1">
      <alignment horizontal="center" vertic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1" applyFont="1" applyAlignment="1">
      <alignment horizontal="center" vertical="center"/>
    </xf>
    <xf numFmtId="1" fontId="17" fillId="0" borderId="0" xfId="0" applyNumberFormat="1" applyFont="1" applyAlignment="1">
      <alignment horizontal="center" vertical="center"/>
    </xf>
    <xf numFmtId="0" fontId="21" fillId="0" borderId="0" xfId="0" applyFont="1" applyAlignment="1">
      <alignment horizontal="center" vertical="center" wrapText="1"/>
    </xf>
    <xf numFmtId="0" fontId="21" fillId="0" borderId="0" xfId="0" applyFont="1"/>
    <xf numFmtId="0" fontId="17" fillId="0" borderId="0" xfId="0" applyFont="1" applyAlignment="1">
      <alignment horizontal="left" vertical="center"/>
    </xf>
    <xf numFmtId="0" fontId="18" fillId="0" borderId="0" xfId="0" applyFont="1" applyAlignment="1">
      <alignment horizontal="left" vertical="center"/>
    </xf>
    <xf numFmtId="11" fontId="22" fillId="0" borderId="0" xfId="0" applyNumberFormat="1" applyFont="1" applyAlignment="1">
      <alignment horizontal="left" vertical="center"/>
    </xf>
    <xf numFmtId="0" fontId="24" fillId="0" borderId="0" xfId="0" applyFont="1" applyAlignment="1">
      <alignment horizontal="left"/>
    </xf>
    <xf numFmtId="11" fontId="21" fillId="0" borderId="0" xfId="0" applyNumberFormat="1" applyFont="1" applyAlignment="1">
      <alignment horizontal="left" vertical="center"/>
    </xf>
    <xf numFmtId="0" fontId="0" fillId="0" borderId="0" xfId="0" applyAlignment="1">
      <alignment horizontal="center"/>
    </xf>
    <xf numFmtId="164" fontId="0" fillId="0" borderId="0" xfId="0" applyNumberFormat="1"/>
    <xf numFmtId="11" fontId="0" fillId="0" borderId="0" xfId="0" applyNumberFormat="1"/>
    <xf numFmtId="164" fontId="10" fillId="0" borderId="0" xfId="0" applyNumberFormat="1" applyFont="1"/>
    <xf numFmtId="11" fontId="10" fillId="0" borderId="0" xfId="0" applyNumberFormat="1" applyFont="1"/>
    <xf numFmtId="0" fontId="28" fillId="0" borderId="0" xfId="0" applyFont="1"/>
    <xf numFmtId="0" fontId="10" fillId="0" borderId="0" xfId="0" applyFont="1" applyAlignment="1">
      <alignment horizontal="left"/>
    </xf>
    <xf numFmtId="0" fontId="10" fillId="4" borderId="0" xfId="0" applyFont="1" applyFill="1" applyAlignment="1">
      <alignment horizontal="left"/>
    </xf>
    <xf numFmtId="164" fontId="10" fillId="0" borderId="0" xfId="0" applyNumberFormat="1" applyFont="1" applyAlignment="1">
      <alignment horizontal="left"/>
    </xf>
    <xf numFmtId="164" fontId="10" fillId="4" borderId="0" xfId="0" applyNumberFormat="1" applyFont="1" applyFill="1" applyAlignment="1">
      <alignment horizontal="left"/>
    </xf>
    <xf numFmtId="0" fontId="29" fillId="0" borderId="0" xfId="0" applyFont="1"/>
    <xf numFmtId="0" fontId="29" fillId="0" borderId="0" xfId="0" applyFont="1" applyAlignment="1">
      <alignment horizontal="center"/>
    </xf>
    <xf numFmtId="0" fontId="29" fillId="0" borderId="0" xfId="0" applyFont="1" applyAlignment="1">
      <alignment horizontal="left"/>
    </xf>
    <xf numFmtId="164" fontId="29" fillId="0" borderId="0" xfId="0" applyNumberFormat="1" applyFont="1"/>
    <xf numFmtId="11" fontId="29" fillId="0" borderId="0" xfId="0" applyNumberFormat="1" applyFont="1"/>
    <xf numFmtId="164" fontId="30" fillId="0" borderId="0" xfId="0" applyNumberFormat="1" applyFont="1"/>
    <xf numFmtId="11" fontId="30" fillId="0" borderId="0" xfId="0" applyNumberFormat="1" applyFont="1"/>
    <xf numFmtId="0" fontId="30" fillId="0" borderId="0" xfId="0" applyFont="1"/>
    <xf numFmtId="0" fontId="10" fillId="0" borderId="0" xfId="0" applyFont="1"/>
    <xf numFmtId="0" fontId="32" fillId="0" borderId="0" xfId="0" applyFont="1"/>
    <xf numFmtId="0" fontId="33" fillId="0" borderId="0" xfId="0" applyFont="1"/>
    <xf numFmtId="0" fontId="10" fillId="0" borderId="0" xfId="0" applyFont="1" applyAlignment="1">
      <alignment horizontal="left" wrapText="1"/>
    </xf>
    <xf numFmtId="0" fontId="10" fillId="4" borderId="0" xfId="0" applyFont="1" applyFill="1" applyAlignment="1">
      <alignment horizontal="left" wrapText="1"/>
    </xf>
    <xf numFmtId="164" fontId="10" fillId="0" borderId="0" xfId="0" applyNumberFormat="1" applyFont="1" applyAlignment="1">
      <alignment horizontal="left" wrapText="1"/>
    </xf>
    <xf numFmtId="11" fontId="10" fillId="0" borderId="0" xfId="0" applyNumberFormat="1" applyFont="1" applyAlignment="1">
      <alignment horizontal="left" wrapText="1"/>
    </xf>
    <xf numFmtId="164" fontId="10" fillId="4" borderId="0" xfId="0" applyNumberFormat="1" applyFont="1" applyFill="1" applyAlignment="1">
      <alignment horizontal="left" wrapText="1"/>
    </xf>
    <xf numFmtId="0" fontId="0" fillId="0" borderId="0" xfId="0" applyAlignment="1">
      <alignment wrapText="1"/>
    </xf>
    <xf numFmtId="164" fontId="30" fillId="0" borderId="0" xfId="0" applyNumberFormat="1" applyFont="1" applyAlignment="1">
      <alignment horizontal="left"/>
    </xf>
    <xf numFmtId="0" fontId="10" fillId="4" borderId="0" xfId="0" applyFont="1" applyFill="1"/>
  </cellXfs>
  <cellStyles count="2">
    <cellStyle name="Normal" xfId="0" builtinId="0"/>
    <cellStyle name="Normal 3" xfId="1" xr:uid="{00000000-0005-0000-0000-000001000000}"/>
  </cellStyles>
  <dxfs count="0"/>
  <tableStyles count="0" defaultTableStyle="TableStyleMedium2" defaultPivotStyle="PivotStyleLight16"/>
  <colors>
    <mruColors>
      <color rgb="FFB0DD7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9"/>
  <sheetViews>
    <sheetView tabSelected="1" workbookViewId="0">
      <pane ySplit="3" topLeftCell="A243" activePane="bottomLeft" state="frozen"/>
      <selection pane="bottomLeft" activeCell="B250" sqref="B250"/>
    </sheetView>
  </sheetViews>
  <sheetFormatPr defaultColWidth="9.1796875" defaultRowHeight="15.5" x14ac:dyDescent="0.35"/>
  <cols>
    <col min="1" max="1" width="7.54296875" style="18" customWidth="1"/>
    <col min="2" max="2" width="15.1796875" style="18" customWidth="1"/>
    <col min="3" max="3" width="13.1796875" style="18" customWidth="1"/>
    <col min="4" max="4" width="5.54296875" style="9" customWidth="1"/>
    <col min="5" max="5" width="11.81640625" style="9" customWidth="1"/>
    <col min="6" max="6" width="12.453125" style="9" customWidth="1"/>
    <col min="7" max="7" width="9.1796875" style="9"/>
    <col min="8" max="8" width="13.7265625" style="9" customWidth="1"/>
    <col min="9" max="9" width="13.1796875" style="18" customWidth="1"/>
    <col min="10" max="10" width="16.453125" style="18" customWidth="1"/>
    <col min="11" max="11" width="18" style="18" customWidth="1"/>
    <col min="12" max="12" width="11.81640625" style="18" customWidth="1"/>
    <col min="13" max="13" width="33.453125" style="18" customWidth="1"/>
    <col min="14" max="14" width="35.453125" style="18" customWidth="1"/>
    <col min="15" max="15" width="15.54296875" style="18" customWidth="1"/>
    <col min="16" max="16384" width="9.1796875" style="18"/>
  </cols>
  <sheetData>
    <row r="1" spans="1:19" s="17" customFormat="1" x14ac:dyDescent="0.35">
      <c r="A1" s="51" t="s">
        <v>65</v>
      </c>
      <c r="C1" s="24" t="s">
        <v>66</v>
      </c>
      <c r="D1" s="42"/>
      <c r="E1" s="3" t="s">
        <v>67</v>
      </c>
      <c r="G1" s="3" t="s">
        <v>68</v>
      </c>
      <c r="H1" s="3"/>
      <c r="I1" s="6" t="s">
        <v>69</v>
      </c>
      <c r="L1" s="2"/>
      <c r="N1" s="2"/>
      <c r="O1" s="2"/>
      <c r="P1" s="2"/>
      <c r="Q1" s="2"/>
      <c r="R1" s="2"/>
      <c r="S1" s="2"/>
    </row>
    <row r="2" spans="1:19" x14ac:dyDescent="0.35">
      <c r="B2" s="8"/>
      <c r="C2" s="8"/>
      <c r="I2" s="11"/>
      <c r="J2" s="11"/>
      <c r="K2" s="11"/>
      <c r="L2" s="11"/>
      <c r="M2" s="11"/>
      <c r="N2" s="11"/>
      <c r="O2" s="11"/>
      <c r="P2" s="11"/>
      <c r="Q2" s="11"/>
      <c r="R2" s="11"/>
      <c r="S2" s="11"/>
    </row>
    <row r="3" spans="1:19" s="19" customFormat="1" ht="31" x14ac:dyDescent="0.35">
      <c r="A3" s="19" t="s">
        <v>13</v>
      </c>
      <c r="B3" s="23" t="s">
        <v>60</v>
      </c>
      <c r="C3" s="7" t="s">
        <v>61</v>
      </c>
      <c r="D3" s="12" t="s">
        <v>0</v>
      </c>
      <c r="E3" s="27" t="s">
        <v>31</v>
      </c>
      <c r="F3" s="12" t="s">
        <v>32</v>
      </c>
      <c r="G3" s="7" t="s">
        <v>1</v>
      </c>
      <c r="H3" s="21" t="s">
        <v>27</v>
      </c>
      <c r="I3" s="10" t="s">
        <v>62</v>
      </c>
      <c r="J3" s="21" t="s">
        <v>28</v>
      </c>
      <c r="K3" s="7" t="s">
        <v>63</v>
      </c>
      <c r="L3" s="19" t="s">
        <v>36</v>
      </c>
      <c r="M3" s="10" t="s">
        <v>64</v>
      </c>
      <c r="N3" s="13" t="s">
        <v>16</v>
      </c>
      <c r="O3" s="19" t="s">
        <v>23</v>
      </c>
      <c r="P3" s="19" t="s">
        <v>647</v>
      </c>
    </row>
    <row r="4" spans="1:19" s="17" customFormat="1" ht="16" x14ac:dyDescent="0.35">
      <c r="A4" s="37">
        <v>2007</v>
      </c>
      <c r="B4" s="36" t="s">
        <v>29</v>
      </c>
      <c r="C4" s="36" t="s">
        <v>29</v>
      </c>
      <c r="D4" s="42">
        <v>10</v>
      </c>
      <c r="E4" s="43">
        <v>6102012</v>
      </c>
      <c r="F4" s="43">
        <v>6060049</v>
      </c>
      <c r="G4" s="42">
        <v>1.25</v>
      </c>
      <c r="H4" s="40" t="s">
        <v>30</v>
      </c>
      <c r="I4" s="40" t="s">
        <v>30</v>
      </c>
      <c r="J4" s="40" t="s">
        <v>26</v>
      </c>
      <c r="K4" s="36" t="s">
        <v>2</v>
      </c>
      <c r="L4" s="17" t="s">
        <v>15</v>
      </c>
      <c r="M4" s="44" t="s">
        <v>33</v>
      </c>
      <c r="N4" s="36" t="s">
        <v>34</v>
      </c>
      <c r="O4" s="17" t="s">
        <v>35</v>
      </c>
      <c r="P4" s="17" t="s">
        <v>648</v>
      </c>
    </row>
    <row r="5" spans="1:19" x14ac:dyDescent="0.35">
      <c r="A5" s="5">
        <v>2007</v>
      </c>
      <c r="B5" s="18" t="s">
        <v>37</v>
      </c>
      <c r="C5" s="48"/>
      <c r="D5" s="9">
        <v>10</v>
      </c>
      <c r="E5" s="48"/>
      <c r="F5" s="48"/>
      <c r="G5" s="9">
        <v>1.19</v>
      </c>
      <c r="H5" s="4" t="s">
        <v>30</v>
      </c>
      <c r="I5" s="48"/>
      <c r="J5" s="1" t="s">
        <v>26</v>
      </c>
      <c r="K5" s="48"/>
      <c r="L5" s="48"/>
      <c r="M5" s="48"/>
      <c r="N5" s="48"/>
      <c r="O5" s="48"/>
      <c r="P5" s="48"/>
    </row>
    <row r="6" spans="1:19" x14ac:dyDescent="0.35">
      <c r="A6" s="5">
        <v>2007</v>
      </c>
      <c r="B6" s="18" t="s">
        <v>38</v>
      </c>
      <c r="C6" s="48"/>
      <c r="D6" s="9">
        <v>5</v>
      </c>
      <c r="E6" s="48"/>
      <c r="F6" s="48"/>
      <c r="G6" s="9">
        <v>1.18</v>
      </c>
      <c r="H6" s="9" t="s">
        <v>43</v>
      </c>
      <c r="I6" s="48"/>
      <c r="J6" s="1" t="s">
        <v>26</v>
      </c>
      <c r="K6" s="48"/>
      <c r="L6" s="48"/>
      <c r="M6" s="48"/>
      <c r="N6" s="48"/>
      <c r="O6" s="48"/>
      <c r="P6" s="48"/>
    </row>
    <row r="7" spans="1:19" x14ac:dyDescent="0.35">
      <c r="A7" s="5">
        <v>2007</v>
      </c>
      <c r="B7" s="18" t="s">
        <v>39</v>
      </c>
      <c r="C7" s="48"/>
      <c r="D7" s="9">
        <v>16</v>
      </c>
      <c r="E7" s="48"/>
      <c r="F7" s="48"/>
      <c r="G7" s="9">
        <v>1.1399999999999999</v>
      </c>
      <c r="H7" s="9" t="s">
        <v>44</v>
      </c>
      <c r="I7" s="48"/>
      <c r="J7" s="1" t="s">
        <v>26</v>
      </c>
      <c r="K7" s="48"/>
      <c r="L7" s="48"/>
      <c r="M7" s="48"/>
      <c r="N7" s="48"/>
      <c r="O7" s="48"/>
      <c r="P7" s="48"/>
    </row>
    <row r="8" spans="1:19" x14ac:dyDescent="0.35">
      <c r="A8" s="5">
        <v>2007</v>
      </c>
      <c r="B8" s="18" t="s">
        <v>40</v>
      </c>
      <c r="C8" s="48"/>
      <c r="D8" s="9">
        <v>1</v>
      </c>
      <c r="E8" s="48"/>
      <c r="F8" s="48"/>
      <c r="G8" s="9">
        <v>1.1499999999999999</v>
      </c>
      <c r="H8" s="9" t="s">
        <v>45</v>
      </c>
      <c r="I8" s="48"/>
      <c r="J8" s="1" t="s">
        <v>26</v>
      </c>
      <c r="K8" s="48"/>
      <c r="L8" s="48"/>
      <c r="M8" s="48"/>
      <c r="N8" s="48"/>
      <c r="O8" s="48"/>
      <c r="P8" s="48"/>
    </row>
    <row r="9" spans="1:19" x14ac:dyDescent="0.35">
      <c r="A9" s="5">
        <v>2007</v>
      </c>
      <c r="B9" s="18" t="s">
        <v>41</v>
      </c>
      <c r="C9" s="48"/>
      <c r="D9" s="9">
        <v>9</v>
      </c>
      <c r="E9" s="48"/>
      <c r="F9" s="48"/>
      <c r="G9" s="9">
        <v>1.17</v>
      </c>
      <c r="H9" s="9" t="s">
        <v>46</v>
      </c>
      <c r="I9" s="48"/>
      <c r="J9" s="1" t="s">
        <v>26</v>
      </c>
      <c r="K9" s="48"/>
      <c r="L9" s="48"/>
      <c r="M9" s="48"/>
      <c r="N9" s="48"/>
      <c r="O9" s="48"/>
      <c r="P9" s="48"/>
    </row>
    <row r="10" spans="1:19" x14ac:dyDescent="0.35">
      <c r="A10" s="5">
        <v>2007</v>
      </c>
      <c r="B10" s="18" t="s">
        <v>42</v>
      </c>
      <c r="C10" s="48"/>
      <c r="D10" s="9">
        <v>1</v>
      </c>
      <c r="E10" s="48"/>
      <c r="F10" s="48"/>
      <c r="G10" s="9">
        <v>1.24</v>
      </c>
      <c r="H10" s="9" t="s">
        <v>47</v>
      </c>
      <c r="I10" s="48"/>
      <c r="J10" s="1" t="s">
        <v>26</v>
      </c>
      <c r="K10" s="48"/>
      <c r="L10" s="48"/>
      <c r="M10" s="48"/>
      <c r="N10" s="48"/>
      <c r="O10" s="48"/>
      <c r="P10" s="48"/>
    </row>
    <row r="11" spans="1:19" x14ac:dyDescent="0.35">
      <c r="A11" s="5">
        <v>2007</v>
      </c>
      <c r="B11" s="18" t="s">
        <v>649</v>
      </c>
      <c r="C11" s="48"/>
      <c r="D11" s="9">
        <v>2</v>
      </c>
      <c r="E11" s="48"/>
      <c r="F11" s="48"/>
      <c r="G11" s="9">
        <v>1.37</v>
      </c>
      <c r="H11" s="9" t="s">
        <v>48</v>
      </c>
      <c r="I11" s="48"/>
      <c r="J11" s="1" t="s">
        <v>26</v>
      </c>
      <c r="K11" s="48"/>
      <c r="L11" s="48"/>
      <c r="M11" s="48"/>
      <c r="N11" s="48"/>
      <c r="O11" s="48"/>
      <c r="P11" s="48"/>
    </row>
    <row r="12" spans="1:19" x14ac:dyDescent="0.35">
      <c r="A12" s="5">
        <v>2007</v>
      </c>
      <c r="B12" s="18" t="s">
        <v>50</v>
      </c>
      <c r="C12" s="48"/>
      <c r="D12" s="9">
        <v>1</v>
      </c>
      <c r="E12" s="48"/>
      <c r="F12" s="48"/>
      <c r="G12" s="9">
        <v>1.1200000000000001</v>
      </c>
      <c r="H12" s="9" t="s">
        <v>49</v>
      </c>
      <c r="I12" s="48"/>
      <c r="J12" s="1" t="s">
        <v>26</v>
      </c>
      <c r="K12" s="48"/>
      <c r="L12" s="48"/>
      <c r="M12" s="48"/>
      <c r="N12" s="48"/>
      <c r="O12" s="48"/>
      <c r="P12" s="48"/>
    </row>
    <row r="13" spans="1:19" x14ac:dyDescent="0.35">
      <c r="A13" s="5">
        <v>2007</v>
      </c>
      <c r="B13" s="18" t="s">
        <v>51</v>
      </c>
      <c r="C13" s="48"/>
      <c r="D13" s="9">
        <v>1</v>
      </c>
      <c r="E13" s="48"/>
      <c r="F13" s="48"/>
      <c r="G13" s="9">
        <v>1.1100000000000001</v>
      </c>
      <c r="H13" s="9" t="s">
        <v>49</v>
      </c>
      <c r="I13" s="48"/>
      <c r="J13" s="1" t="s">
        <v>26</v>
      </c>
      <c r="K13" s="48"/>
      <c r="L13" s="48"/>
      <c r="M13" s="48"/>
      <c r="N13" s="48"/>
      <c r="O13" s="48"/>
      <c r="P13" s="48"/>
    </row>
    <row r="14" spans="1:19" x14ac:dyDescent="0.35">
      <c r="A14" s="5">
        <v>2007</v>
      </c>
      <c r="B14" s="18" t="s">
        <v>52</v>
      </c>
      <c r="C14" s="48"/>
      <c r="D14" s="9">
        <v>9</v>
      </c>
      <c r="E14" s="48"/>
      <c r="F14" s="48"/>
      <c r="G14" s="9">
        <v>1.1399999999999999</v>
      </c>
      <c r="H14" s="9" t="s">
        <v>53</v>
      </c>
      <c r="I14" s="48"/>
      <c r="J14" s="1" t="s">
        <v>26</v>
      </c>
      <c r="K14" s="48"/>
      <c r="L14" s="48"/>
      <c r="M14" s="48"/>
      <c r="N14" s="48"/>
      <c r="O14" s="48"/>
      <c r="P14" s="48"/>
    </row>
    <row r="15" spans="1:19" x14ac:dyDescent="0.35">
      <c r="A15" s="5">
        <v>2007</v>
      </c>
      <c r="B15" s="18" t="s">
        <v>54</v>
      </c>
      <c r="C15" s="48"/>
      <c r="D15" s="9">
        <v>1</v>
      </c>
      <c r="E15" s="48"/>
      <c r="F15" s="48"/>
      <c r="G15" s="9">
        <v>1.1100000000000001</v>
      </c>
      <c r="H15" s="9" t="s">
        <v>3</v>
      </c>
      <c r="I15" s="48"/>
      <c r="J15" s="1" t="s">
        <v>26</v>
      </c>
      <c r="K15" s="48"/>
      <c r="L15" s="48"/>
      <c r="M15" s="48"/>
      <c r="N15" s="48"/>
      <c r="O15" s="48"/>
      <c r="P15" s="48"/>
    </row>
    <row r="16" spans="1:19" x14ac:dyDescent="0.35">
      <c r="A16" s="5">
        <v>2007</v>
      </c>
      <c r="B16" s="18" t="s">
        <v>55</v>
      </c>
      <c r="C16" s="48"/>
      <c r="D16" s="9">
        <v>1</v>
      </c>
      <c r="E16" s="48"/>
      <c r="F16" s="48"/>
      <c r="G16" s="9">
        <v>1.1100000000000001</v>
      </c>
      <c r="H16" s="9" t="s">
        <v>3</v>
      </c>
      <c r="I16" s="48"/>
      <c r="J16" s="1" t="s">
        <v>26</v>
      </c>
      <c r="K16" s="48"/>
      <c r="L16" s="48"/>
      <c r="M16" s="48"/>
      <c r="N16" s="48"/>
      <c r="O16" s="48"/>
      <c r="P16" s="48"/>
    </row>
    <row r="17" spans="1:16" x14ac:dyDescent="0.35">
      <c r="A17" s="5">
        <v>2007</v>
      </c>
      <c r="B17" s="18" t="s">
        <v>56</v>
      </c>
      <c r="C17" s="48"/>
      <c r="D17" s="9">
        <v>12</v>
      </c>
      <c r="E17" s="48"/>
      <c r="F17" s="48"/>
      <c r="G17" s="22">
        <v>1.1000000000000001</v>
      </c>
      <c r="H17" s="9" t="s">
        <v>57</v>
      </c>
      <c r="I17" s="48"/>
      <c r="J17" s="1" t="s">
        <v>26</v>
      </c>
      <c r="K17" s="48"/>
      <c r="L17" s="48"/>
      <c r="M17" s="48"/>
      <c r="N17" s="48"/>
      <c r="O17" s="48"/>
      <c r="P17" s="48"/>
    </row>
    <row r="18" spans="1:16" x14ac:dyDescent="0.35">
      <c r="A18" s="5">
        <v>2007</v>
      </c>
      <c r="B18" s="18" t="s">
        <v>58</v>
      </c>
      <c r="C18" s="48"/>
      <c r="D18" s="9">
        <v>3</v>
      </c>
      <c r="E18" s="48"/>
      <c r="F18" s="48"/>
      <c r="G18" s="9">
        <v>1.0900000000000001</v>
      </c>
      <c r="H18" s="9" t="s">
        <v>59</v>
      </c>
      <c r="I18" s="48"/>
      <c r="J18" s="1" t="s">
        <v>26</v>
      </c>
      <c r="K18" s="48"/>
      <c r="L18" s="48"/>
      <c r="M18" s="48"/>
      <c r="N18" s="48"/>
      <c r="O18" s="48"/>
      <c r="P18" s="48"/>
    </row>
    <row r="19" spans="1:16" ht="16" x14ac:dyDescent="0.35">
      <c r="A19" s="5">
        <v>2007</v>
      </c>
      <c r="B19" s="1" t="s">
        <v>8</v>
      </c>
      <c r="C19" s="1" t="s">
        <v>8</v>
      </c>
      <c r="D19" s="9">
        <v>1</v>
      </c>
      <c r="E19" s="15" t="s">
        <v>9</v>
      </c>
      <c r="F19" s="15">
        <v>66265030</v>
      </c>
      <c r="G19" s="9">
        <v>1.08</v>
      </c>
      <c r="H19" s="4" t="s">
        <v>10</v>
      </c>
      <c r="I19" s="4" t="s">
        <v>10</v>
      </c>
      <c r="J19" s="4" t="s">
        <v>26</v>
      </c>
      <c r="K19" s="1" t="s">
        <v>2</v>
      </c>
      <c r="L19" s="18" t="s">
        <v>14</v>
      </c>
      <c r="M19" s="16" t="s">
        <v>11</v>
      </c>
      <c r="N19" s="1" t="s">
        <v>21</v>
      </c>
      <c r="O19" s="18" t="s">
        <v>22</v>
      </c>
      <c r="P19" s="18" t="s">
        <v>648</v>
      </c>
    </row>
    <row r="20" spans="1:16" s="17" customFormat="1" x14ac:dyDescent="0.35">
      <c r="A20" s="37">
        <v>2013</v>
      </c>
      <c r="B20" s="36" t="s">
        <v>5</v>
      </c>
      <c r="C20" s="36" t="s">
        <v>5</v>
      </c>
      <c r="D20" s="38">
        <v>1</v>
      </c>
      <c r="E20" s="38">
        <v>2525665</v>
      </c>
      <c r="F20" s="38">
        <v>2594226</v>
      </c>
      <c r="G20" s="39">
        <v>1.1399999999999999</v>
      </c>
      <c r="H20" s="40" t="s">
        <v>6</v>
      </c>
      <c r="I20" s="40" t="s">
        <v>6</v>
      </c>
      <c r="J20" s="36" t="s">
        <v>2</v>
      </c>
      <c r="K20" s="36" t="s">
        <v>2</v>
      </c>
      <c r="L20" s="17" t="s">
        <v>15</v>
      </c>
      <c r="M20" s="41" t="s">
        <v>7</v>
      </c>
      <c r="N20" s="6" t="s">
        <v>19</v>
      </c>
      <c r="O20" s="17" t="s">
        <v>20</v>
      </c>
      <c r="P20" s="17" t="s">
        <v>648</v>
      </c>
    </row>
    <row r="21" spans="1:16" customFormat="1" x14ac:dyDescent="0.35">
      <c r="A21" s="5">
        <v>2013</v>
      </c>
      <c r="B21" s="17" t="s">
        <v>470</v>
      </c>
      <c r="C21" s="48"/>
      <c r="D21" s="45">
        <v>1</v>
      </c>
      <c r="E21" s="28">
        <v>6530189</v>
      </c>
      <c r="F21" s="48"/>
      <c r="G21" s="29">
        <v>1.1200000000000001</v>
      </c>
      <c r="H21" s="30" t="s">
        <v>471</v>
      </c>
      <c r="I21" s="48"/>
      <c r="J21" s="31" t="s">
        <v>2</v>
      </c>
      <c r="K21" s="48"/>
      <c r="L21" s="48"/>
      <c r="M21" s="48"/>
      <c r="N21" s="48"/>
      <c r="O21" s="48"/>
      <c r="P21" s="48"/>
    </row>
    <row r="22" spans="1:16" customFormat="1" x14ac:dyDescent="0.35">
      <c r="A22" s="5">
        <v>2013</v>
      </c>
      <c r="B22" s="17" t="s">
        <v>472</v>
      </c>
      <c r="C22" s="48"/>
      <c r="D22" s="45">
        <v>1</v>
      </c>
      <c r="E22" s="28">
        <v>85746993</v>
      </c>
      <c r="F22" s="48"/>
      <c r="G22" s="29">
        <v>1.22</v>
      </c>
      <c r="H22" s="32" t="s">
        <v>473</v>
      </c>
      <c r="I22" s="48"/>
      <c r="J22" s="31" t="s">
        <v>76</v>
      </c>
      <c r="K22" s="48"/>
      <c r="L22" s="48"/>
      <c r="M22" s="48"/>
      <c r="N22" s="48"/>
      <c r="O22" s="48"/>
      <c r="P22" s="48"/>
    </row>
    <row r="23" spans="1:16" customFormat="1" x14ac:dyDescent="0.35">
      <c r="A23" s="5">
        <v>2013</v>
      </c>
      <c r="B23" s="17" t="s">
        <v>474</v>
      </c>
      <c r="C23" s="48"/>
      <c r="D23" s="45">
        <v>1</v>
      </c>
      <c r="E23" s="28">
        <v>85915183</v>
      </c>
      <c r="F23" s="48"/>
      <c r="G23" s="29">
        <v>1.1200000000000001</v>
      </c>
      <c r="H23" s="30" t="s">
        <v>475</v>
      </c>
      <c r="I23" s="48"/>
      <c r="J23" s="31" t="s">
        <v>2</v>
      </c>
      <c r="K23" s="48"/>
      <c r="L23" s="48"/>
      <c r="M23" s="48"/>
      <c r="N23" s="48"/>
      <c r="O23" s="48"/>
      <c r="P23" s="48"/>
    </row>
    <row r="24" spans="1:16" customFormat="1" x14ac:dyDescent="0.35">
      <c r="A24" s="5">
        <v>2013</v>
      </c>
      <c r="B24" s="33" t="s">
        <v>476</v>
      </c>
      <c r="C24" s="48"/>
      <c r="D24" s="45">
        <v>1</v>
      </c>
      <c r="E24" s="28">
        <v>92975464</v>
      </c>
      <c r="F24" s="48"/>
      <c r="G24" s="29">
        <v>1.2</v>
      </c>
      <c r="H24" s="30" t="s">
        <v>3</v>
      </c>
      <c r="I24" s="48"/>
      <c r="J24" s="31" t="s">
        <v>114</v>
      </c>
      <c r="K24" s="48"/>
      <c r="L24" s="48"/>
      <c r="M24" s="48"/>
      <c r="N24" s="48"/>
      <c r="O24" s="48"/>
      <c r="P24" s="48"/>
    </row>
    <row r="25" spans="1:16" customFormat="1" x14ac:dyDescent="0.35">
      <c r="A25" s="5">
        <v>2013</v>
      </c>
      <c r="B25" s="33" t="s">
        <v>477</v>
      </c>
      <c r="C25" s="48"/>
      <c r="D25" s="45">
        <v>1</v>
      </c>
      <c r="E25" s="28">
        <v>101240893</v>
      </c>
      <c r="F25" s="48"/>
      <c r="G25" s="29">
        <v>1.08</v>
      </c>
      <c r="H25" s="30" t="s">
        <v>478</v>
      </c>
      <c r="I25" s="48"/>
      <c r="J25" s="31" t="s">
        <v>76</v>
      </c>
      <c r="K25" s="48"/>
      <c r="L25" s="48"/>
      <c r="M25" s="48"/>
      <c r="N25" s="48"/>
      <c r="O25" s="48"/>
      <c r="P25" s="48"/>
    </row>
    <row r="26" spans="1:16" customFormat="1" x14ac:dyDescent="0.35">
      <c r="A26" s="5">
        <v>2013</v>
      </c>
      <c r="B26" s="33" t="s">
        <v>479</v>
      </c>
      <c r="C26" s="48"/>
      <c r="D26" s="45">
        <v>1</v>
      </c>
      <c r="E26" s="28">
        <v>101407519</v>
      </c>
      <c r="F26" s="48"/>
      <c r="G26" s="29">
        <v>1.05</v>
      </c>
      <c r="H26" s="30" t="s">
        <v>480</v>
      </c>
      <c r="I26" s="48"/>
      <c r="J26" s="31" t="s">
        <v>2</v>
      </c>
      <c r="K26" s="48"/>
      <c r="L26" s="48"/>
      <c r="M26" s="48"/>
      <c r="N26" s="48"/>
      <c r="O26" s="48"/>
      <c r="P26" s="48"/>
    </row>
    <row r="27" spans="1:16" customFormat="1" x14ac:dyDescent="0.35">
      <c r="A27" s="5">
        <v>2013</v>
      </c>
      <c r="B27" s="33" t="s">
        <v>481</v>
      </c>
      <c r="C27" s="48"/>
      <c r="D27" s="45">
        <v>1</v>
      </c>
      <c r="E27" s="28">
        <v>117080166</v>
      </c>
      <c r="F27" s="48"/>
      <c r="G27" s="29">
        <v>1.34</v>
      </c>
      <c r="H27" s="30" t="s">
        <v>47</v>
      </c>
      <c r="I27" s="48"/>
      <c r="J27" s="31" t="s">
        <v>2</v>
      </c>
      <c r="K27" s="48"/>
      <c r="L27" s="48"/>
      <c r="M27" s="48"/>
      <c r="N27" s="48"/>
      <c r="O27" s="48"/>
      <c r="P27" s="48"/>
    </row>
    <row r="28" spans="1:16" customFormat="1" x14ac:dyDescent="0.35">
      <c r="A28" s="5">
        <v>2013</v>
      </c>
      <c r="B28" s="17" t="s">
        <v>482</v>
      </c>
      <c r="C28" s="48"/>
      <c r="D28" s="45">
        <v>1</v>
      </c>
      <c r="E28" s="28">
        <v>120258970</v>
      </c>
      <c r="F28" s="48"/>
      <c r="G28" s="29">
        <v>1.0900000000000001</v>
      </c>
      <c r="H28" s="30" t="s">
        <v>197</v>
      </c>
      <c r="I28" s="48"/>
      <c r="J28" s="31" t="s">
        <v>2</v>
      </c>
      <c r="K28" s="48"/>
      <c r="L28" s="48"/>
      <c r="M28" s="48"/>
      <c r="N28" s="48"/>
      <c r="O28" s="48"/>
      <c r="P28" s="48"/>
    </row>
    <row r="29" spans="1:16" customFormat="1" x14ac:dyDescent="0.35">
      <c r="A29" s="5">
        <v>2013</v>
      </c>
      <c r="B29" s="17" t="s">
        <v>483</v>
      </c>
      <c r="C29" s="48"/>
      <c r="D29" s="45">
        <v>1</v>
      </c>
      <c r="E29" s="28">
        <v>157770241</v>
      </c>
      <c r="F29" s="48"/>
      <c r="G29" s="29">
        <v>1.08</v>
      </c>
      <c r="H29" s="30" t="s">
        <v>484</v>
      </c>
      <c r="I29" s="48"/>
      <c r="J29" s="31" t="s">
        <v>2</v>
      </c>
      <c r="K29" s="48"/>
      <c r="L29" s="48"/>
      <c r="M29" s="48"/>
      <c r="N29" s="48"/>
      <c r="O29" s="48"/>
      <c r="P29" s="48"/>
    </row>
    <row r="30" spans="1:16" customFormat="1" x14ac:dyDescent="0.35">
      <c r="A30" s="5">
        <v>2013</v>
      </c>
      <c r="B30" s="17" t="s">
        <v>485</v>
      </c>
      <c r="C30" s="48"/>
      <c r="D30" s="45">
        <v>1</v>
      </c>
      <c r="E30" s="28">
        <v>160711804</v>
      </c>
      <c r="F30" s="48"/>
      <c r="G30" s="29">
        <v>1.0900000000000001</v>
      </c>
      <c r="H30" s="30" t="s">
        <v>486</v>
      </c>
      <c r="I30" s="48"/>
      <c r="J30" s="31" t="s">
        <v>2</v>
      </c>
      <c r="K30" s="48"/>
      <c r="L30" s="48"/>
      <c r="M30" s="48"/>
      <c r="N30" s="48"/>
      <c r="O30" s="48"/>
      <c r="P30" s="48"/>
    </row>
    <row r="31" spans="1:16" customFormat="1" x14ac:dyDescent="0.35">
      <c r="A31" s="5">
        <v>2013</v>
      </c>
      <c r="B31" s="33" t="s">
        <v>487</v>
      </c>
      <c r="C31" s="48"/>
      <c r="D31" s="45">
        <v>1</v>
      </c>
      <c r="E31" s="28">
        <v>192541472</v>
      </c>
      <c r="F31" s="48"/>
      <c r="G31" s="29">
        <v>1.18</v>
      </c>
      <c r="H31" s="30" t="s">
        <v>488</v>
      </c>
      <c r="I31" s="48"/>
      <c r="J31" s="31" t="s">
        <v>76</v>
      </c>
      <c r="K31" s="48"/>
      <c r="L31" s="48"/>
      <c r="M31" s="48"/>
      <c r="N31" s="48"/>
      <c r="O31" s="48"/>
      <c r="P31" s="48"/>
    </row>
    <row r="32" spans="1:16" customFormat="1" x14ac:dyDescent="0.35">
      <c r="A32" s="5">
        <v>2013</v>
      </c>
      <c r="B32" s="33" t="s">
        <v>489</v>
      </c>
      <c r="C32" s="48"/>
      <c r="D32" s="45">
        <v>1</v>
      </c>
      <c r="E32" s="28">
        <v>200874728</v>
      </c>
      <c r="F32" s="48"/>
      <c r="G32" s="29">
        <v>1.1200000000000001</v>
      </c>
      <c r="H32" s="30" t="s">
        <v>154</v>
      </c>
      <c r="I32" s="48"/>
      <c r="J32" s="31" t="s">
        <v>2</v>
      </c>
      <c r="K32" s="48"/>
      <c r="L32" s="48"/>
      <c r="M32" s="48"/>
      <c r="N32" s="48"/>
      <c r="O32" s="48"/>
      <c r="P32" s="48"/>
    </row>
    <row r="33" spans="1:16" customFormat="1" x14ac:dyDescent="0.35">
      <c r="A33" s="5">
        <v>2013</v>
      </c>
      <c r="B33" s="17" t="s">
        <v>490</v>
      </c>
      <c r="C33" s="48"/>
      <c r="D33" s="45">
        <v>2</v>
      </c>
      <c r="E33" s="28">
        <v>25017860</v>
      </c>
      <c r="F33" s="48"/>
      <c r="G33" s="29">
        <v>1.0900000000000001</v>
      </c>
      <c r="H33" s="30" t="s">
        <v>491</v>
      </c>
      <c r="I33" s="48"/>
      <c r="J33" s="31" t="s">
        <v>2</v>
      </c>
      <c r="K33" s="48"/>
      <c r="L33" s="48"/>
      <c r="M33" s="48"/>
      <c r="N33" s="48"/>
      <c r="O33" s="48"/>
      <c r="P33" s="48"/>
    </row>
    <row r="34" spans="1:16" customFormat="1" x14ac:dyDescent="0.35">
      <c r="A34" s="5">
        <v>2013</v>
      </c>
      <c r="B34" s="33" t="s">
        <v>492</v>
      </c>
      <c r="C34" s="48"/>
      <c r="D34" s="45">
        <v>2</v>
      </c>
      <c r="E34" s="28">
        <v>43361256</v>
      </c>
      <c r="F34" s="48"/>
      <c r="G34" s="29">
        <v>1.1000000000000001</v>
      </c>
      <c r="H34" s="30" t="s">
        <v>493</v>
      </c>
      <c r="I34" s="48"/>
      <c r="J34" s="31" t="s">
        <v>76</v>
      </c>
      <c r="K34" s="48"/>
      <c r="L34" s="48"/>
      <c r="M34" s="48"/>
      <c r="N34" s="48"/>
      <c r="O34" s="48"/>
      <c r="P34" s="48"/>
    </row>
    <row r="35" spans="1:16" customFormat="1" x14ac:dyDescent="0.35">
      <c r="A35" s="5">
        <v>2013</v>
      </c>
      <c r="B35" s="17" t="s">
        <v>494</v>
      </c>
      <c r="C35" s="48"/>
      <c r="D35" s="45">
        <v>2</v>
      </c>
      <c r="E35" s="28">
        <v>61095245</v>
      </c>
      <c r="F35" s="48"/>
      <c r="G35" s="29">
        <v>1.1100000000000001</v>
      </c>
      <c r="H35" s="30" t="s">
        <v>495</v>
      </c>
      <c r="I35" s="48"/>
      <c r="J35" s="31" t="s">
        <v>102</v>
      </c>
      <c r="K35" s="48"/>
      <c r="L35" s="48"/>
      <c r="M35" s="48"/>
      <c r="N35" s="48"/>
      <c r="O35" s="48"/>
      <c r="P35" s="48"/>
    </row>
    <row r="36" spans="1:16" customFormat="1" x14ac:dyDescent="0.35">
      <c r="A36" s="5">
        <v>2013</v>
      </c>
      <c r="B36" s="33" t="s">
        <v>496</v>
      </c>
      <c r="C36" s="48"/>
      <c r="D36" s="45">
        <v>2</v>
      </c>
      <c r="E36" s="28">
        <v>68587477</v>
      </c>
      <c r="F36" s="48"/>
      <c r="G36" s="29">
        <v>1.1000000000000001</v>
      </c>
      <c r="H36" s="30" t="s">
        <v>497</v>
      </c>
      <c r="I36" s="48"/>
      <c r="J36" s="31" t="s">
        <v>76</v>
      </c>
      <c r="K36" s="48"/>
      <c r="L36" s="48"/>
      <c r="M36" s="48"/>
      <c r="N36" s="48"/>
      <c r="O36" s="48"/>
      <c r="P36" s="48"/>
    </row>
    <row r="37" spans="1:16" customFormat="1" x14ac:dyDescent="0.35">
      <c r="A37" s="5">
        <v>2013</v>
      </c>
      <c r="B37" s="33" t="s">
        <v>498</v>
      </c>
      <c r="C37" s="48"/>
      <c r="D37" s="45">
        <v>2</v>
      </c>
      <c r="E37" s="28">
        <v>112665201</v>
      </c>
      <c r="F37" s="48"/>
      <c r="G37" s="29">
        <v>1.03</v>
      </c>
      <c r="H37" s="30" t="s">
        <v>301</v>
      </c>
      <c r="I37" s="48"/>
      <c r="J37" s="31" t="s">
        <v>2</v>
      </c>
      <c r="K37" s="48"/>
      <c r="L37" s="48"/>
      <c r="M37" s="48"/>
      <c r="N37" s="48"/>
      <c r="O37" s="48"/>
      <c r="P37" s="48"/>
    </row>
    <row r="38" spans="1:16" customFormat="1" x14ac:dyDescent="0.35">
      <c r="A38" s="5">
        <v>2013</v>
      </c>
      <c r="B38" s="17" t="s">
        <v>499</v>
      </c>
      <c r="C38" s="48"/>
      <c r="D38" s="45">
        <v>2</v>
      </c>
      <c r="E38" s="28">
        <v>191974435</v>
      </c>
      <c r="F38" s="48"/>
      <c r="G38" s="29">
        <v>1.1100000000000001</v>
      </c>
      <c r="H38" s="30" t="s">
        <v>272</v>
      </c>
      <c r="I38" s="48"/>
      <c r="J38" s="31" t="s">
        <v>2</v>
      </c>
      <c r="K38" s="48"/>
      <c r="L38" s="48"/>
      <c r="M38" s="48"/>
      <c r="N38" s="48"/>
      <c r="O38" s="48"/>
      <c r="P38" s="48"/>
    </row>
    <row r="39" spans="1:16" customFormat="1" x14ac:dyDescent="0.35">
      <c r="A39" s="5">
        <v>2013</v>
      </c>
      <c r="B39" s="33" t="s">
        <v>500</v>
      </c>
      <c r="C39" s="48"/>
      <c r="D39" s="45">
        <v>2</v>
      </c>
      <c r="E39" s="28">
        <v>231115454</v>
      </c>
      <c r="F39" s="48"/>
      <c r="G39" s="29">
        <v>1.17</v>
      </c>
      <c r="H39" s="30" t="s">
        <v>90</v>
      </c>
      <c r="I39" s="48"/>
      <c r="J39" s="31" t="s">
        <v>2</v>
      </c>
      <c r="K39" s="48"/>
      <c r="L39" s="48"/>
      <c r="M39" s="48"/>
      <c r="N39" s="48"/>
      <c r="O39" s="48"/>
      <c r="P39" s="48"/>
    </row>
    <row r="40" spans="1:16" customFormat="1" x14ac:dyDescent="0.35">
      <c r="A40" s="5">
        <v>2013</v>
      </c>
      <c r="B40" s="17" t="s">
        <v>501</v>
      </c>
      <c r="C40" s="48"/>
      <c r="D40" s="45">
        <v>3</v>
      </c>
      <c r="E40" s="28">
        <v>18785585</v>
      </c>
      <c r="F40" s="48"/>
      <c r="G40" s="29">
        <v>1.0900000000000001</v>
      </c>
      <c r="H40" s="30" t="s">
        <v>502</v>
      </c>
      <c r="I40" s="48"/>
      <c r="J40" s="31" t="s">
        <v>76</v>
      </c>
      <c r="K40" s="48"/>
      <c r="L40" s="48"/>
      <c r="M40" s="48"/>
      <c r="N40" s="48"/>
      <c r="O40" s="48"/>
      <c r="P40" s="48"/>
    </row>
    <row r="41" spans="1:16" customFormat="1" x14ac:dyDescent="0.35">
      <c r="A41" s="5">
        <v>2013</v>
      </c>
      <c r="B41" s="33" t="s">
        <v>503</v>
      </c>
      <c r="C41" s="48"/>
      <c r="D41" s="45">
        <v>3</v>
      </c>
      <c r="E41" s="28">
        <v>27757018</v>
      </c>
      <c r="F41" s="48"/>
      <c r="G41" s="29">
        <v>1.08</v>
      </c>
      <c r="H41" s="30" t="s">
        <v>504</v>
      </c>
      <c r="I41" s="48"/>
      <c r="J41" s="31" t="s">
        <v>247</v>
      </c>
      <c r="K41" s="48"/>
      <c r="L41" s="48"/>
      <c r="M41" s="48"/>
      <c r="N41" s="48"/>
      <c r="O41" s="48"/>
      <c r="P41" s="48"/>
    </row>
    <row r="42" spans="1:16" customFormat="1" x14ac:dyDescent="0.35">
      <c r="A42" s="5">
        <v>2013</v>
      </c>
      <c r="B42" s="33" t="s">
        <v>505</v>
      </c>
      <c r="C42" s="48"/>
      <c r="D42" s="45">
        <v>3</v>
      </c>
      <c r="E42" s="28">
        <v>28078571</v>
      </c>
      <c r="F42" s="48"/>
      <c r="G42" s="29">
        <v>1.1499999999999999</v>
      </c>
      <c r="H42" s="30" t="s">
        <v>506</v>
      </c>
      <c r="I42" s="48"/>
      <c r="J42" s="31" t="s">
        <v>76</v>
      </c>
      <c r="K42" s="48"/>
      <c r="L42" s="48"/>
      <c r="M42" s="48"/>
      <c r="N42" s="48"/>
      <c r="O42" s="48"/>
      <c r="P42" s="48"/>
    </row>
    <row r="43" spans="1:16" customFormat="1" x14ac:dyDescent="0.35">
      <c r="A43" s="5">
        <v>2013</v>
      </c>
      <c r="B43" s="17" t="s">
        <v>507</v>
      </c>
      <c r="C43" s="48"/>
      <c r="D43" s="45">
        <v>3</v>
      </c>
      <c r="E43" s="28">
        <v>33013483</v>
      </c>
      <c r="F43" s="48"/>
      <c r="G43" s="29">
        <v>1.08</v>
      </c>
      <c r="H43" s="30" t="s">
        <v>508</v>
      </c>
      <c r="I43" s="48"/>
      <c r="J43" s="31" t="s">
        <v>76</v>
      </c>
      <c r="K43" s="48"/>
      <c r="L43" s="48"/>
      <c r="M43" s="48"/>
      <c r="N43" s="48"/>
      <c r="O43" s="48"/>
      <c r="P43" s="48"/>
    </row>
    <row r="44" spans="1:16" customFormat="1" x14ac:dyDescent="0.35">
      <c r="A44" s="5">
        <v>2013</v>
      </c>
      <c r="B44" s="17" t="s">
        <v>509</v>
      </c>
      <c r="C44" s="48"/>
      <c r="D44" s="45">
        <v>3</v>
      </c>
      <c r="E44" s="28">
        <v>71530346</v>
      </c>
      <c r="F44" s="48"/>
      <c r="G44" s="29">
        <v>1.08</v>
      </c>
      <c r="H44" s="30" t="s">
        <v>191</v>
      </c>
      <c r="I44" s="48"/>
      <c r="J44" s="31" t="s">
        <v>2</v>
      </c>
      <c r="K44" s="48"/>
      <c r="L44" s="48"/>
      <c r="M44" s="48"/>
      <c r="N44" s="48"/>
      <c r="O44" s="48"/>
      <c r="P44" s="48"/>
    </row>
    <row r="45" spans="1:16" customFormat="1" x14ac:dyDescent="0.35">
      <c r="A45" s="5">
        <v>2013</v>
      </c>
      <c r="B45" s="33" t="s">
        <v>510</v>
      </c>
      <c r="C45" s="48"/>
      <c r="D45" s="45">
        <v>3</v>
      </c>
      <c r="E45" s="28">
        <v>105558837</v>
      </c>
      <c r="F45" s="48"/>
      <c r="G45" s="29">
        <v>1.04</v>
      </c>
      <c r="H45" s="30" t="s">
        <v>59</v>
      </c>
      <c r="I45" s="48"/>
      <c r="J45" s="31" t="s">
        <v>2</v>
      </c>
      <c r="K45" s="48"/>
      <c r="L45" s="48"/>
      <c r="M45" s="48"/>
      <c r="N45" s="48"/>
      <c r="O45" s="48"/>
      <c r="P45" s="48"/>
    </row>
    <row r="46" spans="1:16" customFormat="1" x14ac:dyDescent="0.35">
      <c r="A46" s="5">
        <v>2013</v>
      </c>
      <c r="B46" s="33" t="s">
        <v>511</v>
      </c>
      <c r="C46" s="48"/>
      <c r="D46" s="45">
        <v>3</v>
      </c>
      <c r="E46" s="28">
        <v>119222456</v>
      </c>
      <c r="F46" s="48"/>
      <c r="G46" s="29">
        <v>1.19</v>
      </c>
      <c r="H46" s="30" t="s">
        <v>106</v>
      </c>
      <c r="I46" s="48"/>
      <c r="J46" s="31" t="s">
        <v>241</v>
      </c>
      <c r="K46" s="48"/>
      <c r="L46" s="48"/>
      <c r="M46" s="48"/>
      <c r="N46" s="48"/>
      <c r="O46" s="48"/>
      <c r="P46" s="48"/>
    </row>
    <row r="47" spans="1:16" customFormat="1" x14ac:dyDescent="0.35">
      <c r="A47" s="5">
        <v>2013</v>
      </c>
      <c r="B47" s="33" t="s">
        <v>512</v>
      </c>
      <c r="C47" s="48"/>
      <c r="D47" s="45">
        <v>3</v>
      </c>
      <c r="E47" s="28">
        <v>121543577</v>
      </c>
      <c r="F47" s="48"/>
      <c r="G47" s="29">
        <v>1.1399999999999999</v>
      </c>
      <c r="H47" s="30" t="s">
        <v>158</v>
      </c>
      <c r="I47" s="48"/>
      <c r="J47" s="31" t="s">
        <v>2</v>
      </c>
      <c r="K47" s="48"/>
      <c r="L47" s="48"/>
      <c r="M47" s="48"/>
      <c r="N47" s="48"/>
      <c r="O47" s="48"/>
      <c r="P47" s="48"/>
    </row>
    <row r="48" spans="1:16" customFormat="1" x14ac:dyDescent="0.35">
      <c r="A48" s="5">
        <v>2013</v>
      </c>
      <c r="B48" s="33" t="s">
        <v>513</v>
      </c>
      <c r="C48" s="48"/>
      <c r="D48" s="45">
        <v>3</v>
      </c>
      <c r="E48" s="28">
        <v>121770539</v>
      </c>
      <c r="F48" s="48"/>
      <c r="G48" s="29">
        <v>1.1100000000000001</v>
      </c>
      <c r="H48" s="30" t="s">
        <v>514</v>
      </c>
      <c r="I48" s="48"/>
      <c r="J48" s="31" t="s">
        <v>76</v>
      </c>
      <c r="K48" s="48"/>
      <c r="L48" s="48"/>
      <c r="M48" s="48"/>
      <c r="N48" s="48"/>
      <c r="O48" s="48"/>
      <c r="P48" s="48"/>
    </row>
    <row r="49" spans="1:16" customFormat="1" x14ac:dyDescent="0.35">
      <c r="A49" s="5">
        <v>2013</v>
      </c>
      <c r="B49" s="33" t="s">
        <v>515</v>
      </c>
      <c r="C49" s="48"/>
      <c r="D49" s="45">
        <v>3</v>
      </c>
      <c r="E49" s="28">
        <v>121796768</v>
      </c>
      <c r="F49" s="48"/>
      <c r="G49" s="29">
        <v>1.1200000000000001</v>
      </c>
      <c r="H49" s="30" t="s">
        <v>374</v>
      </c>
      <c r="I49" s="48"/>
      <c r="J49" s="31" t="s">
        <v>87</v>
      </c>
      <c r="K49" s="48"/>
      <c r="L49" s="48"/>
      <c r="M49" s="48"/>
      <c r="N49" s="48"/>
      <c r="O49" s="48"/>
      <c r="P49" s="48"/>
    </row>
    <row r="50" spans="1:16" customFormat="1" x14ac:dyDescent="0.35">
      <c r="A50" s="5">
        <v>2013</v>
      </c>
      <c r="B50" s="33" t="s">
        <v>118</v>
      </c>
      <c r="C50" s="48"/>
      <c r="D50" s="45">
        <v>3</v>
      </c>
      <c r="E50" s="28">
        <v>159691112</v>
      </c>
      <c r="F50" s="48"/>
      <c r="G50" s="29">
        <v>1.1100000000000001</v>
      </c>
      <c r="H50" s="30" t="s">
        <v>516</v>
      </c>
      <c r="I50" s="48"/>
      <c r="J50" s="31" t="s">
        <v>76</v>
      </c>
      <c r="K50" s="48"/>
      <c r="L50" s="48"/>
      <c r="M50" s="48"/>
      <c r="N50" s="48"/>
      <c r="O50" s="48"/>
      <c r="P50" s="48"/>
    </row>
    <row r="51" spans="1:16" customFormat="1" x14ac:dyDescent="0.35">
      <c r="A51" s="5">
        <v>2013</v>
      </c>
      <c r="B51" s="17" t="s">
        <v>517</v>
      </c>
      <c r="C51" s="48"/>
      <c r="D51" s="45">
        <v>4</v>
      </c>
      <c r="E51" s="28">
        <v>103551603</v>
      </c>
      <c r="F51" s="48"/>
      <c r="G51" s="29">
        <v>1.08</v>
      </c>
      <c r="H51" s="30" t="s">
        <v>518</v>
      </c>
      <c r="I51" s="48"/>
      <c r="J51" s="31" t="s">
        <v>76</v>
      </c>
      <c r="K51" s="48"/>
      <c r="L51" s="48"/>
      <c r="M51" s="48"/>
      <c r="N51" s="48"/>
      <c r="O51" s="48"/>
      <c r="P51" s="48"/>
    </row>
    <row r="52" spans="1:16" customFormat="1" x14ac:dyDescent="0.35">
      <c r="A52" s="5">
        <v>2013</v>
      </c>
      <c r="B52" s="17" t="s">
        <v>519</v>
      </c>
      <c r="C52" s="48"/>
      <c r="D52" s="45">
        <v>4</v>
      </c>
      <c r="E52" s="28">
        <v>106173199</v>
      </c>
      <c r="F52" s="48"/>
      <c r="G52" s="29">
        <v>1.0900000000000001</v>
      </c>
      <c r="H52" s="30" t="s">
        <v>520</v>
      </c>
      <c r="I52" s="48"/>
      <c r="J52" s="31" t="s">
        <v>2</v>
      </c>
      <c r="K52" s="48"/>
      <c r="L52" s="48"/>
      <c r="M52" s="48"/>
      <c r="N52" s="48"/>
      <c r="O52" s="48"/>
      <c r="P52" s="48"/>
    </row>
    <row r="53" spans="1:16" customFormat="1" x14ac:dyDescent="0.35">
      <c r="A53" s="5">
        <v>2013</v>
      </c>
      <c r="B53" s="33" t="s">
        <v>521</v>
      </c>
      <c r="C53" s="48"/>
      <c r="D53" s="45">
        <v>5</v>
      </c>
      <c r="E53" s="28">
        <v>35879156</v>
      </c>
      <c r="F53" s="48"/>
      <c r="G53" s="29">
        <v>1.1200000000000001</v>
      </c>
      <c r="H53" s="30" t="s">
        <v>522</v>
      </c>
      <c r="I53" s="48"/>
      <c r="J53" s="31" t="s">
        <v>76</v>
      </c>
      <c r="K53" s="48"/>
      <c r="L53" s="48"/>
      <c r="M53" s="48"/>
      <c r="N53" s="48"/>
      <c r="O53" s="48"/>
      <c r="P53" s="48"/>
    </row>
    <row r="54" spans="1:16" customFormat="1" x14ac:dyDescent="0.35">
      <c r="A54" s="5">
        <v>2013</v>
      </c>
      <c r="B54" s="33" t="s">
        <v>523</v>
      </c>
      <c r="C54" s="48"/>
      <c r="D54" s="45">
        <v>5</v>
      </c>
      <c r="E54" s="28">
        <v>40399096</v>
      </c>
      <c r="F54" s="48"/>
      <c r="G54" s="29">
        <v>1.1000000000000001</v>
      </c>
      <c r="H54" s="30" t="s">
        <v>524</v>
      </c>
      <c r="I54" s="48"/>
      <c r="J54" s="31" t="s">
        <v>76</v>
      </c>
      <c r="K54" s="48"/>
      <c r="L54" s="48"/>
      <c r="M54" s="48"/>
      <c r="N54" s="48"/>
      <c r="O54" s="48"/>
      <c r="P54" s="48"/>
    </row>
    <row r="55" spans="1:16" customFormat="1" x14ac:dyDescent="0.35">
      <c r="A55" s="5">
        <v>2013</v>
      </c>
      <c r="B55" s="17" t="s">
        <v>525</v>
      </c>
      <c r="C55" s="48"/>
      <c r="D55" s="45">
        <v>5</v>
      </c>
      <c r="E55" s="28">
        <v>55440730</v>
      </c>
      <c r="F55" s="48"/>
      <c r="G55" s="29">
        <v>1.1200000000000001</v>
      </c>
      <c r="H55" s="30" t="s">
        <v>245</v>
      </c>
      <c r="I55" s="48"/>
      <c r="J55" s="31" t="s">
        <v>2</v>
      </c>
      <c r="K55" s="48"/>
      <c r="L55" s="48"/>
      <c r="M55" s="48"/>
      <c r="N55" s="48"/>
      <c r="O55" s="48"/>
      <c r="P55" s="48"/>
    </row>
    <row r="56" spans="1:16" customFormat="1" x14ac:dyDescent="0.35">
      <c r="A56" s="5">
        <v>2013</v>
      </c>
      <c r="B56" s="17" t="s">
        <v>526</v>
      </c>
      <c r="C56" s="48"/>
      <c r="D56" s="45">
        <v>5</v>
      </c>
      <c r="E56" s="28">
        <v>133446575</v>
      </c>
      <c r="F56" s="48"/>
      <c r="G56" s="29">
        <v>1.1200000000000001</v>
      </c>
      <c r="H56" s="30" t="s">
        <v>527</v>
      </c>
      <c r="I56" s="48"/>
      <c r="J56" s="31" t="s">
        <v>76</v>
      </c>
      <c r="K56" s="48"/>
      <c r="L56" s="48"/>
      <c r="M56" s="48"/>
      <c r="N56" s="48"/>
      <c r="O56" s="48"/>
      <c r="P56" s="48"/>
    </row>
    <row r="57" spans="1:16" customFormat="1" x14ac:dyDescent="0.35">
      <c r="A57" s="5">
        <v>2013</v>
      </c>
      <c r="B57" s="49" t="s">
        <v>26</v>
      </c>
      <c r="C57" s="48"/>
      <c r="D57" s="45">
        <v>5</v>
      </c>
      <c r="E57" s="28">
        <v>141506564</v>
      </c>
      <c r="F57" s="48"/>
      <c r="G57" s="29">
        <v>1.07</v>
      </c>
      <c r="H57" s="30" t="s">
        <v>528</v>
      </c>
      <c r="I57" s="48"/>
      <c r="J57" s="31" t="s">
        <v>2</v>
      </c>
      <c r="K57" s="48"/>
      <c r="L57" s="48"/>
      <c r="M57" s="48"/>
      <c r="N57" s="48"/>
      <c r="O57" s="48"/>
      <c r="P57" s="48"/>
    </row>
    <row r="58" spans="1:16" customFormat="1" x14ac:dyDescent="0.35">
      <c r="A58" s="5">
        <v>2013</v>
      </c>
      <c r="B58" s="33" t="s">
        <v>185</v>
      </c>
      <c r="C58" s="48"/>
      <c r="D58" s="45">
        <v>5</v>
      </c>
      <c r="E58" s="28">
        <v>158759900</v>
      </c>
      <c r="F58" s="48"/>
      <c r="G58" s="29">
        <v>1.06</v>
      </c>
      <c r="H58" s="34" t="s">
        <v>187</v>
      </c>
      <c r="I58" s="48"/>
      <c r="J58" s="31" t="s">
        <v>186</v>
      </c>
      <c r="K58" s="48"/>
      <c r="L58" s="48"/>
      <c r="M58" s="48"/>
      <c r="N58" s="48"/>
      <c r="O58" s="48"/>
      <c r="P58" s="48"/>
    </row>
    <row r="59" spans="1:16" customFormat="1" x14ac:dyDescent="0.35">
      <c r="A59" s="5">
        <v>2013</v>
      </c>
      <c r="B59" s="17" t="s">
        <v>529</v>
      </c>
      <c r="C59" s="48"/>
      <c r="D59" s="45">
        <v>5</v>
      </c>
      <c r="E59" s="28">
        <v>176788570</v>
      </c>
      <c r="F59" s="48"/>
      <c r="G59" s="29">
        <v>1.1299999999999999</v>
      </c>
      <c r="H59" s="30" t="s">
        <v>152</v>
      </c>
      <c r="I59" s="48"/>
      <c r="J59" s="31" t="s">
        <v>2</v>
      </c>
      <c r="K59" s="48"/>
      <c r="L59" s="48"/>
      <c r="M59" s="48"/>
      <c r="N59" s="48"/>
      <c r="O59" s="48"/>
      <c r="P59" s="48"/>
    </row>
    <row r="60" spans="1:16" customFormat="1" x14ac:dyDescent="0.35">
      <c r="A60" s="5">
        <v>2013</v>
      </c>
      <c r="B60" s="17" t="s">
        <v>530</v>
      </c>
      <c r="C60" s="48"/>
      <c r="D60" s="45">
        <v>6</v>
      </c>
      <c r="E60" s="28">
        <v>14719496</v>
      </c>
      <c r="F60" s="48"/>
      <c r="G60" s="29">
        <v>1.1100000000000001</v>
      </c>
      <c r="H60" s="30" t="s">
        <v>531</v>
      </c>
      <c r="I60" s="48"/>
      <c r="J60" s="31" t="s">
        <v>76</v>
      </c>
      <c r="K60" s="48"/>
      <c r="L60" s="48"/>
      <c r="M60" s="48"/>
      <c r="N60" s="48"/>
      <c r="O60" s="48"/>
      <c r="P60" s="48"/>
    </row>
    <row r="61" spans="1:16" customFormat="1" x14ac:dyDescent="0.35">
      <c r="A61" s="5">
        <v>2013</v>
      </c>
      <c r="B61" s="17" t="s">
        <v>532</v>
      </c>
      <c r="C61" s="48"/>
      <c r="D61" s="45">
        <v>6</v>
      </c>
      <c r="E61" s="28">
        <v>36375304</v>
      </c>
      <c r="F61" s="48"/>
      <c r="G61" s="29">
        <v>1.1299999999999999</v>
      </c>
      <c r="H61" s="30" t="s">
        <v>533</v>
      </c>
      <c r="I61" s="48"/>
      <c r="J61" s="31" t="s">
        <v>2</v>
      </c>
      <c r="K61" s="48"/>
      <c r="L61" s="48"/>
      <c r="M61" s="48"/>
      <c r="N61" s="48"/>
      <c r="O61" s="48"/>
      <c r="P61" s="48"/>
    </row>
    <row r="62" spans="1:16" customFormat="1" x14ac:dyDescent="0.35">
      <c r="A62" s="5">
        <v>2013</v>
      </c>
      <c r="B62" s="33" t="s">
        <v>111</v>
      </c>
      <c r="C62" s="48"/>
      <c r="D62" s="45">
        <v>6</v>
      </c>
      <c r="E62" s="28">
        <v>90976768</v>
      </c>
      <c r="F62" s="48"/>
      <c r="G62" s="29">
        <v>1.1100000000000001</v>
      </c>
      <c r="H62" s="30" t="s">
        <v>112</v>
      </c>
      <c r="I62" s="48"/>
      <c r="J62" s="31" t="s">
        <v>2</v>
      </c>
      <c r="K62" s="48"/>
      <c r="L62" s="48"/>
      <c r="M62" s="48"/>
      <c r="N62" s="48"/>
      <c r="O62" s="48"/>
      <c r="P62" s="48"/>
    </row>
    <row r="63" spans="1:16" customFormat="1" x14ac:dyDescent="0.35">
      <c r="A63" s="5">
        <v>2013</v>
      </c>
      <c r="B63" s="33" t="s">
        <v>534</v>
      </c>
      <c r="C63" s="48"/>
      <c r="D63" s="45">
        <v>6</v>
      </c>
      <c r="E63" s="28">
        <v>128278798</v>
      </c>
      <c r="F63" s="48"/>
      <c r="G63" s="29">
        <v>1.03</v>
      </c>
      <c r="H63" s="34" t="s">
        <v>535</v>
      </c>
      <c r="I63" s="48"/>
      <c r="J63" s="31" t="s">
        <v>76</v>
      </c>
      <c r="K63" s="48"/>
      <c r="L63" s="48"/>
      <c r="M63" s="48"/>
      <c r="N63" s="48"/>
      <c r="O63" s="48"/>
      <c r="P63" s="48"/>
    </row>
    <row r="64" spans="1:16" customFormat="1" x14ac:dyDescent="0.35">
      <c r="A64" s="5">
        <v>2013</v>
      </c>
      <c r="B64" s="33" t="s">
        <v>536</v>
      </c>
      <c r="C64" s="48"/>
      <c r="D64" s="45">
        <v>6</v>
      </c>
      <c r="E64" s="28">
        <v>135739355</v>
      </c>
      <c r="F64" s="48"/>
      <c r="G64" s="29">
        <v>1.1100000000000001</v>
      </c>
      <c r="H64" s="30" t="s">
        <v>537</v>
      </c>
      <c r="I64" s="48"/>
      <c r="J64" s="31" t="s">
        <v>2</v>
      </c>
      <c r="K64" s="48"/>
      <c r="L64" s="48"/>
      <c r="M64" s="48"/>
      <c r="N64" s="48"/>
      <c r="O64" s="48"/>
      <c r="P64" s="48"/>
    </row>
    <row r="65" spans="1:16" customFormat="1" x14ac:dyDescent="0.35">
      <c r="A65" s="5">
        <v>2013</v>
      </c>
      <c r="B65" s="33" t="s">
        <v>538</v>
      </c>
      <c r="C65" s="48"/>
      <c r="D65" s="45">
        <v>6</v>
      </c>
      <c r="E65" s="28">
        <v>137452908</v>
      </c>
      <c r="F65" s="48"/>
      <c r="G65" s="29">
        <v>1.1399999999999999</v>
      </c>
      <c r="H65" s="30" t="s">
        <v>539</v>
      </c>
      <c r="I65" s="48"/>
      <c r="J65" s="31" t="s">
        <v>76</v>
      </c>
      <c r="K65" s="48"/>
      <c r="L65" s="48"/>
      <c r="M65" s="48"/>
      <c r="N65" s="48"/>
      <c r="O65" s="48"/>
      <c r="P65" s="48"/>
    </row>
    <row r="66" spans="1:16" customFormat="1" x14ac:dyDescent="0.35">
      <c r="A66" s="5">
        <v>2013</v>
      </c>
      <c r="B66" s="17" t="s">
        <v>643</v>
      </c>
      <c r="C66" s="48"/>
      <c r="D66" s="45">
        <v>6</v>
      </c>
      <c r="E66" s="28">
        <v>137962655</v>
      </c>
      <c r="F66" s="48"/>
      <c r="G66" s="29">
        <v>1.08</v>
      </c>
      <c r="H66" s="30" t="s">
        <v>540</v>
      </c>
      <c r="I66" s="48"/>
      <c r="J66" s="31" t="s">
        <v>76</v>
      </c>
      <c r="K66" s="48"/>
      <c r="L66" s="48"/>
      <c r="M66" s="48"/>
      <c r="N66" s="48"/>
      <c r="O66" s="48"/>
      <c r="P66" s="48"/>
    </row>
    <row r="67" spans="1:16" customFormat="1" x14ac:dyDescent="0.35">
      <c r="A67" s="5">
        <v>2013</v>
      </c>
      <c r="B67" s="33" t="s">
        <v>541</v>
      </c>
      <c r="C67" s="48"/>
      <c r="D67" s="45">
        <v>6</v>
      </c>
      <c r="E67" s="28">
        <v>138244816</v>
      </c>
      <c r="F67" s="48"/>
      <c r="G67" s="29">
        <v>1.1200000000000001</v>
      </c>
      <c r="H67" s="30" t="s">
        <v>542</v>
      </c>
      <c r="I67" s="48"/>
      <c r="J67" s="31" t="s">
        <v>76</v>
      </c>
      <c r="K67" s="48"/>
      <c r="L67" s="48"/>
      <c r="M67" s="48"/>
      <c r="N67" s="48"/>
      <c r="O67" s="48"/>
      <c r="P67" s="48"/>
    </row>
    <row r="68" spans="1:16" customFormat="1" x14ac:dyDescent="0.35">
      <c r="A68" s="5">
        <v>2013</v>
      </c>
      <c r="B68" s="33" t="s">
        <v>543</v>
      </c>
      <c r="C68" s="48"/>
      <c r="D68" s="45">
        <v>6</v>
      </c>
      <c r="E68" s="28">
        <v>159470559</v>
      </c>
      <c r="F68" s="48"/>
      <c r="G68" s="29">
        <v>1.1499999999999999</v>
      </c>
      <c r="H68" s="30" t="s">
        <v>544</v>
      </c>
      <c r="I68" s="48"/>
      <c r="J68" s="31" t="s">
        <v>76</v>
      </c>
      <c r="K68" s="48"/>
      <c r="L68" s="48"/>
      <c r="M68" s="48"/>
      <c r="N68" s="48"/>
      <c r="O68" s="48"/>
      <c r="P68" s="48"/>
    </row>
    <row r="69" spans="1:16" customFormat="1" x14ac:dyDescent="0.35">
      <c r="A69" s="5">
        <v>2013</v>
      </c>
      <c r="B69" s="17" t="s">
        <v>545</v>
      </c>
      <c r="C69" s="48"/>
      <c r="D69" s="45">
        <v>7</v>
      </c>
      <c r="E69" s="28">
        <v>3113034</v>
      </c>
      <c r="F69" s="48"/>
      <c r="G69" s="29">
        <v>1.08</v>
      </c>
      <c r="H69" s="30" t="s">
        <v>546</v>
      </c>
      <c r="I69" s="48"/>
      <c r="J69" s="31" t="s">
        <v>76</v>
      </c>
      <c r="K69" s="48"/>
      <c r="L69" s="48"/>
      <c r="M69" s="48"/>
      <c r="N69" s="48"/>
      <c r="O69" s="48"/>
      <c r="P69" s="48"/>
    </row>
    <row r="70" spans="1:16" customFormat="1" x14ac:dyDescent="0.35">
      <c r="A70" s="5">
        <v>2013</v>
      </c>
      <c r="B70" s="17" t="s">
        <v>547</v>
      </c>
      <c r="C70" s="48"/>
      <c r="D70" s="45">
        <v>7</v>
      </c>
      <c r="E70" s="28">
        <v>27014988</v>
      </c>
      <c r="F70" s="48"/>
      <c r="G70" s="29">
        <v>1.1399999999999999</v>
      </c>
      <c r="H70" s="30" t="s">
        <v>548</v>
      </c>
      <c r="I70" s="48"/>
      <c r="J70" s="31" t="s">
        <v>76</v>
      </c>
      <c r="K70" s="48"/>
      <c r="L70" s="48"/>
      <c r="M70" s="48"/>
      <c r="N70" s="48"/>
      <c r="O70" s="48"/>
      <c r="P70" s="48"/>
    </row>
    <row r="71" spans="1:16" customFormat="1" x14ac:dyDescent="0.35">
      <c r="A71" s="5">
        <v>2013</v>
      </c>
      <c r="B71" s="17" t="s">
        <v>549</v>
      </c>
      <c r="C71" s="48"/>
      <c r="D71" s="45">
        <v>7</v>
      </c>
      <c r="E71" s="28">
        <v>28172739</v>
      </c>
      <c r="F71" s="48"/>
      <c r="G71" s="29">
        <v>1.1200000000000001</v>
      </c>
      <c r="H71" s="30" t="s">
        <v>307</v>
      </c>
      <c r="I71" s="48"/>
      <c r="J71" s="31" t="s">
        <v>2</v>
      </c>
      <c r="K71" s="48"/>
      <c r="L71" s="48"/>
      <c r="M71" s="48"/>
      <c r="N71" s="48"/>
      <c r="O71" s="48"/>
      <c r="P71" s="48"/>
    </row>
    <row r="72" spans="1:16" customFormat="1" x14ac:dyDescent="0.35">
      <c r="A72" s="5">
        <v>2013</v>
      </c>
      <c r="B72" s="17" t="s">
        <v>181</v>
      </c>
      <c r="C72" s="48"/>
      <c r="D72" s="45">
        <v>7</v>
      </c>
      <c r="E72" s="28">
        <v>37382465</v>
      </c>
      <c r="F72" s="48"/>
      <c r="G72" s="29">
        <v>1.1599999999999999</v>
      </c>
      <c r="H72" s="30" t="s">
        <v>182</v>
      </c>
      <c r="I72" s="48"/>
      <c r="J72" s="31" t="s">
        <v>2</v>
      </c>
      <c r="K72" s="48"/>
      <c r="L72" s="48"/>
      <c r="M72" s="48"/>
      <c r="N72" s="48"/>
      <c r="O72" s="48"/>
      <c r="P72" s="48"/>
    </row>
    <row r="73" spans="1:16" customFormat="1" x14ac:dyDescent="0.35">
      <c r="A73" s="5">
        <v>2013</v>
      </c>
      <c r="B73" s="17" t="s">
        <v>550</v>
      </c>
      <c r="C73" s="48"/>
      <c r="D73" s="45">
        <v>7</v>
      </c>
      <c r="E73" s="28">
        <v>50325567</v>
      </c>
      <c r="F73" s="48"/>
      <c r="G73" s="29">
        <v>1.1100000000000001</v>
      </c>
      <c r="H73" s="30" t="s">
        <v>551</v>
      </c>
      <c r="I73" s="48"/>
      <c r="J73" s="31" t="s">
        <v>76</v>
      </c>
      <c r="K73" s="48"/>
      <c r="L73" s="48"/>
      <c r="M73" s="48"/>
      <c r="N73" s="48"/>
      <c r="O73" s="48"/>
      <c r="P73" s="48"/>
    </row>
    <row r="74" spans="1:16" customFormat="1" x14ac:dyDescent="0.35">
      <c r="A74" s="5">
        <v>2013</v>
      </c>
      <c r="B74" s="33" t="s">
        <v>371</v>
      </c>
      <c r="C74" s="48"/>
      <c r="D74" s="45">
        <v>7</v>
      </c>
      <c r="E74" s="28">
        <v>149289464</v>
      </c>
      <c r="F74" s="48"/>
      <c r="G74" s="29">
        <v>1.03</v>
      </c>
      <c r="H74" s="34" t="s">
        <v>552</v>
      </c>
      <c r="I74" s="48"/>
      <c r="J74" s="31" t="s">
        <v>102</v>
      </c>
      <c r="K74" s="48"/>
      <c r="L74" s="48"/>
      <c r="M74" s="48"/>
      <c r="N74" s="48"/>
      <c r="O74" s="48"/>
      <c r="P74" s="48"/>
    </row>
    <row r="75" spans="1:16" customFormat="1" x14ac:dyDescent="0.35">
      <c r="A75" s="5">
        <v>2013</v>
      </c>
      <c r="B75" s="33" t="s">
        <v>553</v>
      </c>
      <c r="C75" s="48"/>
      <c r="D75" s="45">
        <v>8</v>
      </c>
      <c r="E75" s="28">
        <v>79575804</v>
      </c>
      <c r="F75" s="48"/>
      <c r="G75" s="29">
        <v>1.1200000000000001</v>
      </c>
      <c r="H75" s="30" t="s">
        <v>554</v>
      </c>
      <c r="I75" s="48"/>
      <c r="J75" s="31" t="s">
        <v>76</v>
      </c>
      <c r="K75" s="48"/>
      <c r="L75" s="48"/>
      <c r="M75" s="48"/>
      <c r="N75" s="48"/>
      <c r="O75" s="48"/>
      <c r="P75" s="48"/>
    </row>
    <row r="76" spans="1:16" customFormat="1" x14ac:dyDescent="0.35">
      <c r="A76" s="5">
        <v>2013</v>
      </c>
      <c r="B76" s="17" t="s">
        <v>555</v>
      </c>
      <c r="C76" s="48"/>
      <c r="D76" s="45">
        <v>8</v>
      </c>
      <c r="E76" s="28">
        <v>128192981</v>
      </c>
      <c r="F76" s="48"/>
      <c r="G76" s="29">
        <v>1.1000000000000001</v>
      </c>
      <c r="H76" s="30" t="s">
        <v>556</v>
      </c>
      <c r="I76" s="48"/>
      <c r="J76" s="31" t="s">
        <v>76</v>
      </c>
      <c r="K76" s="48"/>
      <c r="L76" s="48"/>
      <c r="M76" s="48"/>
      <c r="N76" s="48"/>
      <c r="O76" s="48"/>
      <c r="P76" s="48"/>
    </row>
    <row r="77" spans="1:16" customFormat="1" x14ac:dyDescent="0.35">
      <c r="A77" s="5">
        <v>2013</v>
      </c>
      <c r="B77" s="33" t="s">
        <v>557</v>
      </c>
      <c r="C77" s="48"/>
      <c r="D77" s="45">
        <v>8</v>
      </c>
      <c r="E77" s="28">
        <v>128815029</v>
      </c>
      <c r="F77" s="48"/>
      <c r="G77" s="29">
        <v>1.1200000000000001</v>
      </c>
      <c r="H77" s="30" t="s">
        <v>558</v>
      </c>
      <c r="I77" s="48"/>
      <c r="J77" s="31" t="s">
        <v>76</v>
      </c>
      <c r="K77" s="48"/>
      <c r="L77" s="48"/>
      <c r="M77" s="48"/>
      <c r="N77" s="48"/>
      <c r="O77" s="48"/>
      <c r="P77" s="48"/>
    </row>
    <row r="78" spans="1:16" customFormat="1" x14ac:dyDescent="0.35">
      <c r="A78" s="5">
        <v>2013</v>
      </c>
      <c r="B78" s="33" t="s">
        <v>559</v>
      </c>
      <c r="C78" s="48"/>
      <c r="D78" s="45">
        <v>8</v>
      </c>
      <c r="E78" s="28">
        <v>129158945</v>
      </c>
      <c r="F78" s="48"/>
      <c r="G78" s="29">
        <v>1.0900000000000001</v>
      </c>
      <c r="H78" s="30" t="s">
        <v>560</v>
      </c>
      <c r="I78" s="48"/>
      <c r="J78" s="31" t="s">
        <v>76</v>
      </c>
      <c r="K78" s="48"/>
      <c r="L78" s="48"/>
      <c r="M78" s="48"/>
      <c r="N78" s="48"/>
      <c r="O78" s="48"/>
      <c r="P78" s="48"/>
    </row>
    <row r="79" spans="1:16" customFormat="1" x14ac:dyDescent="0.35">
      <c r="A79" s="5">
        <v>2013</v>
      </c>
      <c r="B79" s="33" t="s">
        <v>561</v>
      </c>
      <c r="C79" s="48"/>
      <c r="D79" s="45">
        <v>9</v>
      </c>
      <c r="E79" s="35">
        <v>5893861</v>
      </c>
      <c r="F79" s="48"/>
      <c r="G79" s="29">
        <v>1.1599999999999999</v>
      </c>
      <c r="H79" s="30" t="s">
        <v>562</v>
      </c>
      <c r="I79" s="48"/>
      <c r="J79" s="31" t="s">
        <v>2</v>
      </c>
      <c r="K79" s="48"/>
      <c r="L79" s="48"/>
      <c r="M79" s="48"/>
      <c r="N79" s="48"/>
      <c r="O79" s="48"/>
      <c r="P79" s="48"/>
    </row>
    <row r="80" spans="1:16" customFormat="1" x14ac:dyDescent="0.35">
      <c r="A80" s="5">
        <v>2013</v>
      </c>
      <c r="B80" s="33" t="s">
        <v>37</v>
      </c>
      <c r="C80" s="48"/>
      <c r="D80" s="45">
        <v>10</v>
      </c>
      <c r="E80" s="28">
        <v>6099045</v>
      </c>
      <c r="F80" s="48"/>
      <c r="G80" s="29">
        <v>1.21</v>
      </c>
      <c r="H80" s="30" t="s">
        <v>30</v>
      </c>
      <c r="I80" s="48"/>
      <c r="J80" s="31" t="s">
        <v>2</v>
      </c>
      <c r="K80" s="48"/>
      <c r="L80" s="48"/>
      <c r="M80" s="48"/>
      <c r="N80" s="48"/>
      <c r="O80" s="48"/>
      <c r="P80" s="48"/>
    </row>
    <row r="81" spans="1:16" customFormat="1" x14ac:dyDescent="0.35">
      <c r="A81" s="5">
        <v>2013</v>
      </c>
      <c r="B81" s="17" t="s">
        <v>563</v>
      </c>
      <c r="C81" s="48"/>
      <c r="D81" s="45">
        <v>10</v>
      </c>
      <c r="E81" s="28">
        <v>31415106</v>
      </c>
      <c r="F81" s="48"/>
      <c r="G81" s="29">
        <v>1.0900000000000001</v>
      </c>
      <c r="H81" s="30" t="s">
        <v>564</v>
      </c>
      <c r="I81" s="48"/>
      <c r="J81" s="31" t="s">
        <v>76</v>
      </c>
      <c r="K81" s="48"/>
      <c r="L81" s="48"/>
      <c r="M81" s="48"/>
      <c r="N81" s="48"/>
      <c r="O81" s="48"/>
      <c r="P81" s="48"/>
    </row>
    <row r="82" spans="1:16" customFormat="1" x14ac:dyDescent="0.35">
      <c r="A82" s="5">
        <v>2013</v>
      </c>
      <c r="B82" s="17" t="s">
        <v>565</v>
      </c>
      <c r="C82" s="48"/>
      <c r="D82" s="45">
        <v>10</v>
      </c>
      <c r="E82" s="28">
        <v>75658349</v>
      </c>
      <c r="F82" s="48"/>
      <c r="G82" s="29">
        <v>1.07</v>
      </c>
      <c r="H82" s="30" t="s">
        <v>566</v>
      </c>
      <c r="I82" s="48"/>
      <c r="J82" s="31" t="s">
        <v>76</v>
      </c>
      <c r="K82" s="48"/>
      <c r="L82" s="48"/>
      <c r="M82" s="48"/>
      <c r="N82" s="48"/>
      <c r="O82" s="48"/>
      <c r="P82" s="48"/>
    </row>
    <row r="83" spans="1:16" customFormat="1" x14ac:dyDescent="0.35">
      <c r="A83" s="5">
        <v>2013</v>
      </c>
      <c r="B83" s="33" t="s">
        <v>567</v>
      </c>
      <c r="C83" s="48"/>
      <c r="D83" s="46">
        <v>10</v>
      </c>
      <c r="E83" s="35">
        <v>81048611</v>
      </c>
      <c r="F83" s="48"/>
      <c r="G83" s="29">
        <v>1.0900000000000001</v>
      </c>
      <c r="H83" s="34" t="s">
        <v>141</v>
      </c>
      <c r="I83" s="48"/>
      <c r="J83" s="31" t="s">
        <v>2</v>
      </c>
      <c r="K83" s="48"/>
      <c r="L83" s="48"/>
      <c r="M83" s="48"/>
      <c r="N83" s="48"/>
      <c r="O83" s="48"/>
      <c r="P83" s="48"/>
    </row>
    <row r="84" spans="1:16" customFormat="1" x14ac:dyDescent="0.35">
      <c r="A84" s="5">
        <v>2013</v>
      </c>
      <c r="B84" s="33" t="s">
        <v>568</v>
      </c>
      <c r="C84" s="48"/>
      <c r="D84" s="45">
        <v>10</v>
      </c>
      <c r="E84" s="28">
        <v>94481917</v>
      </c>
      <c r="F84" s="48"/>
      <c r="G84" s="29">
        <v>1.1100000000000001</v>
      </c>
      <c r="H84" s="30" t="s">
        <v>569</v>
      </c>
      <c r="I84" s="48"/>
      <c r="J84" s="31" t="s">
        <v>76</v>
      </c>
      <c r="K84" s="48"/>
      <c r="L84" s="48"/>
      <c r="M84" s="48"/>
      <c r="N84" s="48"/>
      <c r="O84" s="48"/>
      <c r="P84" s="48"/>
    </row>
    <row r="85" spans="1:16" customFormat="1" x14ac:dyDescent="0.35">
      <c r="A85" s="5">
        <v>2013</v>
      </c>
      <c r="B85" s="17" t="s">
        <v>570</v>
      </c>
      <c r="C85" s="48"/>
      <c r="D85" s="45">
        <v>11</v>
      </c>
      <c r="E85" s="28">
        <v>47702395</v>
      </c>
      <c r="F85" s="48"/>
      <c r="G85" s="29">
        <v>1.1299999999999999</v>
      </c>
      <c r="H85" s="30" t="s">
        <v>571</v>
      </c>
      <c r="I85" s="48"/>
      <c r="J85" s="31" t="s">
        <v>2</v>
      </c>
      <c r="K85" s="48"/>
      <c r="L85" s="48"/>
      <c r="M85" s="48"/>
      <c r="N85" s="48"/>
      <c r="O85" s="48"/>
      <c r="P85" s="48"/>
    </row>
    <row r="86" spans="1:16" customFormat="1" x14ac:dyDescent="0.35">
      <c r="A86" s="5">
        <v>2013</v>
      </c>
      <c r="B86" s="33" t="s">
        <v>572</v>
      </c>
      <c r="C86" s="48"/>
      <c r="D86" s="45">
        <v>11</v>
      </c>
      <c r="E86" s="28">
        <v>60793330</v>
      </c>
      <c r="F86" s="48"/>
      <c r="G86" s="29">
        <v>1.1100000000000001</v>
      </c>
      <c r="H86" s="30" t="s">
        <v>573</v>
      </c>
      <c r="I86" s="48"/>
      <c r="J86" s="31" t="s">
        <v>76</v>
      </c>
      <c r="K86" s="48"/>
      <c r="L86" s="48"/>
      <c r="M86" s="48"/>
      <c r="N86" s="48"/>
      <c r="O86" s="48"/>
      <c r="P86" s="48"/>
    </row>
    <row r="87" spans="1:16" customFormat="1" x14ac:dyDescent="0.35">
      <c r="A87" s="5">
        <v>2013</v>
      </c>
      <c r="B87" s="17" t="s">
        <v>574</v>
      </c>
      <c r="C87" s="48"/>
      <c r="D87" s="45">
        <v>11</v>
      </c>
      <c r="E87" s="28">
        <v>64097233</v>
      </c>
      <c r="F87" s="48"/>
      <c r="G87" s="29">
        <v>1.08</v>
      </c>
      <c r="H87" s="30" t="s">
        <v>575</v>
      </c>
      <c r="I87" s="48"/>
      <c r="J87" s="31" t="s">
        <v>76</v>
      </c>
      <c r="K87" s="48"/>
      <c r="L87" s="48"/>
      <c r="M87" s="48"/>
      <c r="N87" s="48"/>
      <c r="O87" s="48"/>
      <c r="P87" s="48"/>
    </row>
    <row r="88" spans="1:16" customFormat="1" x14ac:dyDescent="0.35">
      <c r="A88" s="5">
        <v>2013</v>
      </c>
      <c r="B88" s="36" t="s">
        <v>644</v>
      </c>
      <c r="C88" s="48"/>
      <c r="D88" s="45">
        <v>11</v>
      </c>
      <c r="E88" s="28">
        <v>118566746</v>
      </c>
      <c r="F88" s="48"/>
      <c r="G88" s="29">
        <v>1.1000000000000001</v>
      </c>
      <c r="H88" s="30" t="s">
        <v>576</v>
      </c>
      <c r="I88" s="48"/>
      <c r="J88" s="31" t="s">
        <v>76</v>
      </c>
      <c r="K88" s="48"/>
      <c r="L88" s="48"/>
      <c r="M88" s="48"/>
      <c r="N88" s="48"/>
      <c r="O88" s="48"/>
      <c r="P88" s="48"/>
    </row>
    <row r="89" spans="1:16" customFormat="1" x14ac:dyDescent="0.35">
      <c r="A89" s="5">
        <v>2013</v>
      </c>
      <c r="B89" s="18" t="s">
        <v>577</v>
      </c>
      <c r="C89" s="48"/>
      <c r="D89" s="45">
        <v>11</v>
      </c>
      <c r="E89" s="28">
        <v>118724894</v>
      </c>
      <c r="F89" s="48"/>
      <c r="G89" s="29">
        <v>1.1000000000000001</v>
      </c>
      <c r="H89" s="30" t="s">
        <v>578</v>
      </c>
      <c r="I89" s="48"/>
      <c r="J89" s="31" t="s">
        <v>76</v>
      </c>
      <c r="K89" s="48"/>
      <c r="L89" s="48"/>
      <c r="M89" s="48"/>
      <c r="N89" s="48"/>
      <c r="O89" s="48"/>
      <c r="P89" s="48"/>
    </row>
    <row r="90" spans="1:16" customFormat="1" x14ac:dyDescent="0.35">
      <c r="A90" s="5">
        <v>2013</v>
      </c>
      <c r="B90" s="33" t="s">
        <v>645</v>
      </c>
      <c r="C90" s="48"/>
      <c r="D90" s="45">
        <v>11</v>
      </c>
      <c r="E90" s="28">
        <v>118755738</v>
      </c>
      <c r="F90" s="48"/>
      <c r="G90" s="29">
        <v>1.0900000000000001</v>
      </c>
      <c r="H90" s="30" t="s">
        <v>579</v>
      </c>
      <c r="I90" s="48"/>
      <c r="J90" s="31" t="s">
        <v>2</v>
      </c>
      <c r="K90" s="48"/>
      <c r="L90" s="48"/>
      <c r="M90" s="48"/>
      <c r="N90" s="48"/>
      <c r="O90" s="48"/>
      <c r="P90" s="48"/>
    </row>
    <row r="91" spans="1:16" customFormat="1" x14ac:dyDescent="0.35">
      <c r="A91" s="5">
        <v>2013</v>
      </c>
      <c r="B91" s="33" t="s">
        <v>80</v>
      </c>
      <c r="C91" s="48"/>
      <c r="D91" s="45">
        <v>12</v>
      </c>
      <c r="E91" s="28">
        <v>6440009</v>
      </c>
      <c r="F91" s="48"/>
      <c r="G91" s="29">
        <v>1.1399999999999999</v>
      </c>
      <c r="H91" s="30" t="s">
        <v>81</v>
      </c>
      <c r="I91" s="48"/>
      <c r="J91" s="31" t="s">
        <v>2</v>
      </c>
      <c r="K91" s="48"/>
      <c r="L91" s="48"/>
      <c r="M91" s="48"/>
      <c r="N91" s="48"/>
      <c r="O91" s="48"/>
      <c r="P91" s="48"/>
    </row>
    <row r="92" spans="1:16" customFormat="1" x14ac:dyDescent="0.35">
      <c r="A92" s="5">
        <v>2013</v>
      </c>
      <c r="B92" s="17" t="s">
        <v>580</v>
      </c>
      <c r="C92" s="48"/>
      <c r="D92" s="45">
        <v>12</v>
      </c>
      <c r="E92" s="28">
        <v>6503500</v>
      </c>
      <c r="F92" s="48"/>
      <c r="G92" s="29">
        <v>1.1399999999999999</v>
      </c>
      <c r="H92" s="30" t="s">
        <v>581</v>
      </c>
      <c r="I92" s="48"/>
      <c r="J92" s="31" t="s">
        <v>76</v>
      </c>
      <c r="K92" s="48"/>
      <c r="L92" s="48"/>
      <c r="M92" s="48"/>
      <c r="N92" s="48"/>
      <c r="O92" s="48"/>
      <c r="P92" s="48"/>
    </row>
    <row r="93" spans="1:16" customFormat="1" x14ac:dyDescent="0.35">
      <c r="A93" s="5">
        <v>2013</v>
      </c>
      <c r="B93" s="33" t="s">
        <v>582</v>
      </c>
      <c r="C93" s="48"/>
      <c r="D93" s="45">
        <v>12</v>
      </c>
      <c r="E93" s="28">
        <v>9905690</v>
      </c>
      <c r="F93" s="48"/>
      <c r="G93" s="29">
        <v>1.1000000000000001</v>
      </c>
      <c r="H93" s="30" t="s">
        <v>583</v>
      </c>
      <c r="I93" s="48"/>
      <c r="J93" s="31" t="s">
        <v>114</v>
      </c>
      <c r="K93" s="48"/>
      <c r="L93" s="48"/>
      <c r="M93" s="48"/>
      <c r="N93" s="48"/>
      <c r="O93" s="48"/>
      <c r="P93" s="48"/>
    </row>
    <row r="94" spans="1:16" customFormat="1" x14ac:dyDescent="0.35">
      <c r="A94" s="5">
        <v>2013</v>
      </c>
      <c r="B94" s="33" t="s">
        <v>584</v>
      </c>
      <c r="C94" s="48"/>
      <c r="D94" s="45">
        <v>12</v>
      </c>
      <c r="E94" s="28">
        <v>58182062</v>
      </c>
      <c r="F94" s="48"/>
      <c r="G94" s="29">
        <v>1.1399999999999999</v>
      </c>
      <c r="H94" s="30" t="s">
        <v>585</v>
      </c>
      <c r="I94" s="48"/>
      <c r="J94" s="31" t="s">
        <v>2</v>
      </c>
      <c r="K94" s="48"/>
      <c r="L94" s="48"/>
      <c r="M94" s="48"/>
      <c r="N94" s="48"/>
      <c r="O94" s="48"/>
      <c r="P94" s="48"/>
    </row>
    <row r="95" spans="1:16" customFormat="1" x14ac:dyDescent="0.35">
      <c r="A95" s="5">
        <v>2013</v>
      </c>
      <c r="B95" s="33" t="s">
        <v>586</v>
      </c>
      <c r="C95" s="48"/>
      <c r="D95" s="45">
        <v>12</v>
      </c>
      <c r="E95" s="28">
        <v>123593382</v>
      </c>
      <c r="F95" s="48"/>
      <c r="G95" s="29">
        <v>1.1000000000000001</v>
      </c>
      <c r="H95" s="30" t="s">
        <v>587</v>
      </c>
      <c r="I95" s="48"/>
      <c r="J95" s="31" t="s">
        <v>2</v>
      </c>
      <c r="K95" s="48"/>
      <c r="L95" s="48"/>
      <c r="M95" s="48"/>
      <c r="N95" s="48"/>
      <c r="O95" s="48"/>
      <c r="P95" s="48"/>
    </row>
    <row r="96" spans="1:16" customFormat="1" x14ac:dyDescent="0.35">
      <c r="A96" s="5">
        <v>2013</v>
      </c>
      <c r="B96" s="17" t="s">
        <v>588</v>
      </c>
      <c r="C96" s="48"/>
      <c r="D96" s="45">
        <v>13</v>
      </c>
      <c r="E96" s="28">
        <v>100086259</v>
      </c>
      <c r="F96" s="48"/>
      <c r="G96" s="29">
        <v>1.1200000000000001</v>
      </c>
      <c r="H96" s="30" t="s">
        <v>589</v>
      </c>
      <c r="I96" s="48"/>
      <c r="J96" s="31" t="s">
        <v>76</v>
      </c>
      <c r="K96" s="48"/>
      <c r="L96" s="48"/>
      <c r="M96" s="48"/>
      <c r="N96" s="48"/>
      <c r="O96" s="48"/>
      <c r="P96" s="48"/>
    </row>
    <row r="97" spans="1:16" customFormat="1" x14ac:dyDescent="0.35">
      <c r="A97" s="5">
        <v>2013</v>
      </c>
      <c r="B97" s="33" t="s">
        <v>590</v>
      </c>
      <c r="C97" s="48"/>
      <c r="D97" s="45">
        <v>14</v>
      </c>
      <c r="E97" s="28">
        <v>69261472</v>
      </c>
      <c r="F97" s="48"/>
      <c r="G97" s="29">
        <v>1.08</v>
      </c>
      <c r="H97" s="30" t="s">
        <v>591</v>
      </c>
      <c r="I97" s="48"/>
      <c r="J97" s="31" t="s">
        <v>2</v>
      </c>
      <c r="K97" s="48"/>
      <c r="L97" s="48"/>
      <c r="M97" s="48"/>
      <c r="N97" s="48"/>
      <c r="O97" s="48"/>
      <c r="P97" s="48"/>
    </row>
    <row r="98" spans="1:16" customFormat="1" x14ac:dyDescent="0.35">
      <c r="A98" s="5">
        <v>2013</v>
      </c>
      <c r="B98" s="33" t="s">
        <v>592</v>
      </c>
      <c r="C98" s="48"/>
      <c r="D98" s="45">
        <v>14</v>
      </c>
      <c r="E98" s="28">
        <v>75961511</v>
      </c>
      <c r="F98" s="48"/>
      <c r="G98" s="29">
        <v>1.1000000000000001</v>
      </c>
      <c r="H98" s="34" t="s">
        <v>593</v>
      </c>
      <c r="I98" s="48"/>
      <c r="J98" s="31" t="s">
        <v>76</v>
      </c>
      <c r="K98" s="48"/>
      <c r="L98" s="48"/>
      <c r="M98" s="48"/>
      <c r="N98" s="48"/>
      <c r="O98" s="48"/>
      <c r="P98" s="48"/>
    </row>
    <row r="99" spans="1:16" customFormat="1" x14ac:dyDescent="0.35">
      <c r="A99" s="5">
        <v>2013</v>
      </c>
      <c r="B99" s="33" t="s">
        <v>594</v>
      </c>
      <c r="C99" s="48"/>
      <c r="D99" s="45">
        <v>14</v>
      </c>
      <c r="E99" s="28">
        <v>88432328</v>
      </c>
      <c r="F99" s="48"/>
      <c r="G99" s="29">
        <v>1.31</v>
      </c>
      <c r="H99" s="30" t="s">
        <v>595</v>
      </c>
      <c r="I99" s="48"/>
      <c r="J99" s="31" t="s">
        <v>2</v>
      </c>
      <c r="K99" s="48"/>
      <c r="L99" s="48"/>
      <c r="M99" s="48"/>
      <c r="N99" s="48"/>
      <c r="O99" s="48"/>
      <c r="P99" s="48"/>
    </row>
    <row r="100" spans="1:16" customFormat="1" x14ac:dyDescent="0.35">
      <c r="A100" s="5">
        <v>2013</v>
      </c>
      <c r="B100" s="17" t="s">
        <v>596</v>
      </c>
      <c r="C100" s="48"/>
      <c r="D100" s="45">
        <v>14</v>
      </c>
      <c r="E100" s="28">
        <v>103263788</v>
      </c>
      <c r="F100" s="48"/>
      <c r="G100" s="29">
        <v>1.08</v>
      </c>
      <c r="H100" s="30" t="s">
        <v>240</v>
      </c>
      <c r="I100" s="48"/>
      <c r="J100" s="31" t="s">
        <v>2</v>
      </c>
      <c r="K100" s="48"/>
      <c r="L100" s="48"/>
      <c r="M100" s="48"/>
      <c r="N100" s="48"/>
      <c r="O100" s="48"/>
      <c r="P100" s="48"/>
    </row>
    <row r="101" spans="1:16" customFormat="1" x14ac:dyDescent="0.35">
      <c r="A101" s="5">
        <v>2013</v>
      </c>
      <c r="B101" s="17" t="s">
        <v>597</v>
      </c>
      <c r="C101" s="48"/>
      <c r="D101" s="45">
        <v>15</v>
      </c>
      <c r="E101" s="28">
        <v>79207466</v>
      </c>
      <c r="F101" s="48"/>
      <c r="G101" s="29">
        <v>1.1100000000000001</v>
      </c>
      <c r="H101" s="30" t="s">
        <v>598</v>
      </c>
      <c r="I101" s="48"/>
      <c r="J101" s="31" t="s">
        <v>76</v>
      </c>
      <c r="K101" s="48"/>
      <c r="L101" s="48"/>
      <c r="M101" s="48"/>
      <c r="N101" s="48"/>
      <c r="O101" s="48"/>
      <c r="P101" s="48"/>
    </row>
    <row r="102" spans="1:16" customFormat="1" x14ac:dyDescent="0.35">
      <c r="A102" s="5">
        <v>2013</v>
      </c>
      <c r="B102" s="17" t="s">
        <v>599</v>
      </c>
      <c r="C102" s="48"/>
      <c r="D102" s="45">
        <v>15</v>
      </c>
      <c r="E102" s="28">
        <v>90977333</v>
      </c>
      <c r="F102" s="48"/>
      <c r="G102" s="29">
        <v>1.08</v>
      </c>
      <c r="H102" s="30" t="s">
        <v>600</v>
      </c>
      <c r="I102" s="48"/>
      <c r="J102" s="31" t="s">
        <v>2</v>
      </c>
      <c r="K102" s="48"/>
      <c r="L102" s="48"/>
      <c r="M102" s="48"/>
      <c r="N102" s="48"/>
      <c r="O102" s="48"/>
      <c r="P102" s="48"/>
    </row>
    <row r="103" spans="1:16" customFormat="1" x14ac:dyDescent="0.35">
      <c r="A103" s="5">
        <v>2013</v>
      </c>
      <c r="B103" s="33" t="s">
        <v>601</v>
      </c>
      <c r="C103" s="48"/>
      <c r="D103" s="45">
        <v>16</v>
      </c>
      <c r="E103" s="28">
        <v>1073552</v>
      </c>
      <c r="F103" s="48"/>
      <c r="G103" s="29">
        <v>1.0900000000000001</v>
      </c>
      <c r="H103" s="34" t="s">
        <v>602</v>
      </c>
      <c r="I103" s="48"/>
      <c r="J103" s="31" t="s">
        <v>76</v>
      </c>
      <c r="K103" s="48"/>
      <c r="L103" s="48"/>
      <c r="M103" s="48"/>
      <c r="N103" s="48"/>
      <c r="O103" s="48"/>
      <c r="P103" s="48"/>
    </row>
    <row r="104" spans="1:16" customFormat="1" x14ac:dyDescent="0.35">
      <c r="A104" s="5">
        <v>2013</v>
      </c>
      <c r="B104" s="33" t="s">
        <v>603</v>
      </c>
      <c r="C104" s="48"/>
      <c r="D104" s="45">
        <v>16</v>
      </c>
      <c r="E104" s="28">
        <v>11194771</v>
      </c>
      <c r="F104" s="48"/>
      <c r="G104" s="29">
        <v>1.21</v>
      </c>
      <c r="H104" s="30" t="s">
        <v>73</v>
      </c>
      <c r="I104" s="48"/>
      <c r="J104" s="31" t="s">
        <v>2</v>
      </c>
      <c r="K104" s="48"/>
      <c r="L104" s="48"/>
      <c r="M104" s="48"/>
      <c r="N104" s="48"/>
      <c r="O104" s="48"/>
      <c r="P104" s="48"/>
    </row>
    <row r="105" spans="1:16" customFormat="1" x14ac:dyDescent="0.35">
      <c r="A105" s="5">
        <v>2013</v>
      </c>
      <c r="B105" s="17" t="s">
        <v>646</v>
      </c>
      <c r="C105" s="48"/>
      <c r="D105" s="45">
        <v>16</v>
      </c>
      <c r="E105" s="28">
        <v>11288806</v>
      </c>
      <c r="F105" s="48"/>
      <c r="G105" s="29">
        <v>1.0900000000000001</v>
      </c>
      <c r="H105" s="30" t="s">
        <v>604</v>
      </c>
      <c r="I105" s="48"/>
      <c r="J105" s="31" t="s">
        <v>76</v>
      </c>
      <c r="K105" s="48"/>
      <c r="L105" s="48"/>
      <c r="M105" s="48"/>
      <c r="N105" s="48"/>
      <c r="O105" s="48"/>
      <c r="P105" s="48"/>
    </row>
    <row r="106" spans="1:16" customFormat="1" x14ac:dyDescent="0.35">
      <c r="A106" s="5">
        <v>2013</v>
      </c>
      <c r="B106" s="17" t="s">
        <v>605</v>
      </c>
      <c r="C106" s="48"/>
      <c r="D106" s="45">
        <v>16</v>
      </c>
      <c r="E106" s="28">
        <v>11435990</v>
      </c>
      <c r="F106" s="48"/>
      <c r="G106" s="29">
        <v>1.1499999999999999</v>
      </c>
      <c r="H106" s="30" t="s">
        <v>606</v>
      </c>
      <c r="I106" s="48"/>
      <c r="J106" s="31" t="s">
        <v>76</v>
      </c>
      <c r="K106" s="48"/>
      <c r="L106" s="48"/>
      <c r="M106" s="48"/>
      <c r="N106" s="48"/>
      <c r="O106" s="48"/>
      <c r="P106" s="48"/>
    </row>
    <row r="107" spans="1:16" customFormat="1" x14ac:dyDescent="0.35">
      <c r="A107" s="5">
        <v>2013</v>
      </c>
      <c r="B107" s="17" t="s">
        <v>607</v>
      </c>
      <c r="C107" s="48"/>
      <c r="D107" s="45">
        <v>16</v>
      </c>
      <c r="E107" s="28">
        <v>30156963</v>
      </c>
      <c r="F107" s="48"/>
      <c r="G107" s="29">
        <v>1.0900000000000001</v>
      </c>
      <c r="H107" s="30" t="s">
        <v>608</v>
      </c>
      <c r="I107" s="48"/>
      <c r="J107" s="31" t="s">
        <v>76</v>
      </c>
      <c r="K107" s="48"/>
      <c r="L107" s="48"/>
      <c r="M107" s="48"/>
      <c r="N107" s="48"/>
      <c r="O107" s="48"/>
      <c r="P107" s="48"/>
    </row>
    <row r="108" spans="1:16" customFormat="1" x14ac:dyDescent="0.35">
      <c r="A108" s="5">
        <v>2013</v>
      </c>
      <c r="B108" s="17" t="s">
        <v>609</v>
      </c>
      <c r="C108" s="48"/>
      <c r="D108" s="45">
        <v>16</v>
      </c>
      <c r="E108" s="28">
        <v>68685905</v>
      </c>
      <c r="F108" s="48"/>
      <c r="G108" s="29">
        <v>1.1100000000000001</v>
      </c>
      <c r="H108" s="30" t="s">
        <v>610</v>
      </c>
      <c r="I108" s="48"/>
      <c r="J108" s="31" t="s">
        <v>2</v>
      </c>
      <c r="K108" s="48"/>
      <c r="L108" s="48"/>
      <c r="M108" s="48"/>
      <c r="N108" s="48"/>
      <c r="O108" s="48"/>
      <c r="P108" s="48"/>
    </row>
    <row r="109" spans="1:16" customFormat="1" x14ac:dyDescent="0.35">
      <c r="A109" s="5">
        <v>2013</v>
      </c>
      <c r="B109" s="17" t="s">
        <v>611</v>
      </c>
      <c r="C109" s="48"/>
      <c r="D109" s="45">
        <v>16</v>
      </c>
      <c r="E109" s="28">
        <v>79110596</v>
      </c>
      <c r="F109" s="48"/>
      <c r="G109" s="29">
        <v>1.08</v>
      </c>
      <c r="H109" s="30" t="s">
        <v>164</v>
      </c>
      <c r="I109" s="48"/>
      <c r="J109" s="31" t="s">
        <v>2</v>
      </c>
      <c r="K109" s="48"/>
      <c r="L109" s="48"/>
      <c r="M109" s="48"/>
      <c r="N109" s="48"/>
      <c r="O109" s="48"/>
      <c r="P109" s="48"/>
    </row>
    <row r="110" spans="1:16" customFormat="1" x14ac:dyDescent="0.35">
      <c r="A110" s="5">
        <v>2013</v>
      </c>
      <c r="B110" s="17" t="s">
        <v>612</v>
      </c>
      <c r="C110" s="48"/>
      <c r="D110" s="45">
        <v>16</v>
      </c>
      <c r="E110" s="28">
        <v>79649394</v>
      </c>
      <c r="F110" s="48"/>
      <c r="G110" s="29">
        <v>1.08</v>
      </c>
      <c r="H110" s="30" t="s">
        <v>613</v>
      </c>
      <c r="I110" s="48"/>
      <c r="J110" s="31" t="s">
        <v>76</v>
      </c>
      <c r="K110" s="48"/>
      <c r="L110" s="48"/>
      <c r="M110" s="48"/>
      <c r="N110" s="48"/>
      <c r="O110" s="48"/>
      <c r="P110" s="48"/>
    </row>
    <row r="111" spans="1:16" customFormat="1" x14ac:dyDescent="0.35">
      <c r="A111" s="5">
        <v>2013</v>
      </c>
      <c r="B111" s="33" t="s">
        <v>614</v>
      </c>
      <c r="C111" s="48"/>
      <c r="D111" s="45">
        <v>16</v>
      </c>
      <c r="E111" s="28">
        <v>85994484</v>
      </c>
      <c r="F111" s="48"/>
      <c r="G111" s="29">
        <v>1.1399999999999999</v>
      </c>
      <c r="H111" s="30" t="s">
        <v>615</v>
      </c>
      <c r="I111" s="48"/>
      <c r="J111" s="31" t="s">
        <v>76</v>
      </c>
      <c r="K111" s="48"/>
      <c r="L111" s="48"/>
      <c r="M111" s="48"/>
      <c r="N111" s="48"/>
      <c r="O111" s="48"/>
      <c r="P111" s="48"/>
    </row>
    <row r="112" spans="1:16" customFormat="1" x14ac:dyDescent="0.35">
      <c r="A112" s="5">
        <v>2013</v>
      </c>
      <c r="B112" s="17" t="s">
        <v>616</v>
      </c>
      <c r="C112" s="48"/>
      <c r="D112" s="45">
        <v>17</v>
      </c>
      <c r="E112" s="28">
        <v>37912377</v>
      </c>
      <c r="F112" s="48"/>
      <c r="G112" s="29">
        <v>1.08</v>
      </c>
      <c r="H112" s="30" t="s">
        <v>617</v>
      </c>
      <c r="I112" s="48"/>
      <c r="J112" s="31" t="s">
        <v>76</v>
      </c>
      <c r="K112" s="48"/>
      <c r="L112" s="48"/>
      <c r="M112" s="48"/>
      <c r="N112" s="48"/>
      <c r="O112" s="48"/>
      <c r="P112" s="48"/>
    </row>
    <row r="113" spans="1:16" customFormat="1" x14ac:dyDescent="0.35">
      <c r="A113" s="5">
        <v>2013</v>
      </c>
      <c r="B113" s="33" t="s">
        <v>618</v>
      </c>
      <c r="C113" s="48"/>
      <c r="D113" s="45">
        <v>17</v>
      </c>
      <c r="E113" s="28">
        <v>40530763</v>
      </c>
      <c r="F113" s="48"/>
      <c r="G113" s="29">
        <v>1.1000000000000001</v>
      </c>
      <c r="H113" s="30" t="s">
        <v>117</v>
      </c>
      <c r="I113" s="48"/>
      <c r="J113" s="31" t="s">
        <v>2</v>
      </c>
      <c r="K113" s="48"/>
      <c r="L113" s="48"/>
      <c r="M113" s="48"/>
      <c r="N113" s="48"/>
      <c r="O113" s="48"/>
      <c r="P113" s="48"/>
    </row>
    <row r="114" spans="1:16" customFormat="1" x14ac:dyDescent="0.35">
      <c r="A114" s="5">
        <v>2013</v>
      </c>
      <c r="B114" s="17" t="s">
        <v>619</v>
      </c>
      <c r="C114" s="48"/>
      <c r="D114" s="45">
        <v>17</v>
      </c>
      <c r="E114" s="28">
        <v>45597098</v>
      </c>
      <c r="F114" s="48"/>
      <c r="G114" s="29">
        <v>1.07</v>
      </c>
      <c r="H114" s="30" t="s">
        <v>620</v>
      </c>
      <c r="I114" s="48"/>
      <c r="J114" s="31" t="s">
        <v>76</v>
      </c>
      <c r="K114" s="48"/>
      <c r="L114" s="48"/>
      <c r="M114" s="48"/>
      <c r="N114" s="48"/>
      <c r="O114" s="48"/>
      <c r="P114" s="48"/>
    </row>
    <row r="115" spans="1:16" customFormat="1" x14ac:dyDescent="0.35">
      <c r="A115" s="5">
        <v>2013</v>
      </c>
      <c r="B115" s="17" t="s">
        <v>621</v>
      </c>
      <c r="C115" s="48"/>
      <c r="D115" s="45">
        <v>17</v>
      </c>
      <c r="E115" s="28">
        <v>57816757</v>
      </c>
      <c r="F115" s="48"/>
      <c r="G115" s="29">
        <v>1.1399999999999999</v>
      </c>
      <c r="H115" s="30" t="s">
        <v>98</v>
      </c>
      <c r="I115" s="48"/>
      <c r="J115" s="31" t="s">
        <v>2</v>
      </c>
      <c r="K115" s="48"/>
      <c r="L115" s="48"/>
      <c r="M115" s="48"/>
      <c r="N115" s="48"/>
      <c r="O115" s="48"/>
      <c r="P115" s="48"/>
    </row>
    <row r="116" spans="1:16" customFormat="1" x14ac:dyDescent="0.35">
      <c r="A116" s="5">
        <v>2013</v>
      </c>
      <c r="B116" s="33" t="s">
        <v>622</v>
      </c>
      <c r="C116" s="48"/>
      <c r="D116" s="45">
        <v>18</v>
      </c>
      <c r="E116" s="28">
        <v>56384192</v>
      </c>
      <c r="F116" s="48"/>
      <c r="G116" s="29">
        <v>1.05</v>
      </c>
      <c r="H116" s="34" t="s">
        <v>325</v>
      </c>
      <c r="I116" s="48"/>
      <c r="J116" s="31" t="s">
        <v>2</v>
      </c>
      <c r="K116" s="48"/>
      <c r="L116" s="48"/>
      <c r="M116" s="48"/>
      <c r="N116" s="48"/>
      <c r="O116" s="48"/>
      <c r="P116" s="48"/>
    </row>
    <row r="117" spans="1:16" customFormat="1" x14ac:dyDescent="0.35">
      <c r="A117" s="5">
        <v>2013</v>
      </c>
      <c r="B117" s="33" t="s">
        <v>93</v>
      </c>
      <c r="C117" s="48"/>
      <c r="D117" s="45">
        <v>19</v>
      </c>
      <c r="E117" s="28">
        <v>6668972</v>
      </c>
      <c r="F117" s="48"/>
      <c r="G117" s="29">
        <v>1.1599999999999999</v>
      </c>
      <c r="H117" s="30" t="s">
        <v>94</v>
      </c>
      <c r="I117" s="48"/>
      <c r="J117" s="31" t="s">
        <v>2</v>
      </c>
      <c r="K117" s="48"/>
      <c r="L117" s="48"/>
      <c r="M117" s="48"/>
      <c r="N117" s="48"/>
      <c r="O117" s="48"/>
      <c r="P117" s="48"/>
    </row>
    <row r="118" spans="1:16" customFormat="1" x14ac:dyDescent="0.35">
      <c r="A118" s="5">
        <v>2013</v>
      </c>
      <c r="B118" s="33" t="s">
        <v>316</v>
      </c>
      <c r="C118" s="48"/>
      <c r="D118" s="45">
        <v>19</v>
      </c>
      <c r="E118" s="28">
        <v>10463118</v>
      </c>
      <c r="F118" s="48"/>
      <c r="G118" s="29">
        <v>1.28</v>
      </c>
      <c r="H118" s="30" t="s">
        <v>317</v>
      </c>
      <c r="I118" s="48"/>
      <c r="J118" s="31" t="s">
        <v>241</v>
      </c>
      <c r="K118" s="48"/>
      <c r="L118" s="48"/>
      <c r="M118" s="48"/>
      <c r="N118" s="48"/>
      <c r="O118" s="48"/>
      <c r="P118" s="48"/>
    </row>
    <row r="119" spans="1:16" customFormat="1" x14ac:dyDescent="0.35">
      <c r="A119" s="5">
        <v>2013</v>
      </c>
      <c r="B119" s="17" t="s">
        <v>623</v>
      </c>
      <c r="C119" s="48"/>
      <c r="D119" s="45">
        <v>19</v>
      </c>
      <c r="E119" s="28">
        <v>10742170</v>
      </c>
      <c r="F119" s="48"/>
      <c r="G119" s="29">
        <v>1.1399999999999999</v>
      </c>
      <c r="H119" s="30" t="s">
        <v>624</v>
      </c>
      <c r="I119" s="48"/>
      <c r="J119" s="31" t="s">
        <v>241</v>
      </c>
      <c r="K119" s="48"/>
      <c r="L119" s="48"/>
      <c r="M119" s="48"/>
      <c r="N119" s="48"/>
      <c r="O119" s="48"/>
      <c r="P119" s="48"/>
    </row>
    <row r="120" spans="1:16" customFormat="1" x14ac:dyDescent="0.35">
      <c r="A120" s="5">
        <v>2013</v>
      </c>
      <c r="B120" s="17" t="s">
        <v>625</v>
      </c>
      <c r="C120" s="48"/>
      <c r="D120" s="45">
        <v>19</v>
      </c>
      <c r="E120" s="28">
        <v>16505106</v>
      </c>
      <c r="F120" s="48"/>
      <c r="G120" s="29">
        <v>1.1200000000000001</v>
      </c>
      <c r="H120" s="30" t="s">
        <v>135</v>
      </c>
      <c r="I120" s="48"/>
      <c r="J120" s="31" t="s">
        <v>2</v>
      </c>
      <c r="K120" s="48"/>
      <c r="L120" s="48"/>
      <c r="M120" s="48"/>
      <c r="N120" s="48"/>
      <c r="O120" s="48"/>
      <c r="P120" s="48"/>
    </row>
    <row r="121" spans="1:16" customFormat="1" x14ac:dyDescent="0.35">
      <c r="A121" s="5">
        <v>2013</v>
      </c>
      <c r="B121" s="33" t="s">
        <v>626</v>
      </c>
      <c r="C121" s="48"/>
      <c r="D121" s="45">
        <v>19</v>
      </c>
      <c r="E121" s="28">
        <v>18285944</v>
      </c>
      <c r="F121" s="48"/>
      <c r="G121" s="29">
        <v>1.1499999999999999</v>
      </c>
      <c r="H121" s="30" t="s">
        <v>627</v>
      </c>
      <c r="I121" s="48"/>
      <c r="J121" s="31" t="s">
        <v>241</v>
      </c>
      <c r="K121" s="48"/>
      <c r="L121" s="48"/>
      <c r="M121" s="48"/>
      <c r="N121" s="48"/>
      <c r="O121" s="48"/>
      <c r="P121" s="48"/>
    </row>
    <row r="122" spans="1:16" customFormat="1" x14ac:dyDescent="0.35">
      <c r="A122" s="5">
        <v>2013</v>
      </c>
      <c r="B122" s="33" t="s">
        <v>628</v>
      </c>
      <c r="C122" s="48"/>
      <c r="D122" s="45">
        <v>19</v>
      </c>
      <c r="E122" s="28">
        <v>49870643</v>
      </c>
      <c r="F122" s="48"/>
      <c r="G122" s="29">
        <v>1.0900000000000001</v>
      </c>
      <c r="H122" s="30" t="s">
        <v>629</v>
      </c>
      <c r="I122" s="48"/>
      <c r="J122" s="31" t="s">
        <v>2</v>
      </c>
      <c r="K122" s="48"/>
      <c r="L122" s="48"/>
      <c r="M122" s="48"/>
      <c r="N122" s="48"/>
      <c r="O122" s="48"/>
      <c r="P122" s="48"/>
    </row>
    <row r="123" spans="1:16" customFormat="1" x14ac:dyDescent="0.35">
      <c r="A123" s="5">
        <v>2013</v>
      </c>
      <c r="B123" s="33" t="s">
        <v>630</v>
      </c>
      <c r="C123" s="48"/>
      <c r="D123" s="45">
        <v>20</v>
      </c>
      <c r="E123" s="28">
        <v>44747947</v>
      </c>
      <c r="F123" s="48"/>
      <c r="G123" s="29">
        <v>1.08</v>
      </c>
      <c r="H123" s="30" t="s">
        <v>631</v>
      </c>
      <c r="I123" s="48"/>
      <c r="J123" s="31" t="s">
        <v>2</v>
      </c>
      <c r="K123" s="48"/>
      <c r="L123" s="48"/>
      <c r="M123" s="48"/>
      <c r="N123" s="48"/>
      <c r="O123" s="48"/>
      <c r="P123" s="48"/>
    </row>
    <row r="124" spans="1:16" customFormat="1" x14ac:dyDescent="0.35">
      <c r="A124" s="5">
        <v>2013</v>
      </c>
      <c r="B124" s="17" t="s">
        <v>632</v>
      </c>
      <c r="C124" s="48"/>
      <c r="D124" s="45">
        <v>20</v>
      </c>
      <c r="E124" s="28">
        <v>48438761</v>
      </c>
      <c r="F124" s="48"/>
      <c r="G124" s="29">
        <v>1.0900000000000001</v>
      </c>
      <c r="H124" s="30" t="s">
        <v>633</v>
      </c>
      <c r="I124" s="48"/>
      <c r="J124" s="31" t="s">
        <v>2</v>
      </c>
      <c r="K124" s="48"/>
      <c r="L124" s="48"/>
      <c r="M124" s="48"/>
      <c r="N124" s="48"/>
      <c r="O124" s="48"/>
      <c r="P124" s="48"/>
    </row>
    <row r="125" spans="1:16" customFormat="1" x14ac:dyDescent="0.35">
      <c r="A125" s="5">
        <v>2013</v>
      </c>
      <c r="B125" s="33" t="s">
        <v>634</v>
      </c>
      <c r="C125" s="48"/>
      <c r="D125" s="45">
        <v>20</v>
      </c>
      <c r="E125" s="28">
        <v>52791518</v>
      </c>
      <c r="F125" s="48"/>
      <c r="G125" s="29">
        <v>1.07</v>
      </c>
      <c r="H125" s="30" t="s">
        <v>635</v>
      </c>
      <c r="I125" s="48"/>
      <c r="J125" s="31" t="s">
        <v>76</v>
      </c>
      <c r="K125" s="48"/>
      <c r="L125" s="48"/>
      <c r="M125" s="48"/>
      <c r="N125" s="48"/>
      <c r="O125" s="48"/>
      <c r="P125" s="48"/>
    </row>
    <row r="126" spans="1:16" customFormat="1" x14ac:dyDescent="0.35">
      <c r="A126" s="5">
        <v>2013</v>
      </c>
      <c r="B126" s="17" t="s">
        <v>636</v>
      </c>
      <c r="C126" s="48"/>
      <c r="D126" s="45">
        <v>20</v>
      </c>
      <c r="E126" s="28">
        <v>62373983</v>
      </c>
      <c r="F126" s="48"/>
      <c r="G126" s="29">
        <v>1.1100000000000001</v>
      </c>
      <c r="H126" s="30" t="s">
        <v>637</v>
      </c>
      <c r="I126" s="48"/>
      <c r="J126" s="31" t="s">
        <v>2</v>
      </c>
      <c r="K126" s="48"/>
      <c r="L126" s="48"/>
      <c r="M126" s="48"/>
      <c r="N126" s="48"/>
      <c r="O126" s="48"/>
      <c r="P126" s="48"/>
    </row>
    <row r="127" spans="1:16" customFormat="1" x14ac:dyDescent="0.35">
      <c r="A127" s="5">
        <v>2013</v>
      </c>
      <c r="B127" s="33" t="s">
        <v>638</v>
      </c>
      <c r="C127" s="48"/>
      <c r="D127" s="45">
        <v>20</v>
      </c>
      <c r="E127" s="28">
        <v>62409713</v>
      </c>
      <c r="F127" s="48"/>
      <c r="G127" s="29">
        <v>1.1000000000000001</v>
      </c>
      <c r="H127" s="34" t="s">
        <v>639</v>
      </c>
      <c r="I127" s="48"/>
      <c r="J127" s="31" t="s">
        <v>2</v>
      </c>
      <c r="K127" s="48"/>
      <c r="L127" s="48"/>
      <c r="M127" s="48"/>
      <c r="N127" s="48"/>
      <c r="O127" s="48"/>
      <c r="P127" s="48"/>
    </row>
    <row r="128" spans="1:16" customFormat="1" x14ac:dyDescent="0.35">
      <c r="A128" s="5">
        <v>2013</v>
      </c>
      <c r="B128" s="33" t="s">
        <v>640</v>
      </c>
      <c r="C128" s="48"/>
      <c r="D128" s="45">
        <v>22</v>
      </c>
      <c r="E128" s="28">
        <v>22131125</v>
      </c>
      <c r="F128" s="48"/>
      <c r="G128" s="29">
        <v>1.08</v>
      </c>
      <c r="H128" s="30" t="s">
        <v>166</v>
      </c>
      <c r="I128" s="48"/>
      <c r="J128" s="31" t="s">
        <v>2</v>
      </c>
      <c r="K128" s="48"/>
      <c r="L128" s="48"/>
      <c r="M128" s="48"/>
      <c r="N128" s="48"/>
      <c r="O128" s="48"/>
      <c r="P128" s="48"/>
    </row>
    <row r="129" spans="1:16" customFormat="1" x14ac:dyDescent="0.35">
      <c r="A129" s="5">
        <v>2013</v>
      </c>
      <c r="B129" s="33" t="s">
        <v>641</v>
      </c>
      <c r="C129" s="48"/>
      <c r="D129" s="45">
        <v>22</v>
      </c>
      <c r="E129" s="28">
        <v>50966914</v>
      </c>
      <c r="F129" s="48"/>
      <c r="G129" s="29">
        <v>1.07</v>
      </c>
      <c r="H129" s="30" t="s">
        <v>642</v>
      </c>
      <c r="I129" s="48"/>
      <c r="J129" s="31" t="s">
        <v>2</v>
      </c>
      <c r="K129" s="48"/>
      <c r="L129" s="48"/>
      <c r="M129" s="48"/>
      <c r="N129" s="48"/>
      <c r="O129" s="48"/>
      <c r="P129" s="48"/>
    </row>
    <row r="130" spans="1:16" x14ac:dyDescent="0.35">
      <c r="A130" s="5">
        <v>2019</v>
      </c>
      <c r="B130" s="5" t="s">
        <v>4</v>
      </c>
      <c r="C130" s="5" t="s">
        <v>4</v>
      </c>
      <c r="D130" s="25">
        <v>1</v>
      </c>
      <c r="E130" s="9">
        <v>2520527</v>
      </c>
      <c r="F130" s="9">
        <v>2589088</v>
      </c>
      <c r="G130" s="47">
        <v>0.87970000000000004</v>
      </c>
      <c r="H130" s="20" t="s">
        <v>24</v>
      </c>
      <c r="I130" s="4" t="s">
        <v>25</v>
      </c>
      <c r="J130" t="s">
        <v>2</v>
      </c>
      <c r="K130" s="1" t="s">
        <v>2</v>
      </c>
      <c r="L130" s="18" t="s">
        <v>14</v>
      </c>
      <c r="M130" s="14" t="s">
        <v>12</v>
      </c>
      <c r="N130" s="1" t="s">
        <v>18</v>
      </c>
      <c r="O130" s="18" t="s">
        <v>17</v>
      </c>
      <c r="P130" s="18" t="s">
        <v>648</v>
      </c>
    </row>
    <row r="131" spans="1:16" x14ac:dyDescent="0.35">
      <c r="A131" s="5">
        <v>2019</v>
      </c>
      <c r="B131" t="s">
        <v>210</v>
      </c>
      <c r="C131" s="48"/>
      <c r="D131" s="25">
        <v>1</v>
      </c>
      <c r="E131" s="25">
        <v>6512547</v>
      </c>
      <c r="F131" s="48"/>
      <c r="G131" s="47">
        <v>0.89280000000000004</v>
      </c>
      <c r="H131" t="s">
        <v>211</v>
      </c>
      <c r="I131" s="48"/>
      <c r="J131" t="s">
        <v>2</v>
      </c>
      <c r="K131" s="48"/>
      <c r="L131" s="48"/>
      <c r="M131" s="48"/>
      <c r="N131" s="48"/>
      <c r="O131" s="48"/>
      <c r="P131" s="48"/>
    </row>
    <row r="132" spans="1:16" x14ac:dyDescent="0.35">
      <c r="A132" s="5">
        <v>2019</v>
      </c>
      <c r="B132" t="s">
        <v>460</v>
      </c>
      <c r="C132" s="48"/>
      <c r="D132" s="25">
        <v>1</v>
      </c>
      <c r="E132" s="25">
        <v>11883342</v>
      </c>
      <c r="F132" s="48"/>
      <c r="G132" s="47">
        <v>1.071</v>
      </c>
      <c r="H132" t="s">
        <v>461</v>
      </c>
      <c r="I132" s="48"/>
      <c r="J132" t="s">
        <v>2</v>
      </c>
      <c r="K132" s="48"/>
      <c r="L132" s="48"/>
      <c r="M132" s="48"/>
      <c r="N132" s="48"/>
      <c r="O132" s="48"/>
      <c r="P132" s="48"/>
    </row>
    <row r="133" spans="1:16" x14ac:dyDescent="0.35">
      <c r="A133" s="5">
        <v>2019</v>
      </c>
      <c r="B133" t="s">
        <v>451</v>
      </c>
      <c r="C133" s="48"/>
      <c r="D133" s="25">
        <v>1</v>
      </c>
      <c r="E133" s="25">
        <v>24207504</v>
      </c>
      <c r="F133" s="48"/>
      <c r="G133" s="47">
        <v>0.93589999999999995</v>
      </c>
      <c r="H133" t="s">
        <v>452</v>
      </c>
      <c r="I133" s="48"/>
      <c r="J133" t="s">
        <v>2</v>
      </c>
      <c r="K133" s="48"/>
      <c r="L133" s="48"/>
      <c r="M133" s="48"/>
      <c r="N133" s="48"/>
      <c r="O133" s="48"/>
      <c r="P133" s="48"/>
    </row>
    <row r="134" spans="1:16" x14ac:dyDescent="0.35">
      <c r="A134" s="5">
        <v>2019</v>
      </c>
      <c r="B134" t="s">
        <v>389</v>
      </c>
      <c r="C134" s="48"/>
      <c r="D134" s="25">
        <v>1</v>
      </c>
      <c r="E134" s="25">
        <v>25291010</v>
      </c>
      <c r="F134" s="48"/>
      <c r="G134" s="47">
        <v>0.94040000000000001</v>
      </c>
      <c r="H134" t="s">
        <v>390</v>
      </c>
      <c r="I134" s="48"/>
      <c r="J134" t="s">
        <v>241</v>
      </c>
      <c r="K134" s="48"/>
      <c r="L134" s="48"/>
      <c r="M134" s="48"/>
      <c r="N134" s="48"/>
      <c r="O134" s="48"/>
      <c r="P134" s="48"/>
    </row>
    <row r="135" spans="1:16" x14ac:dyDescent="0.35">
      <c r="A135" s="5">
        <v>2019</v>
      </c>
      <c r="B135" s="50" t="s">
        <v>236</v>
      </c>
      <c r="C135" s="48"/>
      <c r="D135" s="25">
        <v>1</v>
      </c>
      <c r="E135" s="25">
        <v>32738415</v>
      </c>
      <c r="F135" s="48"/>
      <c r="G135" s="47">
        <v>0.88349999999999995</v>
      </c>
      <c r="H135" t="s">
        <v>237</v>
      </c>
      <c r="I135" s="48"/>
      <c r="J135" t="s">
        <v>2</v>
      </c>
      <c r="K135" s="48"/>
      <c r="L135" s="48"/>
      <c r="M135" s="48"/>
      <c r="N135" s="48"/>
      <c r="O135" s="48"/>
      <c r="P135" s="48"/>
    </row>
    <row r="136" spans="1:16" x14ac:dyDescent="0.35">
      <c r="A136" s="5">
        <v>2019</v>
      </c>
      <c r="B136" t="s">
        <v>234</v>
      </c>
      <c r="C136" s="48"/>
      <c r="D136" s="25">
        <v>1</v>
      </c>
      <c r="E136" s="25">
        <v>65429319</v>
      </c>
      <c r="F136" s="48"/>
      <c r="G136" s="47">
        <v>1.1641999999999999</v>
      </c>
      <c r="H136" t="s">
        <v>235</v>
      </c>
      <c r="I136" s="48"/>
      <c r="J136" t="s">
        <v>2</v>
      </c>
      <c r="K136" s="48"/>
      <c r="L136" s="48"/>
      <c r="M136" s="48"/>
      <c r="N136" s="48"/>
      <c r="O136" s="48"/>
      <c r="P136" s="48"/>
    </row>
    <row r="137" spans="1:16" x14ac:dyDescent="0.35">
      <c r="A137" s="5">
        <v>2019</v>
      </c>
      <c r="B137" t="s">
        <v>395</v>
      </c>
      <c r="C137" s="48"/>
      <c r="D137" s="25">
        <v>1</v>
      </c>
      <c r="E137" s="25">
        <v>85682020</v>
      </c>
      <c r="F137" s="48"/>
      <c r="G137" s="47">
        <v>0.9425</v>
      </c>
      <c r="H137" t="s">
        <v>396</v>
      </c>
      <c r="I137" s="48"/>
      <c r="J137" t="s">
        <v>76</v>
      </c>
      <c r="K137" s="48"/>
      <c r="L137" s="48"/>
      <c r="M137" s="48"/>
      <c r="N137" s="48"/>
      <c r="O137" s="48"/>
      <c r="P137" s="48"/>
    </row>
    <row r="138" spans="1:16" x14ac:dyDescent="0.35">
      <c r="A138" s="5">
        <v>2019</v>
      </c>
      <c r="B138" t="s">
        <v>95</v>
      </c>
      <c r="C138" s="48"/>
      <c r="D138" s="25">
        <v>1</v>
      </c>
      <c r="E138" s="25">
        <v>85729820</v>
      </c>
      <c r="F138" s="48"/>
      <c r="G138" s="47">
        <v>0.82709999999999995</v>
      </c>
      <c r="H138" t="s">
        <v>96</v>
      </c>
      <c r="I138" s="48"/>
      <c r="J138" t="s">
        <v>76</v>
      </c>
      <c r="K138" s="48"/>
      <c r="L138" s="48"/>
      <c r="M138" s="48"/>
      <c r="N138" s="48"/>
      <c r="O138" s="48"/>
      <c r="P138" s="48"/>
    </row>
    <row r="139" spans="1:16" x14ac:dyDescent="0.35">
      <c r="A139" s="5">
        <v>2019</v>
      </c>
      <c r="B139" t="s">
        <v>216</v>
      </c>
      <c r="C139" s="48"/>
      <c r="D139" s="25">
        <v>1</v>
      </c>
      <c r="E139" s="25">
        <v>92222089</v>
      </c>
      <c r="F139" s="48"/>
      <c r="G139" s="47">
        <v>1.131</v>
      </c>
      <c r="H139" t="s">
        <v>217</v>
      </c>
      <c r="I139" s="48"/>
      <c r="J139" t="s">
        <v>2</v>
      </c>
      <c r="K139" s="48"/>
      <c r="L139" s="48"/>
      <c r="M139" s="48"/>
      <c r="N139" s="48"/>
      <c r="O139" s="48"/>
      <c r="P139" s="48"/>
    </row>
    <row r="140" spans="1:16" x14ac:dyDescent="0.35">
      <c r="A140" s="5">
        <v>2019</v>
      </c>
      <c r="B140" t="s">
        <v>246</v>
      </c>
      <c r="C140" s="48"/>
      <c r="D140" s="25">
        <v>1</v>
      </c>
      <c r="E140" s="25">
        <v>92939959</v>
      </c>
      <c r="F140" s="48"/>
      <c r="G140" s="47">
        <v>0.88290000000000002</v>
      </c>
      <c r="H140" t="s">
        <v>248</v>
      </c>
      <c r="I140" s="48"/>
      <c r="J140" t="s">
        <v>247</v>
      </c>
      <c r="K140" s="48"/>
      <c r="L140" s="48"/>
      <c r="M140" s="48"/>
      <c r="N140" s="48"/>
      <c r="O140" s="48"/>
      <c r="P140" s="48"/>
    </row>
    <row r="141" spans="1:16" x14ac:dyDescent="0.35">
      <c r="A141" s="5">
        <v>2019</v>
      </c>
      <c r="B141" t="s">
        <v>104</v>
      </c>
      <c r="C141" s="48"/>
      <c r="D141" s="25">
        <v>1</v>
      </c>
      <c r="E141" s="25">
        <v>93152635</v>
      </c>
      <c r="F141" s="48"/>
      <c r="G141" s="47">
        <v>0.88490000000000002</v>
      </c>
      <c r="H141" t="s">
        <v>3</v>
      </c>
      <c r="I141" s="48"/>
      <c r="J141" t="s">
        <v>2</v>
      </c>
      <c r="K141" s="48"/>
      <c r="L141" s="48"/>
      <c r="M141" s="48"/>
      <c r="N141" s="48"/>
      <c r="O141" s="48"/>
      <c r="P141" s="48"/>
    </row>
    <row r="142" spans="1:16" x14ac:dyDescent="0.35">
      <c r="A142" s="5">
        <v>2019</v>
      </c>
      <c r="B142" t="s">
        <v>448</v>
      </c>
      <c r="C142" s="48"/>
      <c r="D142" s="25">
        <v>1</v>
      </c>
      <c r="E142" s="25">
        <v>93426869</v>
      </c>
      <c r="F142" s="48"/>
      <c r="G142" s="47">
        <v>0.93100000000000005</v>
      </c>
      <c r="H142" t="s">
        <v>49</v>
      </c>
      <c r="I142" s="48"/>
      <c r="J142" t="s">
        <v>2</v>
      </c>
      <c r="K142" s="48"/>
      <c r="L142" s="48"/>
      <c r="M142" s="48"/>
      <c r="N142" s="48"/>
      <c r="O142" s="48"/>
      <c r="P142" s="48"/>
    </row>
    <row r="143" spans="1:16" x14ac:dyDescent="0.35">
      <c r="A143" s="5">
        <v>2019</v>
      </c>
      <c r="B143" t="s">
        <v>142</v>
      </c>
      <c r="C143" s="48"/>
      <c r="D143" s="25">
        <v>1</v>
      </c>
      <c r="E143" s="25">
        <v>101290432</v>
      </c>
      <c r="F143" s="48"/>
      <c r="G143" s="47">
        <v>1.0972999999999999</v>
      </c>
      <c r="H143" t="s">
        <v>143</v>
      </c>
      <c r="I143" s="48"/>
      <c r="J143" t="s">
        <v>76</v>
      </c>
      <c r="K143" s="48"/>
      <c r="L143" s="48"/>
      <c r="M143" s="48"/>
      <c r="N143" s="48"/>
      <c r="O143" s="48"/>
      <c r="P143" s="48"/>
    </row>
    <row r="144" spans="1:16" x14ac:dyDescent="0.35">
      <c r="A144" s="5">
        <v>2019</v>
      </c>
      <c r="B144" t="s">
        <v>440</v>
      </c>
      <c r="C144" s="48"/>
      <c r="D144" s="25">
        <v>1</v>
      </c>
      <c r="E144" s="25">
        <v>101412902</v>
      </c>
      <c r="F144" s="48"/>
      <c r="G144" s="47">
        <v>0.92030000000000001</v>
      </c>
      <c r="H144" t="s">
        <v>441</v>
      </c>
      <c r="I144" s="48"/>
      <c r="J144" t="s">
        <v>2</v>
      </c>
      <c r="K144" s="48"/>
      <c r="L144" s="48"/>
      <c r="M144" s="48"/>
      <c r="N144" s="48"/>
      <c r="O144" s="48"/>
      <c r="P144" s="48"/>
    </row>
    <row r="145" spans="1:16" x14ac:dyDescent="0.35">
      <c r="A145" s="5">
        <v>2019</v>
      </c>
      <c r="B145" t="s">
        <v>74</v>
      </c>
      <c r="C145" s="48"/>
      <c r="D145" s="25">
        <v>1</v>
      </c>
      <c r="E145" s="25">
        <v>117090493</v>
      </c>
      <c r="F145" s="48"/>
      <c r="G145" s="47">
        <v>1.2987</v>
      </c>
      <c r="H145" t="s">
        <v>47</v>
      </c>
      <c r="I145" s="48"/>
      <c r="J145" t="s">
        <v>2</v>
      </c>
      <c r="K145" s="48"/>
      <c r="L145" s="48"/>
      <c r="M145" s="48"/>
      <c r="N145" s="48"/>
      <c r="O145" s="48"/>
      <c r="P145" s="48"/>
    </row>
    <row r="146" spans="1:16" x14ac:dyDescent="0.35">
      <c r="A146" s="5">
        <v>2019</v>
      </c>
      <c r="B146" t="s">
        <v>196</v>
      </c>
      <c r="C146" s="48"/>
      <c r="D146" s="25">
        <v>1</v>
      </c>
      <c r="E146" s="25">
        <v>120267505</v>
      </c>
      <c r="F146" s="48"/>
      <c r="G146" s="47">
        <v>0.92090000000000005</v>
      </c>
      <c r="H146" t="s">
        <v>197</v>
      </c>
      <c r="I146" s="48"/>
      <c r="J146" t="s">
        <v>2</v>
      </c>
      <c r="K146" s="48"/>
      <c r="L146" s="48"/>
      <c r="M146" s="48"/>
      <c r="N146" s="48"/>
      <c r="O146" s="48"/>
      <c r="P146" s="48"/>
    </row>
    <row r="147" spans="1:16" x14ac:dyDescent="0.35">
      <c r="A147" s="5">
        <v>2019</v>
      </c>
      <c r="B147" s="50" t="s">
        <v>432</v>
      </c>
      <c r="C147" s="48"/>
      <c r="D147" s="25">
        <v>1</v>
      </c>
      <c r="E147" s="25">
        <v>154983036</v>
      </c>
      <c r="F147" s="48"/>
      <c r="G147" s="47">
        <v>0.8448</v>
      </c>
      <c r="H147" t="s">
        <v>433</v>
      </c>
      <c r="I147" s="48"/>
      <c r="J147" t="s">
        <v>2</v>
      </c>
      <c r="K147" s="48"/>
      <c r="L147" s="48"/>
      <c r="M147" s="48"/>
      <c r="N147" s="48"/>
      <c r="O147" s="48"/>
      <c r="P147" s="48"/>
    </row>
    <row r="148" spans="1:16" x14ac:dyDescent="0.35">
      <c r="A148" s="5">
        <v>2019</v>
      </c>
      <c r="B148" t="s">
        <v>222</v>
      </c>
      <c r="C148" s="48"/>
      <c r="D148" s="25">
        <v>1</v>
      </c>
      <c r="E148" s="25">
        <v>157686337</v>
      </c>
      <c r="F148" s="48"/>
      <c r="G148" s="47">
        <v>1.0804</v>
      </c>
      <c r="H148" t="s">
        <v>223</v>
      </c>
      <c r="I148" s="48"/>
      <c r="J148" t="s">
        <v>76</v>
      </c>
      <c r="K148" s="48"/>
      <c r="L148" s="48"/>
      <c r="M148" s="48"/>
      <c r="N148" s="48"/>
      <c r="O148" s="48"/>
      <c r="P148" s="48"/>
    </row>
    <row r="149" spans="1:16" x14ac:dyDescent="0.35">
      <c r="A149" s="5">
        <v>2019</v>
      </c>
      <c r="B149" t="s">
        <v>257</v>
      </c>
      <c r="C149" s="48"/>
      <c r="D149" s="25">
        <v>1</v>
      </c>
      <c r="E149" s="25">
        <v>160389984</v>
      </c>
      <c r="F149" s="48"/>
      <c r="G149" s="47">
        <v>1.0741000000000001</v>
      </c>
      <c r="H149" t="s">
        <v>258</v>
      </c>
      <c r="I149" s="48"/>
      <c r="J149" t="s">
        <v>2</v>
      </c>
      <c r="K149" s="48"/>
      <c r="L149" s="48"/>
      <c r="M149" s="48"/>
      <c r="N149" s="48"/>
      <c r="O149" s="48"/>
      <c r="P149" s="48"/>
    </row>
    <row r="150" spans="1:16" x14ac:dyDescent="0.35">
      <c r="A150" s="5">
        <v>2019</v>
      </c>
      <c r="B150" t="s">
        <v>387</v>
      </c>
      <c r="C150" s="48"/>
      <c r="D150" s="25">
        <v>1</v>
      </c>
      <c r="E150" s="25">
        <v>160634588</v>
      </c>
      <c r="F150" s="48"/>
      <c r="G150" s="47">
        <v>1.1060000000000001</v>
      </c>
      <c r="H150" t="s">
        <v>388</v>
      </c>
      <c r="I150" s="48"/>
      <c r="J150" t="s">
        <v>76</v>
      </c>
      <c r="K150" s="48"/>
      <c r="L150" s="48"/>
      <c r="M150" s="48"/>
      <c r="N150" s="48"/>
      <c r="O150" s="48"/>
      <c r="P150" s="48"/>
    </row>
    <row r="151" spans="1:16" x14ac:dyDescent="0.35">
      <c r="A151" s="5">
        <v>2019</v>
      </c>
      <c r="B151" t="s">
        <v>228</v>
      </c>
      <c r="C151" s="48"/>
      <c r="D151" s="25">
        <v>1</v>
      </c>
      <c r="E151" s="25">
        <v>160703965</v>
      </c>
      <c r="F151" s="48"/>
      <c r="G151" s="47">
        <v>1.0874999999999999</v>
      </c>
      <c r="H151" t="s">
        <v>229</v>
      </c>
      <c r="I151" s="48"/>
      <c r="J151" t="s">
        <v>76</v>
      </c>
      <c r="K151" s="48"/>
      <c r="L151" s="48"/>
      <c r="M151" s="48"/>
      <c r="N151" s="48"/>
      <c r="O151" s="48"/>
      <c r="P151" s="48"/>
    </row>
    <row r="152" spans="1:16" x14ac:dyDescent="0.35">
      <c r="A152" s="5">
        <v>2019</v>
      </c>
      <c r="B152" t="s">
        <v>91</v>
      </c>
      <c r="C152" s="48"/>
      <c r="D152" s="25">
        <v>1</v>
      </c>
      <c r="E152" s="25">
        <v>192541021</v>
      </c>
      <c r="F152" s="48"/>
      <c r="G152" s="47">
        <v>1.1625000000000001</v>
      </c>
      <c r="H152" t="s">
        <v>92</v>
      </c>
      <c r="I152" s="48"/>
      <c r="J152" t="s">
        <v>76</v>
      </c>
      <c r="K152" s="48"/>
      <c r="L152" s="48"/>
      <c r="M152" s="48"/>
      <c r="N152" s="48"/>
      <c r="O152" s="48"/>
      <c r="P152" s="48"/>
    </row>
    <row r="153" spans="1:16" x14ac:dyDescent="0.35">
      <c r="A153" s="5">
        <v>2019</v>
      </c>
      <c r="B153" t="s">
        <v>153</v>
      </c>
      <c r="C153" s="48"/>
      <c r="D153" s="25">
        <v>1</v>
      </c>
      <c r="E153" s="25">
        <v>200875897</v>
      </c>
      <c r="F153" s="48"/>
      <c r="G153" s="47">
        <v>1.1049</v>
      </c>
      <c r="H153" t="s">
        <v>154</v>
      </c>
      <c r="I153" s="48"/>
      <c r="J153" t="s">
        <v>2</v>
      </c>
      <c r="K153" s="48"/>
      <c r="L153" s="48"/>
      <c r="M153" s="48"/>
      <c r="N153" s="48"/>
      <c r="O153" s="48"/>
      <c r="P153" s="48"/>
    </row>
    <row r="154" spans="1:16" x14ac:dyDescent="0.35">
      <c r="A154" s="5">
        <v>2019</v>
      </c>
      <c r="B154" t="s">
        <v>263</v>
      </c>
      <c r="C154" s="48"/>
      <c r="D154" s="25">
        <v>1</v>
      </c>
      <c r="E154" s="25">
        <v>212877776</v>
      </c>
      <c r="F154" s="48"/>
      <c r="G154" s="47">
        <v>0.91359999999999997</v>
      </c>
      <c r="H154" t="s">
        <v>264</v>
      </c>
      <c r="I154" s="48"/>
      <c r="J154" t="s">
        <v>76</v>
      </c>
      <c r="K154" s="48"/>
      <c r="L154" s="48"/>
      <c r="M154" s="48"/>
      <c r="N154" s="48"/>
      <c r="O154" s="48"/>
      <c r="P154" s="48"/>
    </row>
    <row r="155" spans="1:16" x14ac:dyDescent="0.35">
      <c r="A155" s="5">
        <v>2019</v>
      </c>
      <c r="B155" t="s">
        <v>430</v>
      </c>
      <c r="C155" s="48"/>
      <c r="D155" s="25">
        <v>2</v>
      </c>
      <c r="E155" s="25">
        <v>12607893</v>
      </c>
      <c r="F155" s="48"/>
      <c r="G155" s="47">
        <v>0.94820000000000004</v>
      </c>
      <c r="H155" t="s">
        <v>431</v>
      </c>
      <c r="I155" s="48"/>
      <c r="J155" t="s">
        <v>102</v>
      </c>
      <c r="K155" s="48"/>
      <c r="L155" s="48"/>
      <c r="M155" s="48"/>
      <c r="N155" s="48"/>
      <c r="O155" s="48"/>
      <c r="P155" s="48"/>
    </row>
    <row r="156" spans="1:16" x14ac:dyDescent="0.35">
      <c r="A156" s="5">
        <v>2019</v>
      </c>
      <c r="B156" t="s">
        <v>361</v>
      </c>
      <c r="C156" s="48"/>
      <c r="D156" s="25">
        <v>2</v>
      </c>
      <c r="E156" s="25">
        <v>25052177</v>
      </c>
      <c r="F156" s="48"/>
      <c r="G156" s="47">
        <v>0.93379999999999996</v>
      </c>
      <c r="H156" t="s">
        <v>362</v>
      </c>
      <c r="I156" s="48"/>
      <c r="J156" t="s">
        <v>2</v>
      </c>
      <c r="K156" s="48"/>
      <c r="L156" s="48"/>
      <c r="M156" s="48"/>
      <c r="N156" s="48"/>
      <c r="O156" s="48"/>
      <c r="P156" s="48"/>
    </row>
    <row r="157" spans="1:16" x14ac:dyDescent="0.35">
      <c r="A157" s="5">
        <v>2019</v>
      </c>
      <c r="B157" t="s">
        <v>365</v>
      </c>
      <c r="C157" s="48"/>
      <c r="D157" s="25">
        <v>2</v>
      </c>
      <c r="E157" s="25">
        <v>30472442</v>
      </c>
      <c r="F157" s="48"/>
      <c r="G157" s="47">
        <v>1.0911999999999999</v>
      </c>
      <c r="H157" t="s">
        <v>366</v>
      </c>
      <c r="I157" s="48"/>
      <c r="J157" t="s">
        <v>2</v>
      </c>
      <c r="K157" s="48"/>
      <c r="L157" s="48"/>
      <c r="M157" s="48"/>
      <c r="N157" s="48"/>
      <c r="O157" s="48"/>
      <c r="P157" s="48"/>
    </row>
    <row r="158" spans="1:16" x14ac:dyDescent="0.35">
      <c r="A158" s="5">
        <v>2019</v>
      </c>
      <c r="B158" t="s">
        <v>132</v>
      </c>
      <c r="C158" s="48"/>
      <c r="D158" s="25">
        <v>2</v>
      </c>
      <c r="E158" s="25">
        <v>43355324</v>
      </c>
      <c r="F158" s="48"/>
      <c r="G158" s="47">
        <v>1.1165</v>
      </c>
      <c r="H158" t="s">
        <v>133</v>
      </c>
      <c r="I158" s="48"/>
      <c r="J158" t="s">
        <v>76</v>
      </c>
      <c r="K158" s="48"/>
      <c r="L158" s="48"/>
      <c r="M158" s="48"/>
      <c r="N158" s="48"/>
      <c r="O158" s="48"/>
      <c r="P158" s="48"/>
    </row>
    <row r="159" spans="1:16" x14ac:dyDescent="0.35">
      <c r="A159" s="5">
        <v>2019</v>
      </c>
      <c r="B159" t="s">
        <v>173</v>
      </c>
      <c r="C159" s="48"/>
      <c r="D159" s="25">
        <v>2</v>
      </c>
      <c r="E159" s="25">
        <v>61242410</v>
      </c>
      <c r="F159" s="48"/>
      <c r="G159" s="47">
        <v>1.0952999999999999</v>
      </c>
      <c r="H159" t="s">
        <v>174</v>
      </c>
      <c r="I159" s="48"/>
      <c r="J159" t="s">
        <v>2</v>
      </c>
      <c r="K159" s="48"/>
      <c r="L159" s="48"/>
      <c r="M159" s="48"/>
      <c r="N159" s="48"/>
      <c r="O159" s="48"/>
      <c r="P159" s="48"/>
    </row>
    <row r="160" spans="1:16" x14ac:dyDescent="0.35">
      <c r="A160" s="5">
        <v>2019</v>
      </c>
      <c r="B160" t="s">
        <v>318</v>
      </c>
      <c r="C160" s="48"/>
      <c r="D160" s="25">
        <v>2</v>
      </c>
      <c r="E160" s="25">
        <v>65661843</v>
      </c>
      <c r="F160" s="48"/>
      <c r="G160" s="47">
        <v>1.0679000000000001</v>
      </c>
      <c r="H160" t="s">
        <v>319</v>
      </c>
      <c r="I160" s="48"/>
      <c r="J160" t="s">
        <v>76</v>
      </c>
      <c r="K160" s="48"/>
      <c r="L160" s="48"/>
      <c r="M160" s="48"/>
      <c r="N160" s="48"/>
      <c r="O160" s="48"/>
      <c r="P160" s="48"/>
    </row>
    <row r="161" spans="1:16" x14ac:dyDescent="0.35">
      <c r="A161" s="5">
        <v>2019</v>
      </c>
      <c r="B161" t="s">
        <v>226</v>
      </c>
      <c r="C161" s="48"/>
      <c r="D161" s="25">
        <v>2</v>
      </c>
      <c r="E161" s="25">
        <v>68646536</v>
      </c>
      <c r="F161" s="48"/>
      <c r="G161" s="47">
        <v>1.0901000000000001</v>
      </c>
      <c r="H161" t="s">
        <v>227</v>
      </c>
      <c r="I161" s="48"/>
      <c r="J161" t="s">
        <v>76</v>
      </c>
      <c r="K161" s="48"/>
      <c r="L161" s="48"/>
      <c r="M161" s="48"/>
      <c r="N161" s="48"/>
      <c r="O161" s="48"/>
      <c r="P161" s="48"/>
    </row>
    <row r="162" spans="1:16" x14ac:dyDescent="0.35">
      <c r="A162" s="5">
        <v>2019</v>
      </c>
      <c r="B162" s="50" t="s">
        <v>285</v>
      </c>
      <c r="C162" s="48"/>
      <c r="D162" s="25">
        <v>2</v>
      </c>
      <c r="E162" s="25">
        <v>112492986</v>
      </c>
      <c r="F162" s="48"/>
      <c r="G162" s="47">
        <v>0.93459999999999999</v>
      </c>
      <c r="H162" t="s">
        <v>286</v>
      </c>
      <c r="I162" s="48"/>
      <c r="J162" t="s">
        <v>76</v>
      </c>
      <c r="K162" s="48"/>
      <c r="L162" s="48"/>
      <c r="M162" s="48"/>
      <c r="N162" s="48"/>
      <c r="O162" s="48"/>
      <c r="P162" s="48"/>
    </row>
    <row r="163" spans="1:16" x14ac:dyDescent="0.35">
      <c r="A163" s="5">
        <v>2019</v>
      </c>
      <c r="B163" t="s">
        <v>300</v>
      </c>
      <c r="C163" s="48"/>
      <c r="D163" s="25">
        <v>2</v>
      </c>
      <c r="E163" s="25">
        <v>112770799</v>
      </c>
      <c r="F163" s="48"/>
      <c r="G163" s="47">
        <v>0.91369999999999996</v>
      </c>
      <c r="H163" t="s">
        <v>301</v>
      </c>
      <c r="I163" s="48"/>
      <c r="J163" t="s">
        <v>2</v>
      </c>
      <c r="K163" s="48"/>
      <c r="L163" s="48"/>
      <c r="M163" s="48"/>
      <c r="N163" s="48"/>
      <c r="O163" s="48"/>
      <c r="P163" s="48"/>
    </row>
    <row r="164" spans="1:16" x14ac:dyDescent="0.35">
      <c r="A164" s="5">
        <v>2019</v>
      </c>
      <c r="B164" t="s">
        <v>356</v>
      </c>
      <c r="C164" s="48"/>
      <c r="D164" s="25">
        <v>2</v>
      </c>
      <c r="E164" s="25">
        <v>136884679</v>
      </c>
      <c r="F164" s="48"/>
      <c r="G164" s="47">
        <v>1.0835999999999999</v>
      </c>
      <c r="H164" t="s">
        <v>357</v>
      </c>
      <c r="I164" s="48"/>
      <c r="J164" t="s">
        <v>76</v>
      </c>
      <c r="K164" s="48"/>
      <c r="L164" s="48"/>
      <c r="M164" s="48"/>
      <c r="N164" s="48"/>
      <c r="O164" s="48"/>
      <c r="P164" s="48"/>
    </row>
    <row r="165" spans="1:16" x14ac:dyDescent="0.35">
      <c r="A165" s="5">
        <v>2019</v>
      </c>
      <c r="B165" t="s">
        <v>420</v>
      </c>
      <c r="C165" s="48"/>
      <c r="D165" s="25">
        <v>2</v>
      </c>
      <c r="E165" s="25">
        <v>151644203</v>
      </c>
      <c r="F165" s="48"/>
      <c r="G165" s="47">
        <v>1.0628</v>
      </c>
      <c r="H165" t="s">
        <v>421</v>
      </c>
      <c r="I165" s="48"/>
      <c r="J165" t="s">
        <v>76</v>
      </c>
      <c r="K165" s="48"/>
      <c r="L165" s="48"/>
      <c r="M165" s="48"/>
      <c r="N165" s="48"/>
      <c r="O165" s="48"/>
      <c r="P165" s="48"/>
    </row>
    <row r="166" spans="1:16" x14ac:dyDescent="0.35">
      <c r="A166" s="5">
        <v>2019</v>
      </c>
      <c r="B166" t="s">
        <v>271</v>
      </c>
      <c r="C166" s="48"/>
      <c r="D166" s="25">
        <v>2</v>
      </c>
      <c r="E166" s="25">
        <v>191989356</v>
      </c>
      <c r="F166" s="48"/>
      <c r="G166" s="47">
        <v>1.0741000000000001</v>
      </c>
      <c r="H166" t="s">
        <v>272</v>
      </c>
      <c r="I166" s="48"/>
      <c r="J166" t="s">
        <v>2</v>
      </c>
      <c r="K166" s="48"/>
      <c r="L166" s="48"/>
      <c r="M166" s="48"/>
      <c r="N166" s="48"/>
      <c r="O166" s="48"/>
      <c r="P166" s="48"/>
    </row>
    <row r="167" spans="1:16" x14ac:dyDescent="0.35">
      <c r="A167" s="5">
        <v>2019</v>
      </c>
      <c r="B167" t="s">
        <v>292</v>
      </c>
      <c r="C167" s="48"/>
      <c r="D167" s="25">
        <v>2</v>
      </c>
      <c r="E167" s="25">
        <v>204632861</v>
      </c>
      <c r="F167" s="48"/>
      <c r="G167" s="47">
        <v>1.0760000000000001</v>
      </c>
      <c r="H167" t="s">
        <v>293</v>
      </c>
      <c r="I167" s="48"/>
      <c r="J167" t="s">
        <v>76</v>
      </c>
      <c r="K167" s="48"/>
      <c r="L167" s="48"/>
      <c r="M167" s="48"/>
      <c r="N167" s="48"/>
      <c r="O167" s="48"/>
      <c r="P167" s="48"/>
    </row>
    <row r="168" spans="1:16" x14ac:dyDescent="0.35">
      <c r="A168" s="5">
        <v>2019</v>
      </c>
      <c r="B168" t="s">
        <v>89</v>
      </c>
      <c r="C168" s="48"/>
      <c r="D168" s="25">
        <v>2</v>
      </c>
      <c r="E168" s="25">
        <v>231121829</v>
      </c>
      <c r="F168" s="48"/>
      <c r="G168" s="47">
        <v>1.1423000000000001</v>
      </c>
      <c r="H168" t="s">
        <v>90</v>
      </c>
      <c r="I168" s="48"/>
      <c r="J168" t="s">
        <v>2</v>
      </c>
      <c r="K168" s="48"/>
      <c r="L168" s="48"/>
      <c r="M168" s="48"/>
      <c r="N168" s="48"/>
      <c r="O168" s="48"/>
      <c r="P168" s="48"/>
    </row>
    <row r="169" spans="1:16" x14ac:dyDescent="0.35">
      <c r="A169" s="5">
        <v>2019</v>
      </c>
      <c r="B169" t="s">
        <v>249</v>
      </c>
      <c r="C169" s="48"/>
      <c r="D169" s="25">
        <v>3</v>
      </c>
      <c r="E169" s="25">
        <v>18798848</v>
      </c>
      <c r="F169" s="48"/>
      <c r="G169" s="47">
        <v>0.92979999999999996</v>
      </c>
      <c r="H169" t="s">
        <v>250</v>
      </c>
      <c r="I169" s="48"/>
      <c r="J169" t="s">
        <v>76</v>
      </c>
      <c r="K169" s="48"/>
      <c r="L169" s="48"/>
      <c r="M169" s="48"/>
      <c r="N169" s="48"/>
      <c r="O169" s="48"/>
      <c r="P169" s="48"/>
    </row>
    <row r="170" spans="1:16" x14ac:dyDescent="0.35">
      <c r="A170" s="5">
        <v>2019</v>
      </c>
      <c r="B170" t="s">
        <v>214</v>
      </c>
      <c r="C170" s="48"/>
      <c r="D170" s="25">
        <v>3</v>
      </c>
      <c r="E170" s="25">
        <v>27783015</v>
      </c>
      <c r="F170" s="48"/>
      <c r="G170" s="47">
        <v>0.92320000000000002</v>
      </c>
      <c r="H170" t="s">
        <v>215</v>
      </c>
      <c r="I170" s="48"/>
      <c r="J170" t="s">
        <v>76</v>
      </c>
      <c r="K170" s="48"/>
      <c r="L170" s="48"/>
      <c r="M170" s="48"/>
      <c r="N170" s="48"/>
      <c r="O170" s="48"/>
      <c r="P170" s="48"/>
    </row>
    <row r="171" spans="1:16" x14ac:dyDescent="0.35">
      <c r="A171" s="5">
        <v>2019</v>
      </c>
      <c r="B171" t="s">
        <v>78</v>
      </c>
      <c r="C171" s="48"/>
      <c r="D171" s="25">
        <v>3</v>
      </c>
      <c r="E171" s="25">
        <v>28072086</v>
      </c>
      <c r="F171" s="48"/>
      <c r="G171" s="47">
        <v>1.1504000000000001</v>
      </c>
      <c r="H171" t="s">
        <v>79</v>
      </c>
      <c r="I171" s="48"/>
      <c r="J171" t="s">
        <v>76</v>
      </c>
      <c r="K171" s="48"/>
      <c r="L171" s="48"/>
      <c r="M171" s="48"/>
      <c r="N171" s="48"/>
      <c r="O171" s="48"/>
      <c r="P171" s="48"/>
    </row>
    <row r="172" spans="1:16" x14ac:dyDescent="0.35">
      <c r="A172" s="5">
        <v>2019</v>
      </c>
      <c r="B172" t="s">
        <v>367</v>
      </c>
      <c r="C172" s="48"/>
      <c r="D172" s="25">
        <v>3</v>
      </c>
      <c r="E172" s="25">
        <v>32962051</v>
      </c>
      <c r="F172" s="48"/>
      <c r="G172" s="47">
        <v>1.0603</v>
      </c>
      <c r="H172" t="s">
        <v>368</v>
      </c>
      <c r="I172" s="48"/>
      <c r="J172" t="s">
        <v>76</v>
      </c>
      <c r="K172" s="48"/>
      <c r="L172" s="48"/>
      <c r="M172" s="48"/>
      <c r="N172" s="48"/>
      <c r="O172" s="48"/>
      <c r="P172" s="48"/>
    </row>
    <row r="173" spans="1:16" x14ac:dyDescent="0.35">
      <c r="A173" s="5">
        <v>2019</v>
      </c>
      <c r="B173" t="s">
        <v>190</v>
      </c>
      <c r="C173" s="48"/>
      <c r="D173" s="25">
        <v>3</v>
      </c>
      <c r="E173" s="25">
        <v>71535338</v>
      </c>
      <c r="F173" s="48"/>
      <c r="G173" s="47">
        <v>1.1002000000000001</v>
      </c>
      <c r="H173" t="s">
        <v>191</v>
      </c>
      <c r="I173" s="48"/>
      <c r="J173" t="s">
        <v>2</v>
      </c>
      <c r="K173" s="48"/>
      <c r="L173" s="48"/>
      <c r="M173" s="48"/>
      <c r="N173" s="48"/>
      <c r="O173" s="48"/>
      <c r="P173" s="48"/>
    </row>
    <row r="174" spans="1:16" x14ac:dyDescent="0.35">
      <c r="A174" s="5">
        <v>2019</v>
      </c>
      <c r="B174" s="50" t="s">
        <v>330</v>
      </c>
      <c r="C174" s="48"/>
      <c r="D174" s="25">
        <v>3</v>
      </c>
      <c r="E174" s="25">
        <v>100848597</v>
      </c>
      <c r="F174" s="48"/>
      <c r="G174" s="47">
        <v>1.1556999999999999</v>
      </c>
      <c r="H174" t="s">
        <v>331</v>
      </c>
      <c r="I174" s="48"/>
      <c r="J174" t="s">
        <v>76</v>
      </c>
      <c r="K174" s="48"/>
      <c r="L174" s="48"/>
      <c r="M174" s="48"/>
      <c r="N174" s="48"/>
      <c r="O174" s="48"/>
      <c r="P174" s="48"/>
    </row>
    <row r="175" spans="1:16" x14ac:dyDescent="0.35">
      <c r="A175" s="5">
        <v>2019</v>
      </c>
      <c r="B175" t="s">
        <v>393</v>
      </c>
      <c r="C175" s="48"/>
      <c r="D175" s="25">
        <v>3</v>
      </c>
      <c r="E175" s="25">
        <v>101749022</v>
      </c>
      <c r="F175" s="48"/>
      <c r="G175" s="47">
        <v>0.93010000000000004</v>
      </c>
      <c r="H175" t="s">
        <v>394</v>
      </c>
      <c r="I175" s="48"/>
      <c r="J175" t="s">
        <v>76</v>
      </c>
      <c r="K175" s="48"/>
      <c r="L175" s="48"/>
      <c r="M175" s="48"/>
      <c r="N175" s="48"/>
      <c r="O175" s="48"/>
      <c r="P175" s="48"/>
    </row>
    <row r="176" spans="1:16" x14ac:dyDescent="0.35">
      <c r="A176" s="5">
        <v>2019</v>
      </c>
      <c r="B176" t="s">
        <v>289</v>
      </c>
      <c r="C176" s="48"/>
      <c r="D176" s="25">
        <v>3</v>
      </c>
      <c r="E176" s="25">
        <v>105455955</v>
      </c>
      <c r="F176" s="48"/>
      <c r="G176" s="47">
        <v>1.0846</v>
      </c>
      <c r="H176" t="s">
        <v>59</v>
      </c>
      <c r="I176" s="48"/>
      <c r="J176" t="s">
        <v>2</v>
      </c>
      <c r="K176" s="48"/>
      <c r="L176" s="48"/>
      <c r="M176" s="48"/>
      <c r="N176" s="48"/>
      <c r="O176" s="48"/>
      <c r="P176" s="48"/>
    </row>
    <row r="177" spans="1:16" x14ac:dyDescent="0.35">
      <c r="A177" s="5">
        <v>2019</v>
      </c>
      <c r="B177" s="50" t="s">
        <v>401</v>
      </c>
      <c r="C177" s="48"/>
      <c r="D177" s="25">
        <v>3</v>
      </c>
      <c r="E177" s="25">
        <v>112693983</v>
      </c>
      <c r="F177" s="48"/>
      <c r="G177" s="47">
        <v>1.3609</v>
      </c>
      <c r="H177" t="s">
        <v>402</v>
      </c>
      <c r="I177" s="48"/>
      <c r="J177" t="s">
        <v>149</v>
      </c>
      <c r="K177" s="48"/>
      <c r="L177" s="48"/>
      <c r="M177" s="48"/>
      <c r="N177" s="48"/>
      <c r="O177" s="48"/>
      <c r="P177" s="48"/>
    </row>
    <row r="178" spans="1:16" x14ac:dyDescent="0.35">
      <c r="A178" s="5">
        <v>2019</v>
      </c>
      <c r="B178" t="s">
        <v>105</v>
      </c>
      <c r="C178" s="48"/>
      <c r="D178" s="25">
        <v>3</v>
      </c>
      <c r="E178" s="25">
        <v>119228508</v>
      </c>
      <c r="F178" s="48"/>
      <c r="G178" s="47">
        <v>1.1525000000000001</v>
      </c>
      <c r="H178" t="s">
        <v>106</v>
      </c>
      <c r="I178" s="48"/>
      <c r="J178" t="s">
        <v>2</v>
      </c>
      <c r="K178" s="48"/>
      <c r="L178" s="48"/>
      <c r="M178" s="48"/>
      <c r="N178" s="48"/>
      <c r="O178" s="48"/>
      <c r="P178" s="48"/>
    </row>
    <row r="179" spans="1:16" x14ac:dyDescent="0.35">
      <c r="A179" s="5">
        <v>2019</v>
      </c>
      <c r="B179" t="s">
        <v>157</v>
      </c>
      <c r="C179" s="48"/>
      <c r="D179" s="25">
        <v>3</v>
      </c>
      <c r="E179" s="25">
        <v>121542898</v>
      </c>
      <c r="F179" s="48"/>
      <c r="G179" s="47">
        <v>1.0948</v>
      </c>
      <c r="H179" t="s">
        <v>158</v>
      </c>
      <c r="I179" s="48"/>
      <c r="J179" t="s">
        <v>2</v>
      </c>
      <c r="K179" s="48"/>
      <c r="L179" s="48"/>
      <c r="M179" s="48"/>
      <c r="N179" s="48"/>
      <c r="O179" s="48"/>
      <c r="P179" s="48"/>
    </row>
    <row r="180" spans="1:16" x14ac:dyDescent="0.35">
      <c r="A180" s="5">
        <v>2019</v>
      </c>
      <c r="B180" s="50" t="s">
        <v>82</v>
      </c>
      <c r="C180" s="48"/>
      <c r="D180" s="25">
        <v>3</v>
      </c>
      <c r="E180" s="25">
        <v>121765368</v>
      </c>
      <c r="F180" s="48"/>
      <c r="G180" s="47">
        <v>1.1384000000000001</v>
      </c>
      <c r="H180" t="s">
        <v>83</v>
      </c>
      <c r="I180" s="48"/>
      <c r="J180" t="s">
        <v>76</v>
      </c>
      <c r="K180" s="48"/>
      <c r="L180" s="48"/>
      <c r="M180" s="48"/>
      <c r="N180" s="48"/>
      <c r="O180" s="48"/>
      <c r="P180" s="48"/>
    </row>
    <row r="181" spans="1:16" x14ac:dyDescent="0.35">
      <c r="A181" s="5">
        <v>2019</v>
      </c>
      <c r="B181" s="50" t="s">
        <v>373</v>
      </c>
      <c r="C181" s="48"/>
      <c r="D181" s="25">
        <v>3</v>
      </c>
      <c r="E181" s="25">
        <v>121783015</v>
      </c>
      <c r="F181" s="48"/>
      <c r="G181" s="47">
        <v>1.1198999999999999</v>
      </c>
      <c r="H181" t="s">
        <v>374</v>
      </c>
      <c r="I181" s="48"/>
      <c r="J181" t="s">
        <v>2</v>
      </c>
      <c r="K181" s="48"/>
      <c r="L181" s="48"/>
      <c r="M181" s="48"/>
      <c r="N181" s="48"/>
      <c r="O181" s="48"/>
      <c r="P181" s="48"/>
    </row>
    <row r="182" spans="1:16" x14ac:dyDescent="0.35">
      <c r="A182" s="5">
        <v>2019</v>
      </c>
      <c r="B182" t="s">
        <v>383</v>
      </c>
      <c r="C182" s="48"/>
      <c r="D182" s="25">
        <v>3</v>
      </c>
      <c r="E182" s="25">
        <v>141150990</v>
      </c>
      <c r="F182" s="48"/>
      <c r="G182" s="47">
        <v>1.0595000000000001</v>
      </c>
      <c r="H182" t="s">
        <v>384</v>
      </c>
      <c r="I182" s="48"/>
      <c r="J182" t="s">
        <v>2</v>
      </c>
      <c r="K182" s="48"/>
      <c r="L182" s="48"/>
      <c r="M182" s="48"/>
      <c r="N182" s="48"/>
      <c r="O182" s="48"/>
      <c r="P182" s="48"/>
    </row>
    <row r="183" spans="1:16" x14ac:dyDescent="0.35">
      <c r="A183" s="5">
        <v>2019</v>
      </c>
      <c r="B183" t="s">
        <v>118</v>
      </c>
      <c r="C183" s="48"/>
      <c r="D183" s="25">
        <v>3</v>
      </c>
      <c r="E183" s="25">
        <v>159691112</v>
      </c>
      <c r="F183" s="48"/>
      <c r="G183" s="47">
        <v>1.1100000000000001</v>
      </c>
      <c r="H183" t="s">
        <v>119</v>
      </c>
      <c r="I183" s="48"/>
      <c r="J183" t="s">
        <v>102</v>
      </c>
      <c r="K183" s="48"/>
      <c r="L183" s="48"/>
      <c r="M183" s="48"/>
      <c r="N183" s="48"/>
      <c r="O183" s="48"/>
      <c r="P183" s="48"/>
    </row>
    <row r="184" spans="1:16" x14ac:dyDescent="0.35">
      <c r="A184" s="5">
        <v>2019</v>
      </c>
      <c r="B184" t="s">
        <v>457</v>
      </c>
      <c r="C184" s="48"/>
      <c r="D184" s="25">
        <v>3</v>
      </c>
      <c r="E184" s="25">
        <v>159712373</v>
      </c>
      <c r="F184" s="48"/>
      <c r="G184" s="47">
        <v>1.0971</v>
      </c>
      <c r="H184" t="s">
        <v>119</v>
      </c>
      <c r="I184" s="48"/>
      <c r="J184" t="s">
        <v>102</v>
      </c>
      <c r="K184" s="48"/>
      <c r="L184" s="48"/>
      <c r="M184" s="48"/>
      <c r="N184" s="48"/>
      <c r="O184" s="48"/>
      <c r="P184" s="48"/>
    </row>
    <row r="185" spans="1:16" x14ac:dyDescent="0.35">
      <c r="A185" s="5">
        <v>2019</v>
      </c>
      <c r="B185" t="s">
        <v>310</v>
      </c>
      <c r="C185" s="48"/>
      <c r="D185" s="25">
        <v>3</v>
      </c>
      <c r="E185" s="25">
        <v>169536637</v>
      </c>
      <c r="F185" s="48"/>
      <c r="G185" s="47">
        <v>1.0766</v>
      </c>
      <c r="H185" t="s">
        <v>311</v>
      </c>
      <c r="I185" s="48"/>
      <c r="J185" t="s">
        <v>76</v>
      </c>
      <c r="K185" s="48"/>
      <c r="L185" s="48"/>
      <c r="M185" s="48"/>
      <c r="N185" s="48"/>
      <c r="O185" s="48"/>
      <c r="P185" s="48"/>
    </row>
    <row r="186" spans="1:16" x14ac:dyDescent="0.35">
      <c r="A186" s="5">
        <v>2019</v>
      </c>
      <c r="B186" t="s">
        <v>408</v>
      </c>
      <c r="C186" s="48"/>
      <c r="D186" s="25">
        <v>3</v>
      </c>
      <c r="E186" s="25">
        <v>187565968</v>
      </c>
      <c r="F186" s="48"/>
      <c r="G186" s="47">
        <v>0.93569999999999998</v>
      </c>
      <c r="H186" t="s">
        <v>409</v>
      </c>
      <c r="I186" s="48"/>
      <c r="J186" t="s">
        <v>76</v>
      </c>
      <c r="K186" s="48"/>
      <c r="L186" s="48"/>
      <c r="M186" s="48"/>
      <c r="N186" s="48"/>
      <c r="O186" s="48"/>
      <c r="P186" s="48"/>
    </row>
    <row r="187" spans="1:16" x14ac:dyDescent="0.35">
      <c r="A187" s="5">
        <v>2019</v>
      </c>
      <c r="B187" t="s">
        <v>428</v>
      </c>
      <c r="C187" s="48"/>
      <c r="D187" s="25">
        <v>3</v>
      </c>
      <c r="E187" s="25">
        <v>187987624</v>
      </c>
      <c r="F187" s="48"/>
      <c r="G187" s="47">
        <v>1.0666</v>
      </c>
      <c r="H187" t="s">
        <v>429</v>
      </c>
      <c r="I187" s="48"/>
      <c r="J187" t="s">
        <v>2</v>
      </c>
      <c r="K187" s="48"/>
      <c r="L187" s="48"/>
      <c r="M187" s="48"/>
      <c r="N187" s="48"/>
      <c r="O187" s="48"/>
      <c r="P187" s="48"/>
    </row>
    <row r="188" spans="1:16" x14ac:dyDescent="0.35">
      <c r="A188" s="5">
        <v>2019</v>
      </c>
      <c r="B188" t="s">
        <v>369</v>
      </c>
      <c r="C188" s="48"/>
      <c r="D188" s="25">
        <v>4</v>
      </c>
      <c r="E188" s="25">
        <v>40307564</v>
      </c>
      <c r="F188" s="48"/>
      <c r="G188" s="47">
        <v>1.0774999999999999</v>
      </c>
      <c r="H188" t="s">
        <v>370</v>
      </c>
      <c r="I188" s="48"/>
      <c r="J188" t="s">
        <v>76</v>
      </c>
      <c r="K188" s="48"/>
      <c r="L188" s="48"/>
      <c r="M188" s="48"/>
      <c r="N188" s="48"/>
      <c r="O188" s="48"/>
      <c r="P188" s="48"/>
    </row>
    <row r="189" spans="1:16" x14ac:dyDescent="0.35">
      <c r="A189" s="5">
        <v>2019</v>
      </c>
      <c r="B189" t="s">
        <v>308</v>
      </c>
      <c r="C189" s="48"/>
      <c r="D189" s="25">
        <v>4</v>
      </c>
      <c r="E189" s="25">
        <v>48127262</v>
      </c>
      <c r="F189" s="48"/>
      <c r="G189" s="47">
        <v>0.93759999999999999</v>
      </c>
      <c r="H189" t="s">
        <v>309</v>
      </c>
      <c r="I189" s="48"/>
      <c r="J189" t="s">
        <v>2</v>
      </c>
      <c r="K189" s="48"/>
      <c r="L189" s="48"/>
      <c r="M189" s="48"/>
      <c r="N189" s="48"/>
      <c r="O189" s="48"/>
      <c r="P189" s="48"/>
    </row>
    <row r="190" spans="1:16" x14ac:dyDescent="0.35">
      <c r="A190" s="5">
        <v>2019</v>
      </c>
      <c r="B190" t="s">
        <v>304</v>
      </c>
      <c r="C190" s="48"/>
      <c r="D190" s="25">
        <v>4</v>
      </c>
      <c r="E190" s="25">
        <v>87862396</v>
      </c>
      <c r="F190" s="48"/>
      <c r="G190" s="47">
        <v>0.92830000000000001</v>
      </c>
      <c r="H190" t="s">
        <v>305</v>
      </c>
      <c r="I190" s="48"/>
      <c r="J190" t="s">
        <v>2</v>
      </c>
      <c r="K190" s="48"/>
      <c r="L190" s="48"/>
      <c r="M190" s="48"/>
      <c r="N190" s="48"/>
      <c r="O190" s="48"/>
      <c r="P190" s="48"/>
    </row>
    <row r="191" spans="1:16" x14ac:dyDescent="0.35">
      <c r="A191" s="5">
        <v>2019</v>
      </c>
      <c r="B191" t="s">
        <v>230</v>
      </c>
      <c r="C191" s="48"/>
      <c r="D191" s="25">
        <v>4</v>
      </c>
      <c r="E191" s="25">
        <v>103911781</v>
      </c>
      <c r="F191" s="48"/>
      <c r="G191" s="47">
        <v>1.0927</v>
      </c>
      <c r="H191" t="s">
        <v>231</v>
      </c>
      <c r="I191" s="48"/>
      <c r="J191" t="s">
        <v>2</v>
      </c>
      <c r="K191" s="48"/>
      <c r="L191" s="48"/>
      <c r="M191" s="48"/>
      <c r="N191" s="48"/>
      <c r="O191" s="48"/>
      <c r="P191" s="48"/>
    </row>
    <row r="192" spans="1:16" x14ac:dyDescent="0.35">
      <c r="A192" s="5">
        <v>2019</v>
      </c>
      <c r="B192" t="s">
        <v>320</v>
      </c>
      <c r="C192" s="48"/>
      <c r="D192" s="25">
        <v>4</v>
      </c>
      <c r="E192" s="25">
        <v>106255589</v>
      </c>
      <c r="F192" s="48"/>
      <c r="G192" s="47">
        <v>0.93679999999999997</v>
      </c>
      <c r="H192" t="s">
        <v>321</v>
      </c>
      <c r="I192" s="48"/>
      <c r="J192" t="s">
        <v>76</v>
      </c>
      <c r="K192" s="48"/>
      <c r="L192" s="48"/>
      <c r="M192" s="48"/>
      <c r="N192" s="48"/>
      <c r="O192" s="48"/>
      <c r="P192" s="48"/>
    </row>
    <row r="193" spans="1:16" x14ac:dyDescent="0.35">
      <c r="A193" s="5">
        <v>2019</v>
      </c>
      <c r="B193" t="s">
        <v>314</v>
      </c>
      <c r="C193" s="48"/>
      <c r="D193" s="25">
        <v>4</v>
      </c>
      <c r="E193" s="25">
        <v>109058718</v>
      </c>
      <c r="F193" s="48"/>
      <c r="G193" s="47">
        <v>0.93840000000000001</v>
      </c>
      <c r="H193" t="s">
        <v>315</v>
      </c>
      <c r="I193" s="48"/>
      <c r="J193" t="s">
        <v>2</v>
      </c>
      <c r="K193" s="48"/>
      <c r="L193" s="48"/>
      <c r="M193" s="48"/>
      <c r="N193" s="48"/>
      <c r="O193" s="48"/>
      <c r="P193" s="48"/>
    </row>
    <row r="194" spans="1:16" x14ac:dyDescent="0.35">
      <c r="A194" s="5">
        <v>2019</v>
      </c>
      <c r="B194" t="s">
        <v>342</v>
      </c>
      <c r="C194" s="48"/>
      <c r="D194" s="25">
        <v>4</v>
      </c>
      <c r="E194" s="25">
        <v>122119449</v>
      </c>
      <c r="F194" s="48"/>
      <c r="G194" s="47">
        <v>0.92220000000000002</v>
      </c>
      <c r="H194" t="s">
        <v>343</v>
      </c>
      <c r="I194" s="48"/>
      <c r="J194" t="s">
        <v>2</v>
      </c>
      <c r="K194" s="48"/>
      <c r="L194" s="48"/>
      <c r="M194" s="48"/>
      <c r="N194" s="48"/>
      <c r="O194" s="48"/>
      <c r="P194" s="48"/>
    </row>
    <row r="195" spans="1:16" x14ac:dyDescent="0.35">
      <c r="A195" s="5">
        <v>2019</v>
      </c>
      <c r="B195" t="s">
        <v>413</v>
      </c>
      <c r="C195" s="48"/>
      <c r="D195" s="25">
        <v>4</v>
      </c>
      <c r="E195" s="25">
        <v>164493807</v>
      </c>
      <c r="F195" s="48"/>
      <c r="G195" s="47">
        <v>1.0660000000000001</v>
      </c>
      <c r="H195" s="26" t="s">
        <v>469</v>
      </c>
      <c r="I195" s="48"/>
      <c r="J195" t="s">
        <v>2</v>
      </c>
      <c r="K195" s="48"/>
      <c r="L195" s="48"/>
      <c r="M195" s="48"/>
      <c r="N195" s="48"/>
      <c r="O195" s="48"/>
      <c r="P195" s="48"/>
    </row>
    <row r="196" spans="1:16" x14ac:dyDescent="0.35">
      <c r="A196" s="5">
        <v>2019</v>
      </c>
      <c r="B196" t="s">
        <v>312</v>
      </c>
      <c r="C196" s="48"/>
      <c r="D196" s="25">
        <v>5</v>
      </c>
      <c r="E196" s="25">
        <v>6712834</v>
      </c>
      <c r="F196" s="48"/>
      <c r="G196" s="47">
        <v>1.0819000000000001</v>
      </c>
      <c r="H196" t="s">
        <v>313</v>
      </c>
      <c r="I196" s="48"/>
      <c r="J196" t="s">
        <v>76</v>
      </c>
      <c r="K196" s="48"/>
      <c r="L196" s="48"/>
      <c r="M196" s="48"/>
      <c r="N196" s="48"/>
      <c r="O196" s="48"/>
      <c r="P196" s="48"/>
    </row>
    <row r="197" spans="1:16" x14ac:dyDescent="0.35">
      <c r="A197" s="5">
        <v>2019</v>
      </c>
      <c r="B197" t="s">
        <v>113</v>
      </c>
      <c r="C197" s="48"/>
      <c r="D197" s="25">
        <v>5</v>
      </c>
      <c r="E197" s="25">
        <v>35877505</v>
      </c>
      <c r="F197" s="48"/>
      <c r="G197" s="47">
        <v>0.88739999999999997</v>
      </c>
      <c r="H197" t="s">
        <v>115</v>
      </c>
      <c r="I197" s="48"/>
      <c r="J197" t="s">
        <v>114</v>
      </c>
      <c r="K197" s="48"/>
      <c r="L197" s="48"/>
      <c r="M197" s="48"/>
      <c r="N197" s="48"/>
      <c r="O197" s="48"/>
      <c r="P197" s="48"/>
    </row>
    <row r="198" spans="1:16" x14ac:dyDescent="0.35">
      <c r="A198" s="5">
        <v>2019</v>
      </c>
      <c r="B198" t="s">
        <v>126</v>
      </c>
      <c r="C198" s="48"/>
      <c r="D198" s="25">
        <v>5</v>
      </c>
      <c r="E198" s="25">
        <v>40396425</v>
      </c>
      <c r="F198" s="48"/>
      <c r="G198" s="47">
        <v>0.86990000000000001</v>
      </c>
      <c r="H198" t="s">
        <v>127</v>
      </c>
      <c r="I198" s="48"/>
      <c r="J198" t="s">
        <v>76</v>
      </c>
      <c r="K198" s="48"/>
      <c r="L198" s="48"/>
      <c r="M198" s="48"/>
      <c r="N198" s="48"/>
      <c r="O198" s="48"/>
      <c r="P198" s="48"/>
    </row>
    <row r="199" spans="1:16" x14ac:dyDescent="0.35">
      <c r="A199" s="5">
        <v>2019</v>
      </c>
      <c r="B199" s="50" t="s">
        <v>298</v>
      </c>
      <c r="C199" s="48"/>
      <c r="D199" s="25">
        <v>5</v>
      </c>
      <c r="E199" s="25">
        <v>40429250</v>
      </c>
      <c r="F199" s="48"/>
      <c r="G199" s="47">
        <v>0.93310000000000004</v>
      </c>
      <c r="H199" t="s">
        <v>299</v>
      </c>
      <c r="I199" s="48"/>
      <c r="J199" t="s">
        <v>76</v>
      </c>
      <c r="K199" s="48"/>
      <c r="L199" s="48"/>
      <c r="M199" s="48"/>
      <c r="N199" s="48"/>
      <c r="O199" s="48"/>
      <c r="P199" s="48"/>
    </row>
    <row r="200" spans="1:16" x14ac:dyDescent="0.35">
      <c r="A200" s="5">
        <v>2019</v>
      </c>
      <c r="B200" t="s">
        <v>244</v>
      </c>
      <c r="C200" s="48"/>
      <c r="D200" s="25">
        <v>5</v>
      </c>
      <c r="E200" s="25">
        <v>55444683</v>
      </c>
      <c r="F200" s="48"/>
      <c r="G200" s="47">
        <v>1.0944</v>
      </c>
      <c r="H200" t="s">
        <v>245</v>
      </c>
      <c r="I200" s="48"/>
      <c r="J200" t="s">
        <v>2</v>
      </c>
      <c r="K200" s="48"/>
      <c r="L200" s="48"/>
      <c r="M200" s="48"/>
      <c r="N200" s="48"/>
      <c r="O200" s="48"/>
      <c r="P200" s="48"/>
    </row>
    <row r="201" spans="1:16" x14ac:dyDescent="0.35">
      <c r="A201" s="5">
        <v>2019</v>
      </c>
      <c r="B201" t="s">
        <v>446</v>
      </c>
      <c r="C201" s="48"/>
      <c r="D201" s="25">
        <v>5</v>
      </c>
      <c r="E201" s="25">
        <v>118703662</v>
      </c>
      <c r="F201" s="48"/>
      <c r="G201" s="47">
        <v>0.94059999999999999</v>
      </c>
      <c r="H201" t="s">
        <v>447</v>
      </c>
      <c r="I201" s="48"/>
      <c r="J201" t="s">
        <v>2</v>
      </c>
      <c r="K201" s="48"/>
      <c r="L201" s="48"/>
      <c r="M201" s="48"/>
      <c r="N201" s="48"/>
      <c r="O201" s="48"/>
      <c r="P201" s="48"/>
    </row>
    <row r="202" spans="1:16" x14ac:dyDescent="0.35">
      <c r="A202" s="5">
        <v>2019</v>
      </c>
      <c r="B202" t="s">
        <v>251</v>
      </c>
      <c r="C202" s="48"/>
      <c r="D202" s="25">
        <v>5</v>
      </c>
      <c r="E202" s="25">
        <v>133449827</v>
      </c>
      <c r="F202" s="48"/>
      <c r="G202" s="47">
        <v>1.1115999999999999</v>
      </c>
      <c r="H202" t="s">
        <v>252</v>
      </c>
      <c r="I202" s="48"/>
      <c r="J202" t="s">
        <v>149</v>
      </c>
      <c r="K202" s="48"/>
      <c r="L202" s="48"/>
      <c r="M202" s="48"/>
      <c r="N202" s="48"/>
      <c r="O202" s="48"/>
      <c r="P202" s="48"/>
    </row>
    <row r="203" spans="1:16" x14ac:dyDescent="0.35">
      <c r="A203" s="5">
        <v>2019</v>
      </c>
      <c r="B203" t="s">
        <v>269</v>
      </c>
      <c r="C203" s="48"/>
      <c r="D203" s="25">
        <v>5</v>
      </c>
      <c r="E203" s="25">
        <v>133891282</v>
      </c>
      <c r="F203" s="48"/>
      <c r="G203" s="47">
        <v>1.0834999999999999</v>
      </c>
      <c r="H203" t="s">
        <v>270</v>
      </c>
      <c r="I203" s="48"/>
      <c r="J203" t="s">
        <v>2</v>
      </c>
      <c r="K203" s="48"/>
      <c r="L203" s="48"/>
      <c r="M203" s="48"/>
      <c r="N203" s="48"/>
      <c r="O203" s="48"/>
      <c r="P203" s="48"/>
    </row>
    <row r="204" spans="1:16" x14ac:dyDescent="0.35">
      <c r="A204" s="5">
        <v>2019</v>
      </c>
      <c r="B204" t="s">
        <v>279</v>
      </c>
      <c r="C204" s="48"/>
      <c r="D204" s="25">
        <v>5</v>
      </c>
      <c r="E204" s="25">
        <v>141539339</v>
      </c>
      <c r="F204" s="48"/>
      <c r="G204" s="47">
        <v>0.93130000000000002</v>
      </c>
      <c r="H204" t="s">
        <v>280</v>
      </c>
      <c r="I204" s="48"/>
      <c r="J204" t="s">
        <v>76</v>
      </c>
      <c r="K204" s="48"/>
      <c r="L204" s="48"/>
      <c r="M204" s="48"/>
      <c r="N204" s="48"/>
      <c r="O204" s="48"/>
      <c r="P204" s="48"/>
    </row>
    <row r="205" spans="1:16" x14ac:dyDescent="0.35">
      <c r="A205" s="5">
        <v>2019</v>
      </c>
      <c r="B205" t="s">
        <v>185</v>
      </c>
      <c r="C205" s="48"/>
      <c r="D205" s="25">
        <v>5</v>
      </c>
      <c r="E205" s="25">
        <v>158759900</v>
      </c>
      <c r="F205" s="48"/>
      <c r="G205" s="47">
        <v>1.0878000000000001</v>
      </c>
      <c r="H205" t="s">
        <v>187</v>
      </c>
      <c r="I205" s="48"/>
      <c r="J205" t="s">
        <v>186</v>
      </c>
      <c r="K205" s="48"/>
      <c r="L205" s="48"/>
      <c r="M205" s="48"/>
      <c r="N205" s="48"/>
      <c r="O205" s="48"/>
      <c r="P205" s="48"/>
    </row>
    <row r="206" spans="1:16" x14ac:dyDescent="0.35">
      <c r="A206" s="5">
        <v>2019</v>
      </c>
      <c r="B206" t="s">
        <v>151</v>
      </c>
      <c r="C206" s="48"/>
      <c r="D206" s="25">
        <v>5</v>
      </c>
      <c r="E206" s="25">
        <v>176790162</v>
      </c>
      <c r="F206" s="48"/>
      <c r="G206" s="47">
        <v>1.1041000000000001</v>
      </c>
      <c r="H206" t="s">
        <v>152</v>
      </c>
      <c r="I206" s="48"/>
      <c r="J206" t="s">
        <v>2</v>
      </c>
      <c r="K206" s="48"/>
      <c r="L206" s="48"/>
      <c r="M206" s="48"/>
      <c r="N206" s="48"/>
      <c r="O206" s="48"/>
      <c r="P206" s="48"/>
    </row>
    <row r="207" spans="1:16" x14ac:dyDescent="0.35">
      <c r="A207" s="5">
        <v>2019</v>
      </c>
      <c r="B207" t="s">
        <v>438</v>
      </c>
      <c r="C207" s="48"/>
      <c r="D207" s="25">
        <v>6</v>
      </c>
      <c r="E207" s="25">
        <v>7100029</v>
      </c>
      <c r="F207" s="48"/>
      <c r="G207" s="47">
        <v>0.93859999999999999</v>
      </c>
      <c r="H207" t="s">
        <v>439</v>
      </c>
      <c r="I207" s="48"/>
      <c r="J207" t="s">
        <v>76</v>
      </c>
      <c r="K207" s="48"/>
      <c r="L207" s="48"/>
      <c r="M207" s="48"/>
      <c r="N207" s="48"/>
      <c r="O207" s="48"/>
      <c r="P207" s="48"/>
    </row>
    <row r="208" spans="1:16" x14ac:dyDescent="0.35">
      <c r="A208" s="5">
        <v>2019</v>
      </c>
      <c r="B208" s="50" t="s">
        <v>194</v>
      </c>
      <c r="C208" s="48"/>
      <c r="D208" s="25">
        <v>6</v>
      </c>
      <c r="E208" s="25">
        <v>14691215</v>
      </c>
      <c r="F208" s="48"/>
      <c r="G208" s="47">
        <v>1.1108</v>
      </c>
      <c r="H208" t="s">
        <v>195</v>
      </c>
      <c r="I208" s="48"/>
      <c r="J208" t="s">
        <v>76</v>
      </c>
      <c r="K208" s="48"/>
      <c r="L208" s="48"/>
      <c r="M208" s="48"/>
      <c r="N208" s="48"/>
      <c r="O208" s="48"/>
      <c r="P208" s="48"/>
    </row>
    <row r="209" spans="1:16" x14ac:dyDescent="0.35">
      <c r="A209" s="5">
        <v>2019</v>
      </c>
      <c r="B209" t="s">
        <v>267</v>
      </c>
      <c r="C209" s="48"/>
      <c r="D209" s="25">
        <v>6</v>
      </c>
      <c r="E209" s="25">
        <v>16672760</v>
      </c>
      <c r="F209" s="48"/>
      <c r="G209" s="47">
        <v>1.0723</v>
      </c>
      <c r="H209" t="s">
        <v>268</v>
      </c>
      <c r="I209" s="48"/>
      <c r="J209" t="s">
        <v>2</v>
      </c>
      <c r="K209" s="48"/>
      <c r="L209" s="48"/>
      <c r="M209" s="48"/>
      <c r="N209" s="48"/>
      <c r="O209" s="48"/>
      <c r="P209" s="48"/>
    </row>
    <row r="210" spans="1:16" x14ac:dyDescent="0.35">
      <c r="A210" s="5">
        <v>2019</v>
      </c>
      <c r="B210" t="s">
        <v>175</v>
      </c>
      <c r="C210" s="48"/>
      <c r="D210" s="25">
        <v>6</v>
      </c>
      <c r="E210" s="25">
        <v>36348689</v>
      </c>
      <c r="F210" s="48"/>
      <c r="G210" s="47">
        <v>0.88500000000000001</v>
      </c>
      <c r="H210" t="s">
        <v>176</v>
      </c>
      <c r="I210" s="48"/>
      <c r="J210" t="s">
        <v>2</v>
      </c>
      <c r="K210" s="48"/>
      <c r="L210" s="48"/>
      <c r="M210" s="48"/>
      <c r="N210" s="48"/>
      <c r="O210" s="48"/>
      <c r="P210" s="48"/>
    </row>
    <row r="211" spans="1:16" x14ac:dyDescent="0.35">
      <c r="A211" s="5">
        <v>2019</v>
      </c>
      <c r="B211" t="s">
        <v>111</v>
      </c>
      <c r="C211" s="48"/>
      <c r="D211" s="25">
        <v>6</v>
      </c>
      <c r="E211" s="25">
        <v>90976768</v>
      </c>
      <c r="F211" s="48"/>
      <c r="G211" s="47">
        <v>0.86629999999999996</v>
      </c>
      <c r="H211" t="s">
        <v>112</v>
      </c>
      <c r="I211" s="48"/>
      <c r="J211" t="s">
        <v>2</v>
      </c>
      <c r="K211" s="48"/>
      <c r="L211" s="48"/>
      <c r="M211" s="48"/>
      <c r="N211" s="48"/>
      <c r="O211" s="48"/>
      <c r="P211" s="48"/>
    </row>
    <row r="212" spans="1:16" x14ac:dyDescent="0.35">
      <c r="A212" s="5">
        <v>2019</v>
      </c>
      <c r="B212" s="50" t="s">
        <v>354</v>
      </c>
      <c r="C212" s="48"/>
      <c r="D212" s="25">
        <v>6</v>
      </c>
      <c r="E212" s="25">
        <v>119215402</v>
      </c>
      <c r="F212" s="48"/>
      <c r="G212" s="47">
        <v>1.0775999999999999</v>
      </c>
      <c r="H212" t="s">
        <v>355</v>
      </c>
      <c r="I212" s="48"/>
      <c r="J212" t="s">
        <v>87</v>
      </c>
      <c r="K212" s="48"/>
      <c r="L212" s="48"/>
      <c r="M212" s="48"/>
      <c r="N212" s="48"/>
      <c r="O212" s="48"/>
      <c r="P212" s="48"/>
    </row>
    <row r="213" spans="1:16" x14ac:dyDescent="0.35">
      <c r="A213" s="5">
        <v>2019</v>
      </c>
      <c r="B213" t="s">
        <v>375</v>
      </c>
      <c r="C213" s="48"/>
      <c r="D213" s="25">
        <v>6</v>
      </c>
      <c r="E213" s="25">
        <v>128280104</v>
      </c>
      <c r="F213" s="48"/>
      <c r="G213" s="47">
        <v>1.0652999999999999</v>
      </c>
      <c r="H213" t="s">
        <v>376</v>
      </c>
      <c r="I213" s="48"/>
      <c r="J213" t="s">
        <v>76</v>
      </c>
      <c r="K213" s="48"/>
      <c r="L213" s="48"/>
      <c r="M213" s="48"/>
      <c r="N213" s="48"/>
      <c r="O213" s="48"/>
      <c r="P213" s="48"/>
    </row>
    <row r="214" spans="1:16" x14ac:dyDescent="0.35">
      <c r="A214" s="5">
        <v>2019</v>
      </c>
      <c r="B214" s="50" t="s">
        <v>465</v>
      </c>
      <c r="C214" s="48"/>
      <c r="D214" s="25">
        <v>6</v>
      </c>
      <c r="E214" s="25">
        <v>130348257</v>
      </c>
      <c r="F214" s="48"/>
      <c r="G214" s="47">
        <v>1.0547</v>
      </c>
      <c r="H214" t="s">
        <v>466</v>
      </c>
      <c r="I214" s="48"/>
      <c r="J214" t="s">
        <v>2</v>
      </c>
      <c r="K214" s="48"/>
      <c r="L214" s="48"/>
      <c r="M214" s="48"/>
      <c r="N214" s="48"/>
      <c r="O214" s="48"/>
      <c r="P214" s="48"/>
    </row>
    <row r="215" spans="1:16" x14ac:dyDescent="0.35">
      <c r="A215" s="5">
        <v>2019</v>
      </c>
      <c r="B215" t="s">
        <v>161</v>
      </c>
      <c r="C215" s="48"/>
      <c r="D215" s="25">
        <v>6</v>
      </c>
      <c r="E215" s="25">
        <v>135495226</v>
      </c>
      <c r="F215" s="48"/>
      <c r="G215" s="47">
        <v>1.1052999999999999</v>
      </c>
      <c r="H215" t="s">
        <v>162</v>
      </c>
      <c r="I215" s="48"/>
      <c r="J215" t="s">
        <v>76</v>
      </c>
      <c r="K215" s="48"/>
      <c r="L215" s="48"/>
      <c r="M215" s="48"/>
      <c r="N215" s="48"/>
      <c r="O215" s="48"/>
      <c r="P215" s="48"/>
    </row>
    <row r="216" spans="1:16" x14ac:dyDescent="0.35">
      <c r="A216" s="5">
        <v>2019</v>
      </c>
      <c r="B216" t="s">
        <v>109</v>
      </c>
      <c r="C216" s="48"/>
      <c r="D216" s="25">
        <v>6</v>
      </c>
      <c r="E216" s="25">
        <v>135833463</v>
      </c>
      <c r="F216" s="48"/>
      <c r="G216" s="47">
        <v>0.89670000000000005</v>
      </c>
      <c r="H216" t="s">
        <v>110</v>
      </c>
      <c r="I216" s="48"/>
      <c r="J216" t="s">
        <v>102</v>
      </c>
      <c r="K216" s="48"/>
      <c r="L216" s="48"/>
      <c r="M216" s="48"/>
      <c r="N216" s="48"/>
      <c r="O216" s="48"/>
      <c r="P216" s="48"/>
    </row>
    <row r="217" spans="1:16" x14ac:dyDescent="0.35">
      <c r="A217" s="5">
        <v>2019</v>
      </c>
      <c r="B217" t="s">
        <v>84</v>
      </c>
      <c r="C217" s="48"/>
      <c r="D217" s="25">
        <v>6</v>
      </c>
      <c r="E217" s="25">
        <v>137438057</v>
      </c>
      <c r="F217" s="48"/>
      <c r="G217" s="47">
        <v>1.1444000000000001</v>
      </c>
      <c r="H217" t="s">
        <v>85</v>
      </c>
      <c r="I217" s="48"/>
      <c r="J217" t="s">
        <v>76</v>
      </c>
      <c r="K217" s="48"/>
      <c r="L217" s="48"/>
      <c r="M217" s="48"/>
      <c r="N217" s="48"/>
      <c r="O217" s="48"/>
      <c r="P217" s="48"/>
    </row>
    <row r="218" spans="1:16" x14ac:dyDescent="0.35">
      <c r="A218" s="5">
        <v>2019</v>
      </c>
      <c r="B218" t="s">
        <v>128</v>
      </c>
      <c r="C218" s="48"/>
      <c r="D218" s="25">
        <v>6</v>
      </c>
      <c r="E218" s="25">
        <v>137959455</v>
      </c>
      <c r="F218" s="48"/>
      <c r="G218" s="47">
        <v>1.1127</v>
      </c>
      <c r="H218" t="s">
        <v>129</v>
      </c>
      <c r="I218" s="48"/>
      <c r="J218" t="s">
        <v>76</v>
      </c>
      <c r="K218" s="48"/>
      <c r="L218" s="48"/>
      <c r="M218" s="48"/>
      <c r="N218" s="48"/>
      <c r="O218" s="48"/>
      <c r="P218" s="48"/>
    </row>
    <row r="219" spans="1:16" x14ac:dyDescent="0.35">
      <c r="A219" s="5">
        <v>2019</v>
      </c>
      <c r="B219" t="s">
        <v>290</v>
      </c>
      <c r="C219" s="48"/>
      <c r="D219" s="25">
        <v>6</v>
      </c>
      <c r="E219" s="25">
        <v>138179146</v>
      </c>
      <c r="F219" s="48"/>
      <c r="G219" s="47">
        <v>1.1008</v>
      </c>
      <c r="H219" t="s">
        <v>291</v>
      </c>
      <c r="I219" s="48"/>
      <c r="J219" t="s">
        <v>102</v>
      </c>
      <c r="K219" s="48"/>
      <c r="L219" s="48"/>
      <c r="M219" s="48"/>
      <c r="N219" s="48"/>
      <c r="O219" s="48"/>
      <c r="P219" s="48"/>
    </row>
    <row r="220" spans="1:16" x14ac:dyDescent="0.35">
      <c r="A220" s="5">
        <v>2019</v>
      </c>
      <c r="B220" t="s">
        <v>340</v>
      </c>
      <c r="C220" s="48"/>
      <c r="D220" s="25">
        <v>6</v>
      </c>
      <c r="E220" s="25">
        <v>143865221</v>
      </c>
      <c r="F220" s="48"/>
      <c r="G220" s="47">
        <v>0.89190000000000003</v>
      </c>
      <c r="H220" t="s">
        <v>341</v>
      </c>
      <c r="I220" s="48"/>
      <c r="J220" t="s">
        <v>76</v>
      </c>
      <c r="K220" s="48"/>
      <c r="L220" s="48"/>
      <c r="M220" s="48"/>
      <c r="N220" s="48"/>
      <c r="O220" s="48"/>
      <c r="P220" s="48"/>
    </row>
    <row r="221" spans="1:16" x14ac:dyDescent="0.35">
      <c r="A221" s="5">
        <v>2019</v>
      </c>
      <c r="B221" t="s">
        <v>86</v>
      </c>
      <c r="C221" s="48"/>
      <c r="D221" s="25">
        <v>6</v>
      </c>
      <c r="E221" s="25">
        <v>159465977</v>
      </c>
      <c r="F221" s="48"/>
      <c r="G221" s="47">
        <v>0.88280000000000003</v>
      </c>
      <c r="H221" t="s">
        <v>88</v>
      </c>
      <c r="I221" s="48"/>
      <c r="J221" t="s">
        <v>87</v>
      </c>
      <c r="K221" s="48"/>
      <c r="L221" s="48"/>
      <c r="M221" s="48"/>
      <c r="N221" s="48"/>
      <c r="O221" s="48"/>
      <c r="P221" s="48"/>
    </row>
    <row r="222" spans="1:16" x14ac:dyDescent="0.35">
      <c r="A222" s="5">
        <v>2019</v>
      </c>
      <c r="B222" t="s">
        <v>444</v>
      </c>
      <c r="C222" s="48"/>
      <c r="D222" s="25">
        <v>7</v>
      </c>
      <c r="E222" s="25">
        <v>2443302</v>
      </c>
      <c r="F222" s="48"/>
      <c r="G222" s="47">
        <v>0.93759999999999999</v>
      </c>
      <c r="H222" t="s">
        <v>445</v>
      </c>
      <c r="I222" s="48"/>
      <c r="J222" t="s">
        <v>87</v>
      </c>
      <c r="K222" s="48"/>
      <c r="L222" s="48"/>
      <c r="M222" s="48"/>
      <c r="N222" s="48"/>
      <c r="O222" s="48"/>
      <c r="P222" s="48"/>
    </row>
    <row r="223" spans="1:16" x14ac:dyDescent="0.35">
      <c r="A223" s="5">
        <v>2019</v>
      </c>
      <c r="B223" t="s">
        <v>188</v>
      </c>
      <c r="C223" s="48"/>
      <c r="D223" s="25">
        <v>7</v>
      </c>
      <c r="E223" s="25">
        <v>3139417</v>
      </c>
      <c r="F223" s="48"/>
      <c r="G223" s="47">
        <v>1.1021000000000001</v>
      </c>
      <c r="H223" t="s">
        <v>189</v>
      </c>
      <c r="I223" s="48"/>
      <c r="J223" t="s">
        <v>76</v>
      </c>
      <c r="K223" s="48"/>
      <c r="L223" s="48"/>
      <c r="M223" s="48"/>
      <c r="N223" s="48"/>
      <c r="O223" s="48"/>
      <c r="P223" s="48"/>
    </row>
    <row r="224" spans="1:16" x14ac:dyDescent="0.35">
      <c r="A224" s="5">
        <v>2019</v>
      </c>
      <c r="B224" t="s">
        <v>348</v>
      </c>
      <c r="C224" s="48"/>
      <c r="D224" s="25">
        <v>7</v>
      </c>
      <c r="E224" s="25">
        <v>27135314</v>
      </c>
      <c r="F224" s="48"/>
      <c r="G224" s="47">
        <v>0.92600000000000005</v>
      </c>
      <c r="H224" t="s">
        <v>349</v>
      </c>
      <c r="I224" s="48"/>
      <c r="J224" t="s">
        <v>241</v>
      </c>
      <c r="K224" s="48"/>
      <c r="L224" s="48"/>
      <c r="M224" s="48"/>
      <c r="N224" s="48"/>
      <c r="O224" s="48"/>
      <c r="P224" s="48"/>
    </row>
    <row r="225" spans="1:16" x14ac:dyDescent="0.35">
      <c r="A225" s="5">
        <v>2019</v>
      </c>
      <c r="B225" t="s">
        <v>306</v>
      </c>
      <c r="C225" s="48"/>
      <c r="D225" s="25">
        <v>7</v>
      </c>
      <c r="E225" s="25">
        <v>28142186</v>
      </c>
      <c r="F225" s="48"/>
      <c r="G225" s="47">
        <v>0.93489999999999995</v>
      </c>
      <c r="H225" t="s">
        <v>307</v>
      </c>
      <c r="I225" s="48"/>
      <c r="J225" t="s">
        <v>2</v>
      </c>
      <c r="K225" s="48"/>
      <c r="L225" s="48"/>
      <c r="M225" s="48"/>
      <c r="N225" s="48"/>
      <c r="O225" s="48"/>
      <c r="P225" s="48"/>
    </row>
    <row r="226" spans="1:16" x14ac:dyDescent="0.35">
      <c r="A226" s="5">
        <v>2019</v>
      </c>
      <c r="B226" t="s">
        <v>181</v>
      </c>
      <c r="C226" s="48"/>
      <c r="D226" s="25">
        <v>7</v>
      </c>
      <c r="E226" s="25">
        <v>37382465</v>
      </c>
      <c r="F226" s="48"/>
      <c r="G226" s="47">
        <v>0.87260000000000004</v>
      </c>
      <c r="H226" t="s">
        <v>182</v>
      </c>
      <c r="I226" s="48"/>
      <c r="J226" t="s">
        <v>2</v>
      </c>
      <c r="K226" s="48"/>
      <c r="L226" s="48"/>
      <c r="M226" s="48"/>
      <c r="N226" s="48"/>
      <c r="O226" s="48"/>
      <c r="P226" s="48"/>
    </row>
    <row r="227" spans="1:16" x14ac:dyDescent="0.35">
      <c r="A227" s="5">
        <v>2019</v>
      </c>
      <c r="B227" t="s">
        <v>334</v>
      </c>
      <c r="C227" s="48"/>
      <c r="D227" s="25">
        <v>7</v>
      </c>
      <c r="E227" s="25">
        <v>50239880</v>
      </c>
      <c r="F227" s="48"/>
      <c r="G227" s="47">
        <v>1.0875999999999999</v>
      </c>
      <c r="H227" t="s">
        <v>335</v>
      </c>
      <c r="I227" s="48"/>
      <c r="J227" t="s">
        <v>76</v>
      </c>
      <c r="K227" s="48"/>
      <c r="L227" s="48"/>
      <c r="M227" s="48"/>
      <c r="N227" s="48"/>
      <c r="O227" s="48"/>
      <c r="P227" s="48"/>
    </row>
    <row r="228" spans="1:16" x14ac:dyDescent="0.35">
      <c r="A228" s="5">
        <v>2019</v>
      </c>
      <c r="B228" s="50" t="s">
        <v>218</v>
      </c>
      <c r="C228" s="48"/>
      <c r="D228" s="25">
        <v>7</v>
      </c>
      <c r="E228" s="25">
        <v>50328339</v>
      </c>
      <c r="F228" s="48"/>
      <c r="G228" s="47">
        <v>1.0911999999999999</v>
      </c>
      <c r="H228" t="s">
        <v>219</v>
      </c>
      <c r="I228" s="48"/>
      <c r="J228" t="s">
        <v>76</v>
      </c>
      <c r="K228" s="48"/>
      <c r="L228" s="48"/>
      <c r="M228" s="48"/>
      <c r="N228" s="48"/>
      <c r="O228" s="48"/>
      <c r="P228" s="48"/>
    </row>
    <row r="229" spans="1:16" x14ac:dyDescent="0.35">
      <c r="A229" s="5">
        <v>2019</v>
      </c>
      <c r="B229" t="s">
        <v>363</v>
      </c>
      <c r="C229" s="48"/>
      <c r="D229" s="25">
        <v>7</v>
      </c>
      <c r="E229" s="25">
        <v>105706462</v>
      </c>
      <c r="F229" s="48"/>
      <c r="G229" s="47">
        <v>1.1282000000000001</v>
      </c>
      <c r="H229" t="s">
        <v>364</v>
      </c>
      <c r="I229" s="48"/>
      <c r="J229" t="s">
        <v>76</v>
      </c>
      <c r="K229" s="48"/>
      <c r="L229" s="48"/>
      <c r="M229" s="48"/>
      <c r="N229" s="48"/>
      <c r="O229" s="48"/>
      <c r="P229" s="48"/>
    </row>
    <row r="230" spans="1:16" x14ac:dyDescent="0.35">
      <c r="A230" s="5">
        <v>2019</v>
      </c>
      <c r="B230" t="s">
        <v>403</v>
      </c>
      <c r="C230" s="48"/>
      <c r="D230" s="25">
        <v>7</v>
      </c>
      <c r="E230" s="25">
        <v>128573967</v>
      </c>
      <c r="F230" s="48"/>
      <c r="G230" s="47">
        <v>0.94489999999999996</v>
      </c>
      <c r="H230" t="s">
        <v>404</v>
      </c>
      <c r="I230" s="48"/>
      <c r="J230" t="s">
        <v>76</v>
      </c>
      <c r="K230" s="48"/>
      <c r="L230" s="48"/>
      <c r="M230" s="48"/>
      <c r="N230" s="48"/>
      <c r="O230" s="48"/>
      <c r="P230" s="48"/>
    </row>
    <row r="231" spans="1:16" x14ac:dyDescent="0.35">
      <c r="A231" s="5">
        <v>2019</v>
      </c>
      <c r="B231" t="s">
        <v>399</v>
      </c>
      <c r="C231" s="48"/>
      <c r="D231" s="25">
        <v>7</v>
      </c>
      <c r="E231" s="25">
        <v>138729795</v>
      </c>
      <c r="F231" s="48"/>
      <c r="G231" s="47">
        <v>0.94589999999999996</v>
      </c>
      <c r="H231" t="s">
        <v>400</v>
      </c>
      <c r="I231" s="48"/>
      <c r="J231" t="s">
        <v>114</v>
      </c>
      <c r="K231" s="48"/>
      <c r="L231" s="48"/>
      <c r="M231" s="48"/>
      <c r="N231" s="48"/>
      <c r="O231" s="48"/>
      <c r="P231" s="48"/>
    </row>
    <row r="232" spans="1:16" x14ac:dyDescent="0.35">
      <c r="A232" s="5">
        <v>2019</v>
      </c>
      <c r="B232" t="s">
        <v>371</v>
      </c>
      <c r="C232" s="48"/>
      <c r="D232" s="25">
        <v>7</v>
      </c>
      <c r="E232" s="25">
        <v>149289464</v>
      </c>
      <c r="F232" s="48"/>
      <c r="G232" s="47">
        <v>1.0812999999999999</v>
      </c>
      <c r="H232" t="s">
        <v>372</v>
      </c>
      <c r="I232" s="48"/>
      <c r="J232" t="s">
        <v>102</v>
      </c>
      <c r="K232" s="48"/>
      <c r="L232" s="48"/>
      <c r="M232" s="48"/>
      <c r="N232" s="48"/>
      <c r="O232" s="48"/>
      <c r="P232" s="48"/>
    </row>
    <row r="233" spans="1:16" x14ac:dyDescent="0.35">
      <c r="A233" s="5">
        <v>2019</v>
      </c>
      <c r="B233" t="s">
        <v>144</v>
      </c>
      <c r="C233" s="48"/>
      <c r="D233" s="25">
        <v>8</v>
      </c>
      <c r="E233" s="25">
        <v>79417222</v>
      </c>
      <c r="F233" s="48"/>
      <c r="G233" s="47">
        <v>0.90259999999999996</v>
      </c>
      <c r="H233" t="s">
        <v>145</v>
      </c>
      <c r="I233" s="48"/>
      <c r="J233" t="s">
        <v>76</v>
      </c>
      <c r="K233" s="48"/>
      <c r="L233" s="48"/>
      <c r="M233" s="48"/>
      <c r="N233" s="48"/>
      <c r="O233" s="48"/>
      <c r="P233" s="48"/>
    </row>
    <row r="234" spans="1:16" x14ac:dyDescent="0.35">
      <c r="A234" s="5">
        <v>2019</v>
      </c>
      <c r="B234" s="50" t="s">
        <v>352</v>
      </c>
      <c r="C234" s="48"/>
      <c r="D234" s="25">
        <v>8</v>
      </c>
      <c r="E234" s="25">
        <v>95851818</v>
      </c>
      <c r="F234" s="48"/>
      <c r="G234" s="47">
        <v>0.86739999999999995</v>
      </c>
      <c r="H234" t="s">
        <v>353</v>
      </c>
      <c r="I234" s="48"/>
      <c r="J234" t="s">
        <v>2</v>
      </c>
      <c r="K234" s="48"/>
      <c r="L234" s="48"/>
      <c r="M234" s="48"/>
      <c r="N234" s="48"/>
      <c r="O234" s="48"/>
      <c r="P234" s="48"/>
    </row>
    <row r="235" spans="1:16" x14ac:dyDescent="0.35">
      <c r="A235" s="5">
        <v>2019</v>
      </c>
      <c r="B235" t="s">
        <v>277</v>
      </c>
      <c r="C235" s="48"/>
      <c r="D235" s="25">
        <v>8</v>
      </c>
      <c r="E235" s="25">
        <v>128175696</v>
      </c>
      <c r="F235" s="48"/>
      <c r="G235" s="47">
        <v>1.0728</v>
      </c>
      <c r="H235" t="s">
        <v>278</v>
      </c>
      <c r="I235" s="48"/>
      <c r="J235" t="s">
        <v>76</v>
      </c>
      <c r="K235" s="48"/>
      <c r="L235" s="48"/>
      <c r="M235" s="48"/>
      <c r="N235" s="48"/>
      <c r="O235" s="48"/>
      <c r="P235" s="48"/>
    </row>
    <row r="236" spans="1:16" x14ac:dyDescent="0.35">
      <c r="A236" s="5">
        <v>2019</v>
      </c>
      <c r="B236" t="s">
        <v>159</v>
      </c>
      <c r="C236" s="48"/>
      <c r="D236" s="25">
        <v>8</v>
      </c>
      <c r="E236" s="25">
        <v>128814091</v>
      </c>
      <c r="F236" s="48"/>
      <c r="G236" s="47">
        <v>0.90739999999999998</v>
      </c>
      <c r="H236" t="s">
        <v>160</v>
      </c>
      <c r="I236" s="48"/>
      <c r="J236" t="s">
        <v>76</v>
      </c>
      <c r="K236" s="48"/>
      <c r="L236" s="48"/>
      <c r="M236" s="48"/>
      <c r="N236" s="48"/>
      <c r="O236" s="48"/>
      <c r="P236" s="48"/>
    </row>
    <row r="237" spans="1:16" x14ac:dyDescent="0.35">
      <c r="A237" s="5">
        <v>2019</v>
      </c>
      <c r="B237" s="50" t="s">
        <v>124</v>
      </c>
      <c r="C237" s="48"/>
      <c r="D237" s="25">
        <v>8</v>
      </c>
      <c r="E237" s="25">
        <v>129177769</v>
      </c>
      <c r="F237" s="48"/>
      <c r="G237" s="47">
        <v>0.8891</v>
      </c>
      <c r="H237" t="s">
        <v>125</v>
      </c>
      <c r="I237" s="48"/>
      <c r="J237" t="s">
        <v>76</v>
      </c>
      <c r="K237" s="48"/>
      <c r="L237" s="48"/>
      <c r="M237" s="48"/>
      <c r="N237" s="48"/>
      <c r="O237" s="48"/>
      <c r="P237" s="48"/>
    </row>
    <row r="238" spans="1:16" x14ac:dyDescent="0.35">
      <c r="A238" s="5">
        <v>2019</v>
      </c>
      <c r="B238" t="s">
        <v>434</v>
      </c>
      <c r="C238" s="48"/>
      <c r="D238" s="25">
        <v>8</v>
      </c>
      <c r="E238" s="25">
        <v>144986793</v>
      </c>
      <c r="F238" s="48"/>
      <c r="G238" s="47">
        <v>1.0639000000000001</v>
      </c>
      <c r="H238" t="s">
        <v>435</v>
      </c>
      <c r="I238" s="48"/>
      <c r="J238" t="s">
        <v>76</v>
      </c>
      <c r="K238" s="48"/>
      <c r="L238" s="48"/>
      <c r="M238" s="48"/>
      <c r="N238" s="48"/>
      <c r="O238" s="48"/>
      <c r="P238" s="48"/>
    </row>
    <row r="239" spans="1:16" x14ac:dyDescent="0.35">
      <c r="A239" s="5">
        <v>2019</v>
      </c>
      <c r="B239" t="s">
        <v>338</v>
      </c>
      <c r="C239" s="48"/>
      <c r="D239" s="25">
        <v>9</v>
      </c>
      <c r="E239" s="25">
        <v>100868189</v>
      </c>
      <c r="F239" s="48"/>
      <c r="G239" s="47">
        <v>1.0773999999999999</v>
      </c>
      <c r="H239" t="s">
        <v>339</v>
      </c>
      <c r="I239" s="48"/>
      <c r="J239" t="s">
        <v>2</v>
      </c>
      <c r="K239" s="48"/>
      <c r="L239" s="48"/>
      <c r="M239" s="48"/>
      <c r="N239" s="48"/>
      <c r="O239" s="48"/>
      <c r="P239" s="48"/>
    </row>
    <row r="240" spans="1:16" x14ac:dyDescent="0.35">
      <c r="A240" s="5">
        <v>2019</v>
      </c>
      <c r="B240" t="s">
        <v>238</v>
      </c>
      <c r="C240" s="48"/>
      <c r="D240" s="25">
        <v>10</v>
      </c>
      <c r="E240" s="25">
        <v>6070273</v>
      </c>
      <c r="F240" s="48"/>
      <c r="G240" s="47">
        <v>1.1372</v>
      </c>
      <c r="H240" t="s">
        <v>30</v>
      </c>
      <c r="I240" s="48"/>
      <c r="J240" t="s">
        <v>2</v>
      </c>
      <c r="K240" s="48"/>
      <c r="L240" s="48"/>
      <c r="M240" s="48"/>
      <c r="N240" s="48"/>
      <c r="O240" s="48"/>
      <c r="P240" s="48"/>
    </row>
    <row r="241" spans="1:16" x14ac:dyDescent="0.35">
      <c r="A241" s="5">
        <v>2019</v>
      </c>
      <c r="B241" t="s">
        <v>75</v>
      </c>
      <c r="C241" s="48"/>
      <c r="D241" s="25">
        <v>10</v>
      </c>
      <c r="E241" s="25">
        <v>6117322</v>
      </c>
      <c r="F241" s="48"/>
      <c r="G241" s="47">
        <v>1.2061999999999999</v>
      </c>
      <c r="H241" t="s">
        <v>77</v>
      </c>
      <c r="I241" s="48"/>
      <c r="J241" t="s">
        <v>76</v>
      </c>
      <c r="K241" s="48"/>
      <c r="L241" s="48"/>
      <c r="M241" s="48"/>
      <c r="N241" s="48"/>
      <c r="O241" s="48"/>
      <c r="P241" s="48"/>
    </row>
    <row r="242" spans="1:16" x14ac:dyDescent="0.35">
      <c r="A242" s="5">
        <v>2019</v>
      </c>
      <c r="B242" t="s">
        <v>332</v>
      </c>
      <c r="C242" s="48"/>
      <c r="D242" s="25">
        <v>10</v>
      </c>
      <c r="E242" s="25">
        <v>8098719</v>
      </c>
      <c r="F242" s="48"/>
      <c r="G242" s="47">
        <v>0.90780000000000005</v>
      </c>
      <c r="H242" t="s">
        <v>333</v>
      </c>
      <c r="I242" s="48"/>
      <c r="J242" t="s">
        <v>2</v>
      </c>
      <c r="K242" s="48"/>
      <c r="L242" s="48"/>
      <c r="M242" s="48"/>
      <c r="N242" s="48"/>
      <c r="O242" s="48"/>
      <c r="P242" s="48"/>
    </row>
    <row r="243" spans="1:16" x14ac:dyDescent="0.35">
      <c r="A243" s="5">
        <v>2019</v>
      </c>
      <c r="B243" t="s">
        <v>177</v>
      </c>
      <c r="C243" s="48"/>
      <c r="D243" s="25">
        <v>10</v>
      </c>
      <c r="E243" s="25">
        <v>31395761</v>
      </c>
      <c r="F243" s="48"/>
      <c r="G243" s="47">
        <v>0.91930000000000001</v>
      </c>
      <c r="H243" t="s">
        <v>178</v>
      </c>
      <c r="I243" s="48"/>
      <c r="J243" t="s">
        <v>76</v>
      </c>
      <c r="K243" s="48"/>
      <c r="L243" s="48"/>
      <c r="M243" s="48"/>
      <c r="N243" s="48"/>
      <c r="O243" s="48"/>
      <c r="P243" s="48"/>
    </row>
    <row r="244" spans="1:16" x14ac:dyDescent="0.35">
      <c r="A244" s="5">
        <v>2019</v>
      </c>
      <c r="B244" t="s">
        <v>220</v>
      </c>
      <c r="C244" s="48"/>
      <c r="D244" s="25">
        <v>10</v>
      </c>
      <c r="E244" s="25">
        <v>64449549</v>
      </c>
      <c r="F244" s="48"/>
      <c r="G244" s="47">
        <v>1.0891</v>
      </c>
      <c r="H244" t="s">
        <v>221</v>
      </c>
      <c r="I244" s="48"/>
      <c r="J244" t="s">
        <v>76</v>
      </c>
      <c r="K244" s="48"/>
      <c r="L244" s="48"/>
      <c r="M244" s="48"/>
      <c r="N244" s="48"/>
      <c r="O244" s="48"/>
      <c r="P244" s="48"/>
    </row>
    <row r="245" spans="1:16" x14ac:dyDescent="0.35">
      <c r="A245" s="5">
        <v>2019</v>
      </c>
      <c r="B245" t="s">
        <v>453</v>
      </c>
      <c r="C245" s="48"/>
      <c r="D245" s="25">
        <v>10</v>
      </c>
      <c r="E245" s="25">
        <v>75653800</v>
      </c>
      <c r="F245" s="48"/>
      <c r="G245" s="47">
        <v>1.0676000000000001</v>
      </c>
      <c r="H245" t="s">
        <v>454</v>
      </c>
      <c r="I245" s="48"/>
      <c r="J245" t="s">
        <v>76</v>
      </c>
      <c r="K245" s="48"/>
      <c r="L245" s="48"/>
      <c r="M245" s="48"/>
      <c r="N245" s="48"/>
      <c r="O245" s="48"/>
      <c r="P245" s="48"/>
    </row>
    <row r="246" spans="1:16" x14ac:dyDescent="0.35">
      <c r="A246" s="5">
        <v>2019</v>
      </c>
      <c r="B246" t="s">
        <v>140</v>
      </c>
      <c r="C246" s="48"/>
      <c r="D246" s="25">
        <v>10</v>
      </c>
      <c r="E246" s="25">
        <v>81059335</v>
      </c>
      <c r="F246" s="48"/>
      <c r="G246" s="47">
        <v>0.9083</v>
      </c>
      <c r="H246" t="s">
        <v>141</v>
      </c>
      <c r="I246" s="48"/>
      <c r="J246" t="s">
        <v>2</v>
      </c>
      <c r="K246" s="48"/>
      <c r="L246" s="48"/>
      <c r="M246" s="48"/>
      <c r="N246" s="48"/>
      <c r="O246" s="48"/>
      <c r="P246" s="48"/>
    </row>
    <row r="247" spans="1:16" x14ac:dyDescent="0.35">
      <c r="A247" s="5">
        <v>2019</v>
      </c>
      <c r="B247" t="s">
        <v>198</v>
      </c>
      <c r="C247" s="48"/>
      <c r="D247" s="25">
        <v>10</v>
      </c>
      <c r="E247" s="25">
        <v>94479107</v>
      </c>
      <c r="F247" s="48"/>
      <c r="G247" s="47">
        <v>1.0860000000000001</v>
      </c>
      <c r="H247" t="s">
        <v>199</v>
      </c>
      <c r="I247" s="48"/>
      <c r="J247" t="s">
        <v>76</v>
      </c>
      <c r="K247" s="48"/>
      <c r="L247" s="48"/>
      <c r="M247" s="48"/>
      <c r="N247" s="48"/>
      <c r="O247" s="48"/>
      <c r="P247" s="48"/>
    </row>
    <row r="248" spans="1:16" x14ac:dyDescent="0.35">
      <c r="A248" s="5">
        <v>2019</v>
      </c>
      <c r="B248" t="s">
        <v>426</v>
      </c>
      <c r="C248" s="48"/>
      <c r="D248" s="25">
        <v>11</v>
      </c>
      <c r="E248" s="25">
        <v>321138</v>
      </c>
      <c r="F248" s="48"/>
      <c r="G248" s="47">
        <v>0.92659999999999998</v>
      </c>
      <c r="H248" t="s">
        <v>427</v>
      </c>
      <c r="I248" s="48"/>
      <c r="J248" t="s">
        <v>149</v>
      </c>
      <c r="K248" s="48"/>
      <c r="L248" s="48"/>
      <c r="M248" s="48"/>
      <c r="N248" s="48"/>
      <c r="O248" s="48"/>
      <c r="P248" s="48"/>
    </row>
    <row r="249" spans="1:16" x14ac:dyDescent="0.35">
      <c r="A249" s="5">
        <v>2019</v>
      </c>
      <c r="B249" t="s">
        <v>418</v>
      </c>
      <c r="C249" s="48"/>
      <c r="D249" s="25">
        <v>11</v>
      </c>
      <c r="E249" s="25">
        <v>14402930</v>
      </c>
      <c r="F249" s="48"/>
      <c r="G249" s="47">
        <v>1.0952999999999999</v>
      </c>
      <c r="H249" t="s">
        <v>419</v>
      </c>
      <c r="I249" s="48"/>
      <c r="J249" t="s">
        <v>76</v>
      </c>
      <c r="K249" s="48"/>
      <c r="L249" s="48"/>
      <c r="M249" s="48"/>
      <c r="N249" s="48"/>
      <c r="O249" s="48"/>
      <c r="P249" s="48"/>
    </row>
    <row r="250" spans="1:16" x14ac:dyDescent="0.35">
      <c r="A250" s="5">
        <v>2019</v>
      </c>
      <c r="B250" s="50" t="s">
        <v>296</v>
      </c>
      <c r="C250" s="48"/>
      <c r="D250" s="25">
        <v>11</v>
      </c>
      <c r="E250" s="25">
        <v>14868316</v>
      </c>
      <c r="F250" s="48"/>
      <c r="G250" s="47">
        <v>0.7772</v>
      </c>
      <c r="H250" t="s">
        <v>297</v>
      </c>
      <c r="I250" s="48"/>
      <c r="J250" t="s">
        <v>2</v>
      </c>
      <c r="K250" s="48"/>
      <c r="L250" s="48"/>
      <c r="M250" s="48"/>
      <c r="N250" s="48"/>
      <c r="O250" s="48"/>
      <c r="P250" s="48"/>
    </row>
    <row r="251" spans="1:16" x14ac:dyDescent="0.35">
      <c r="A251" s="5">
        <v>2019</v>
      </c>
      <c r="B251" t="s">
        <v>449</v>
      </c>
      <c r="C251" s="48"/>
      <c r="D251" s="25">
        <v>11</v>
      </c>
      <c r="E251" s="25">
        <v>36438075</v>
      </c>
      <c r="F251" s="48"/>
      <c r="G251" s="47">
        <v>0.91259999999999997</v>
      </c>
      <c r="H251" t="s">
        <v>450</v>
      </c>
      <c r="I251" s="48"/>
      <c r="J251" t="s">
        <v>2</v>
      </c>
      <c r="K251" s="48"/>
      <c r="L251" s="48"/>
      <c r="M251" s="48"/>
      <c r="N251" s="48"/>
      <c r="O251" s="48"/>
      <c r="P251" s="48"/>
    </row>
    <row r="252" spans="1:16" x14ac:dyDescent="0.35">
      <c r="A252" s="5">
        <v>2019</v>
      </c>
      <c r="B252" t="s">
        <v>265</v>
      </c>
      <c r="C252" s="48"/>
      <c r="D252" s="25">
        <v>11</v>
      </c>
      <c r="E252" s="25">
        <v>47360412</v>
      </c>
      <c r="F252" s="48"/>
      <c r="G252" s="47">
        <v>0.91690000000000005</v>
      </c>
      <c r="H252" t="s">
        <v>266</v>
      </c>
      <c r="I252" s="48"/>
      <c r="J252" t="s">
        <v>2</v>
      </c>
      <c r="K252" s="48"/>
      <c r="L252" s="48"/>
      <c r="M252" s="48"/>
      <c r="N252" s="48"/>
      <c r="O252" s="48"/>
      <c r="P252" s="48"/>
    </row>
    <row r="253" spans="1:16" x14ac:dyDescent="0.35">
      <c r="A253" s="5">
        <v>2019</v>
      </c>
      <c r="B253" t="s">
        <v>107</v>
      </c>
      <c r="C253" s="48"/>
      <c r="D253" s="25">
        <v>11</v>
      </c>
      <c r="E253" s="25">
        <v>60793651</v>
      </c>
      <c r="F253" s="48"/>
      <c r="G253" s="47">
        <v>1.1236999999999999</v>
      </c>
      <c r="H253" t="s">
        <v>108</v>
      </c>
      <c r="I253" s="48"/>
      <c r="J253" t="s">
        <v>76</v>
      </c>
      <c r="K253" s="48"/>
      <c r="L253" s="48"/>
      <c r="M253" s="48"/>
      <c r="N253" s="48"/>
      <c r="O253" s="48"/>
      <c r="P253" s="48"/>
    </row>
    <row r="254" spans="1:16" x14ac:dyDescent="0.35">
      <c r="A254" s="5">
        <v>2019</v>
      </c>
      <c r="B254" t="s">
        <v>302</v>
      </c>
      <c r="C254" s="48"/>
      <c r="D254" s="25">
        <v>11</v>
      </c>
      <c r="E254" s="25">
        <v>64095178</v>
      </c>
      <c r="F254" s="48"/>
      <c r="G254" s="47">
        <v>1.0681</v>
      </c>
      <c r="H254" t="s">
        <v>303</v>
      </c>
      <c r="I254" s="48"/>
      <c r="J254" t="s">
        <v>76</v>
      </c>
      <c r="K254" s="48"/>
      <c r="L254" s="48"/>
      <c r="M254" s="48"/>
      <c r="N254" s="48"/>
      <c r="O254" s="48"/>
      <c r="P254" s="48"/>
    </row>
    <row r="255" spans="1:16" x14ac:dyDescent="0.35">
      <c r="A255" s="5">
        <v>2019</v>
      </c>
      <c r="B255" t="s">
        <v>381</v>
      </c>
      <c r="C255" s="48"/>
      <c r="D255" s="25">
        <v>11</v>
      </c>
      <c r="E255" s="25">
        <v>65705432</v>
      </c>
      <c r="F255" s="48"/>
      <c r="G255" s="47">
        <v>0.9355</v>
      </c>
      <c r="H255" t="s">
        <v>382</v>
      </c>
      <c r="I255" s="48"/>
      <c r="J255" t="s">
        <v>76</v>
      </c>
      <c r="K255" s="48"/>
      <c r="L255" s="48"/>
      <c r="M255" s="48"/>
      <c r="N255" s="48"/>
      <c r="O255" s="48"/>
      <c r="P255" s="48"/>
    </row>
    <row r="256" spans="1:16" x14ac:dyDescent="0.35">
      <c r="A256" s="5">
        <v>2019</v>
      </c>
      <c r="B256" t="s">
        <v>294</v>
      </c>
      <c r="C256" s="48"/>
      <c r="D256" s="25">
        <v>11</v>
      </c>
      <c r="E256" s="25">
        <v>95311422</v>
      </c>
      <c r="F256" s="48"/>
      <c r="G256" s="47">
        <v>0.91959999999999997</v>
      </c>
      <c r="H256" t="s">
        <v>295</v>
      </c>
      <c r="I256" s="48"/>
      <c r="J256" t="s">
        <v>76</v>
      </c>
      <c r="K256" s="48"/>
      <c r="L256" s="48"/>
      <c r="M256" s="48"/>
      <c r="N256" s="48"/>
      <c r="O256" s="48"/>
      <c r="P256" s="48"/>
    </row>
    <row r="257" spans="1:16" x14ac:dyDescent="0.35">
      <c r="A257" s="5">
        <v>2019</v>
      </c>
      <c r="B257" t="s">
        <v>377</v>
      </c>
      <c r="C257" s="48"/>
      <c r="D257" s="25">
        <v>11</v>
      </c>
      <c r="E257" s="25">
        <v>95421830</v>
      </c>
      <c r="F257" s="48"/>
      <c r="G257" s="47">
        <v>0.90239999999999998</v>
      </c>
      <c r="H257" t="s">
        <v>378</v>
      </c>
      <c r="I257" s="48"/>
      <c r="J257" t="s">
        <v>76</v>
      </c>
      <c r="K257" s="48"/>
      <c r="L257" s="48"/>
      <c r="M257" s="48"/>
      <c r="N257" s="48"/>
      <c r="O257" s="48"/>
      <c r="P257" s="48"/>
    </row>
    <row r="258" spans="1:16" x14ac:dyDescent="0.35">
      <c r="A258" s="5">
        <v>2019</v>
      </c>
      <c r="B258" t="s">
        <v>204</v>
      </c>
      <c r="C258" s="48"/>
      <c r="D258" s="25">
        <v>11</v>
      </c>
      <c r="E258" s="25">
        <v>118480695</v>
      </c>
      <c r="F258" s="48"/>
      <c r="G258" s="47">
        <v>0.91700000000000004</v>
      </c>
      <c r="H258" t="s">
        <v>205</v>
      </c>
      <c r="I258" s="48"/>
      <c r="J258" t="s">
        <v>2</v>
      </c>
      <c r="K258" s="48"/>
      <c r="L258" s="48"/>
      <c r="M258" s="48"/>
      <c r="N258" s="48"/>
      <c r="O258" s="48"/>
      <c r="P258" s="48"/>
    </row>
    <row r="259" spans="1:16" x14ac:dyDescent="0.35">
      <c r="A259" s="5">
        <v>2019</v>
      </c>
      <c r="B259" t="s">
        <v>171</v>
      </c>
      <c r="C259" s="48"/>
      <c r="D259" s="25">
        <v>11</v>
      </c>
      <c r="E259" s="25">
        <v>118743286</v>
      </c>
      <c r="F259" s="48"/>
      <c r="G259" s="47">
        <v>1.1236999999999999</v>
      </c>
      <c r="H259" t="s">
        <v>172</v>
      </c>
      <c r="I259" s="48"/>
      <c r="J259" t="s">
        <v>76</v>
      </c>
      <c r="K259" s="48"/>
      <c r="L259" s="48"/>
      <c r="M259" s="48"/>
      <c r="N259" s="48"/>
      <c r="O259" s="48"/>
      <c r="P259" s="48"/>
    </row>
    <row r="260" spans="1:16" x14ac:dyDescent="0.35">
      <c r="A260" s="5">
        <v>2019</v>
      </c>
      <c r="B260" t="s">
        <v>122</v>
      </c>
      <c r="C260" s="48"/>
      <c r="D260" s="25">
        <v>11</v>
      </c>
      <c r="E260" s="25">
        <v>118747813</v>
      </c>
      <c r="F260" s="48"/>
      <c r="G260" s="47">
        <v>1.1100000000000001</v>
      </c>
      <c r="H260" t="s">
        <v>123</v>
      </c>
      <c r="I260" s="48"/>
      <c r="J260" t="s">
        <v>76</v>
      </c>
      <c r="K260" s="48"/>
      <c r="L260" s="48"/>
      <c r="M260" s="48"/>
      <c r="N260" s="48"/>
      <c r="O260" s="48"/>
      <c r="P260" s="48"/>
    </row>
    <row r="261" spans="1:16" x14ac:dyDescent="0.35">
      <c r="A261" s="5">
        <v>2019</v>
      </c>
      <c r="B261" s="50" t="s">
        <v>336</v>
      </c>
      <c r="C261" s="48"/>
      <c r="D261" s="25">
        <v>11</v>
      </c>
      <c r="E261" s="25">
        <v>118783424</v>
      </c>
      <c r="F261" s="48"/>
      <c r="G261" s="47">
        <v>1.2659</v>
      </c>
      <c r="H261" t="s">
        <v>337</v>
      </c>
      <c r="I261" s="48"/>
      <c r="J261" t="s">
        <v>76</v>
      </c>
      <c r="K261" s="48"/>
      <c r="L261" s="48"/>
      <c r="M261" s="48"/>
      <c r="N261" s="48"/>
      <c r="O261" s="48"/>
      <c r="P261" s="48"/>
    </row>
    <row r="262" spans="1:16" x14ac:dyDescent="0.35">
      <c r="A262" s="5">
        <v>2019</v>
      </c>
      <c r="B262" t="s">
        <v>283</v>
      </c>
      <c r="C262" s="48"/>
      <c r="D262" s="25">
        <v>11</v>
      </c>
      <c r="E262" s="25">
        <v>122518525</v>
      </c>
      <c r="F262" s="48"/>
      <c r="G262" s="47">
        <v>0.92349999999999999</v>
      </c>
      <c r="H262" t="s">
        <v>284</v>
      </c>
      <c r="I262" s="48"/>
      <c r="J262" t="s">
        <v>76</v>
      </c>
      <c r="K262" s="48"/>
      <c r="L262" s="48"/>
      <c r="M262" s="48"/>
      <c r="N262" s="48"/>
      <c r="O262" s="48"/>
      <c r="P262" s="48"/>
    </row>
    <row r="263" spans="1:16" x14ac:dyDescent="0.35">
      <c r="A263" s="5">
        <v>2019</v>
      </c>
      <c r="B263" t="s">
        <v>287</v>
      </c>
      <c r="C263" s="48"/>
      <c r="D263" s="25">
        <v>11</v>
      </c>
      <c r="E263" s="25">
        <v>128421175</v>
      </c>
      <c r="F263" s="48"/>
      <c r="G263" s="47">
        <v>0.93659999999999999</v>
      </c>
      <c r="H263" t="s">
        <v>288</v>
      </c>
      <c r="I263" s="48"/>
      <c r="J263" t="s">
        <v>2</v>
      </c>
      <c r="K263" s="48"/>
      <c r="L263" s="48"/>
      <c r="M263" s="48"/>
      <c r="N263" s="48"/>
      <c r="O263" s="48"/>
      <c r="P263" s="48"/>
    </row>
    <row r="264" spans="1:16" x14ac:dyDescent="0.35">
      <c r="A264" s="5">
        <v>2019</v>
      </c>
      <c r="B264" t="s">
        <v>80</v>
      </c>
      <c r="C264" s="48"/>
      <c r="D264" s="25">
        <v>12</v>
      </c>
      <c r="E264" s="25">
        <v>6440009</v>
      </c>
      <c r="F264" s="48"/>
      <c r="G264" s="47">
        <v>0.87</v>
      </c>
      <c r="H264" t="s">
        <v>81</v>
      </c>
      <c r="I264" s="48"/>
      <c r="J264" t="s">
        <v>2</v>
      </c>
      <c r="K264" s="48"/>
      <c r="L264" s="48"/>
      <c r="M264" s="48"/>
      <c r="N264" s="48"/>
      <c r="O264" s="48"/>
      <c r="P264" s="48"/>
    </row>
    <row r="265" spans="1:16" x14ac:dyDescent="0.35">
      <c r="A265" s="5">
        <v>2019</v>
      </c>
      <c r="B265" t="s">
        <v>360</v>
      </c>
      <c r="C265" s="48"/>
      <c r="D265" s="25">
        <v>12</v>
      </c>
      <c r="E265" s="25">
        <v>6441622</v>
      </c>
      <c r="F265" s="48"/>
      <c r="G265" s="47">
        <v>1.1659999999999999</v>
      </c>
      <c r="H265" t="s">
        <v>81</v>
      </c>
      <c r="I265" s="48"/>
      <c r="J265" t="s">
        <v>2</v>
      </c>
      <c r="K265" s="48"/>
      <c r="L265" s="48"/>
      <c r="M265" s="48"/>
      <c r="N265" s="48"/>
      <c r="O265" s="48"/>
      <c r="P265" s="48"/>
    </row>
    <row r="266" spans="1:16" x14ac:dyDescent="0.35">
      <c r="A266" s="5">
        <v>2019</v>
      </c>
      <c r="B266" t="s">
        <v>155</v>
      </c>
      <c r="C266" s="48"/>
      <c r="D266" s="25">
        <v>12</v>
      </c>
      <c r="E266" s="25">
        <v>6514963</v>
      </c>
      <c r="F266" s="48"/>
      <c r="G266" s="47">
        <v>0.8962</v>
      </c>
      <c r="H266" t="s">
        <v>156</v>
      </c>
      <c r="I266" s="48"/>
      <c r="J266" t="s">
        <v>76</v>
      </c>
      <c r="K266" s="48"/>
      <c r="L266" s="48"/>
      <c r="M266" s="48"/>
      <c r="N266" s="48"/>
      <c r="O266" s="48"/>
      <c r="P266" s="48"/>
    </row>
    <row r="267" spans="1:16" x14ac:dyDescent="0.35">
      <c r="A267" s="5">
        <v>2019</v>
      </c>
      <c r="B267" t="s">
        <v>136</v>
      </c>
      <c r="C267" s="48"/>
      <c r="D267" s="25">
        <v>12</v>
      </c>
      <c r="E267" s="25">
        <v>9866349</v>
      </c>
      <c r="F267" s="48"/>
      <c r="G267" s="47">
        <v>0.90949999999999998</v>
      </c>
      <c r="H267" t="s">
        <v>137</v>
      </c>
      <c r="I267" s="48"/>
      <c r="J267" t="s">
        <v>76</v>
      </c>
      <c r="K267" s="48"/>
      <c r="L267" s="48"/>
      <c r="M267" s="48"/>
      <c r="N267" s="48"/>
      <c r="O267" s="48"/>
      <c r="P267" s="48"/>
    </row>
    <row r="268" spans="1:16" x14ac:dyDescent="0.35">
      <c r="A268" s="5">
        <v>2019</v>
      </c>
      <c r="B268" t="s">
        <v>99</v>
      </c>
      <c r="C268" s="48"/>
      <c r="D268" s="25">
        <v>12</v>
      </c>
      <c r="E268" s="25">
        <v>58106836</v>
      </c>
      <c r="F268" s="48"/>
      <c r="G268" s="47">
        <v>1.1240000000000001</v>
      </c>
      <c r="H268" t="s">
        <v>100</v>
      </c>
      <c r="I268" s="48"/>
      <c r="J268" t="s">
        <v>2</v>
      </c>
      <c r="K268" s="48"/>
      <c r="L268" s="48"/>
      <c r="M268" s="48"/>
      <c r="N268" s="48"/>
      <c r="O268" s="48"/>
      <c r="P268" s="48"/>
    </row>
    <row r="269" spans="1:16" x14ac:dyDescent="0.35">
      <c r="A269" s="5">
        <v>2019</v>
      </c>
      <c r="B269" t="s">
        <v>436</v>
      </c>
      <c r="C269" s="48"/>
      <c r="D269" s="25">
        <v>12</v>
      </c>
      <c r="E269" s="25">
        <v>94661453</v>
      </c>
      <c r="F269" s="48"/>
      <c r="G269" s="47">
        <v>1.0702</v>
      </c>
      <c r="H269" t="s">
        <v>437</v>
      </c>
      <c r="I269" s="48"/>
      <c r="J269" t="s">
        <v>2</v>
      </c>
      <c r="K269" s="48"/>
      <c r="L269" s="48"/>
      <c r="M269" s="48"/>
      <c r="N269" s="48"/>
      <c r="O269" s="48"/>
      <c r="P269" s="48"/>
    </row>
    <row r="270" spans="1:16" x14ac:dyDescent="0.35">
      <c r="A270" s="5">
        <v>2019</v>
      </c>
      <c r="B270" t="s">
        <v>322</v>
      </c>
      <c r="C270" s="48"/>
      <c r="D270" s="25">
        <v>12</v>
      </c>
      <c r="E270" s="25">
        <v>111884608</v>
      </c>
      <c r="F270" s="48"/>
      <c r="G270" s="47">
        <v>1.0643</v>
      </c>
      <c r="H270" t="s">
        <v>323</v>
      </c>
      <c r="I270" s="48"/>
      <c r="J270" t="s">
        <v>241</v>
      </c>
      <c r="K270" s="48"/>
      <c r="L270" s="48"/>
      <c r="M270" s="48"/>
      <c r="N270" s="48"/>
      <c r="O270" s="48"/>
      <c r="P270" s="48"/>
    </row>
    <row r="271" spans="1:16" x14ac:dyDescent="0.35">
      <c r="A271" s="5">
        <v>2019</v>
      </c>
      <c r="B271" t="s">
        <v>273</v>
      </c>
      <c r="C271" s="48"/>
      <c r="D271" s="25">
        <v>12</v>
      </c>
      <c r="E271" s="25">
        <v>123604053</v>
      </c>
      <c r="F271" s="48"/>
      <c r="G271" s="47">
        <v>0.9214</v>
      </c>
      <c r="H271" t="s">
        <v>274</v>
      </c>
      <c r="I271" s="48"/>
      <c r="J271" t="s">
        <v>76</v>
      </c>
      <c r="K271" s="48"/>
      <c r="L271" s="48"/>
      <c r="M271" s="48"/>
      <c r="N271" s="48"/>
      <c r="O271" s="48"/>
      <c r="P271" s="48"/>
    </row>
    <row r="272" spans="1:16" x14ac:dyDescent="0.35">
      <c r="A272" s="5">
        <v>2019</v>
      </c>
      <c r="B272" t="s">
        <v>167</v>
      </c>
      <c r="C272" s="48"/>
      <c r="D272" s="25">
        <v>13</v>
      </c>
      <c r="E272" s="25">
        <v>50811220</v>
      </c>
      <c r="F272" s="48"/>
      <c r="G272" s="47">
        <v>1.2276</v>
      </c>
      <c r="H272" t="s">
        <v>168</v>
      </c>
      <c r="I272" s="48"/>
      <c r="J272" t="s">
        <v>102</v>
      </c>
      <c r="K272" s="48"/>
      <c r="L272" s="48"/>
      <c r="M272" s="48"/>
      <c r="N272" s="48"/>
      <c r="O272" s="48"/>
      <c r="P272" s="48"/>
    </row>
    <row r="273" spans="1:16" x14ac:dyDescent="0.35">
      <c r="A273" s="5">
        <v>2019</v>
      </c>
      <c r="B273" t="s">
        <v>410</v>
      </c>
      <c r="C273" s="48"/>
      <c r="D273" s="25">
        <v>13</v>
      </c>
      <c r="E273" s="25">
        <v>50961957</v>
      </c>
      <c r="F273" s="48"/>
      <c r="G273" s="47">
        <v>0.91749999999999998</v>
      </c>
      <c r="H273" t="s">
        <v>168</v>
      </c>
      <c r="I273" s="48"/>
      <c r="J273" t="s">
        <v>102</v>
      </c>
      <c r="K273" s="48"/>
      <c r="L273" s="48"/>
      <c r="M273" s="48"/>
      <c r="N273" s="48"/>
      <c r="O273" s="48"/>
      <c r="P273" s="48"/>
    </row>
    <row r="274" spans="1:16" x14ac:dyDescent="0.35">
      <c r="A274" s="5">
        <v>2019</v>
      </c>
      <c r="B274" s="50" t="s">
        <v>212</v>
      </c>
      <c r="C274" s="48"/>
      <c r="D274" s="25">
        <v>13</v>
      </c>
      <c r="E274" s="25">
        <v>100026952</v>
      </c>
      <c r="F274" s="48"/>
      <c r="G274" s="47">
        <v>1.1100000000000001</v>
      </c>
      <c r="H274" t="s">
        <v>213</v>
      </c>
      <c r="I274" s="48"/>
      <c r="J274" t="s">
        <v>102</v>
      </c>
      <c r="K274" s="48"/>
      <c r="L274" s="48"/>
      <c r="M274" s="48"/>
      <c r="N274" s="48"/>
      <c r="O274" s="48"/>
      <c r="P274" s="48"/>
    </row>
    <row r="275" spans="1:16" x14ac:dyDescent="0.35">
      <c r="A275" s="5">
        <v>2019</v>
      </c>
      <c r="B275" t="s">
        <v>379</v>
      </c>
      <c r="C275" s="48"/>
      <c r="D275" s="25">
        <v>14</v>
      </c>
      <c r="E275" s="25">
        <v>52306091</v>
      </c>
      <c r="F275" s="48"/>
      <c r="G275" s="47">
        <v>0.91320000000000001</v>
      </c>
      <c r="H275" t="s">
        <v>380</v>
      </c>
      <c r="I275" s="48"/>
      <c r="J275" t="s">
        <v>76</v>
      </c>
      <c r="K275" s="48"/>
      <c r="L275" s="48"/>
      <c r="M275" s="48"/>
      <c r="N275" s="48"/>
      <c r="O275" s="48"/>
      <c r="P275" s="48"/>
    </row>
    <row r="276" spans="1:16" x14ac:dyDescent="0.35">
      <c r="A276" s="5">
        <v>2019</v>
      </c>
      <c r="B276" t="s">
        <v>202</v>
      </c>
      <c r="C276" s="48"/>
      <c r="D276" s="25">
        <v>14</v>
      </c>
      <c r="E276" s="25">
        <v>69253364</v>
      </c>
      <c r="F276" s="48"/>
      <c r="G276" s="47">
        <v>1.0822000000000001</v>
      </c>
      <c r="H276" t="s">
        <v>203</v>
      </c>
      <c r="I276" s="48"/>
      <c r="J276" t="s">
        <v>76</v>
      </c>
      <c r="K276" s="48"/>
      <c r="L276" s="48"/>
      <c r="M276" s="48"/>
      <c r="N276" s="48"/>
      <c r="O276" s="48"/>
      <c r="P276" s="48"/>
    </row>
    <row r="277" spans="1:16" x14ac:dyDescent="0.35">
      <c r="A277" s="5">
        <v>2019</v>
      </c>
      <c r="B277" t="s">
        <v>275</v>
      </c>
      <c r="C277" s="48"/>
      <c r="D277" s="25">
        <v>14</v>
      </c>
      <c r="E277" s="25">
        <v>76014298</v>
      </c>
      <c r="F277" s="48"/>
      <c r="G277" s="47">
        <v>1.0831999999999999</v>
      </c>
      <c r="H277" t="s">
        <v>276</v>
      </c>
      <c r="I277" s="48"/>
      <c r="J277" t="s">
        <v>247</v>
      </c>
      <c r="K277" s="48"/>
      <c r="L277" s="48"/>
      <c r="M277" s="48"/>
      <c r="N277" s="48"/>
      <c r="O277" s="48"/>
      <c r="P277" s="48"/>
    </row>
    <row r="278" spans="1:16" x14ac:dyDescent="0.35">
      <c r="A278" s="5">
        <v>2019</v>
      </c>
      <c r="B278" s="50" t="s">
        <v>101</v>
      </c>
      <c r="C278" s="48"/>
      <c r="D278" s="25">
        <v>14</v>
      </c>
      <c r="E278" s="25">
        <v>88523488</v>
      </c>
      <c r="F278" s="48"/>
      <c r="G278" s="47">
        <v>1.3315999999999999</v>
      </c>
      <c r="H278" t="s">
        <v>103</v>
      </c>
      <c r="I278" s="48"/>
      <c r="J278" t="s">
        <v>102</v>
      </c>
      <c r="K278" s="48"/>
      <c r="L278" s="48"/>
      <c r="M278" s="48"/>
      <c r="N278" s="48"/>
      <c r="O278" s="48"/>
      <c r="P278" s="48"/>
    </row>
    <row r="279" spans="1:16" x14ac:dyDescent="0.35">
      <c r="A279" s="5">
        <v>2019</v>
      </c>
      <c r="B279" t="s">
        <v>391</v>
      </c>
      <c r="C279" s="48"/>
      <c r="D279" s="25">
        <v>14</v>
      </c>
      <c r="E279" s="25">
        <v>103230758</v>
      </c>
      <c r="F279" s="48"/>
      <c r="G279" s="47">
        <v>0.92879999999999996</v>
      </c>
      <c r="H279" t="s">
        <v>392</v>
      </c>
      <c r="I279" s="48"/>
      <c r="J279" t="s">
        <v>76</v>
      </c>
      <c r="K279" s="48"/>
      <c r="L279" s="48"/>
      <c r="M279" s="48"/>
      <c r="N279" s="48"/>
      <c r="O279" s="48"/>
      <c r="P279" s="48"/>
    </row>
    <row r="280" spans="1:16" x14ac:dyDescent="0.35">
      <c r="A280" s="5">
        <v>2019</v>
      </c>
      <c r="B280" t="s">
        <v>239</v>
      </c>
      <c r="C280" s="48"/>
      <c r="D280" s="25">
        <v>14</v>
      </c>
      <c r="E280" s="25">
        <v>103265844</v>
      </c>
      <c r="F280" s="48"/>
      <c r="G280" s="47">
        <v>0.91379999999999995</v>
      </c>
      <c r="H280" t="s">
        <v>240</v>
      </c>
      <c r="I280" s="48"/>
      <c r="J280" t="s">
        <v>2</v>
      </c>
      <c r="K280" s="48"/>
      <c r="L280" s="48"/>
      <c r="M280" s="48"/>
      <c r="N280" s="48"/>
      <c r="O280" s="48"/>
      <c r="P280" s="48"/>
    </row>
    <row r="281" spans="1:16" x14ac:dyDescent="0.35">
      <c r="A281" s="5">
        <v>2019</v>
      </c>
      <c r="B281" t="s">
        <v>206</v>
      </c>
      <c r="C281" s="48"/>
      <c r="D281" s="25">
        <v>15</v>
      </c>
      <c r="E281" s="25">
        <v>79247482</v>
      </c>
      <c r="F281" s="48"/>
      <c r="G281" s="47">
        <v>1.1060000000000001</v>
      </c>
      <c r="H281" t="s">
        <v>207</v>
      </c>
      <c r="I281" s="48"/>
      <c r="J281" t="s">
        <v>76</v>
      </c>
      <c r="K281" s="48"/>
      <c r="L281" s="48"/>
      <c r="M281" s="48"/>
      <c r="N281" s="48"/>
      <c r="O281" s="48"/>
      <c r="P281" s="48"/>
    </row>
    <row r="282" spans="1:16" x14ac:dyDescent="0.35">
      <c r="A282" s="5">
        <v>2019</v>
      </c>
      <c r="B282" t="s">
        <v>281</v>
      </c>
      <c r="C282" s="48"/>
      <c r="D282" s="25">
        <v>15</v>
      </c>
      <c r="E282" s="25">
        <v>90887584</v>
      </c>
      <c r="F282" s="48"/>
      <c r="G282" s="47">
        <v>0.91769999999999996</v>
      </c>
      <c r="H282" t="s">
        <v>282</v>
      </c>
      <c r="I282" s="48"/>
      <c r="J282" t="s">
        <v>76</v>
      </c>
      <c r="K282" s="48"/>
      <c r="L282" s="48"/>
      <c r="M282" s="48"/>
      <c r="N282" s="48"/>
      <c r="O282" s="48"/>
      <c r="P282" s="48"/>
    </row>
    <row r="283" spans="1:16" x14ac:dyDescent="0.35">
      <c r="A283" s="5">
        <v>2019</v>
      </c>
      <c r="B283" t="s">
        <v>242</v>
      </c>
      <c r="C283" s="48"/>
      <c r="D283" s="25">
        <v>16</v>
      </c>
      <c r="E283" s="25">
        <v>1067832</v>
      </c>
      <c r="F283" s="48"/>
      <c r="G283" s="47">
        <v>0.90820000000000001</v>
      </c>
      <c r="H283" t="s">
        <v>243</v>
      </c>
      <c r="I283" s="48"/>
      <c r="J283" t="s">
        <v>76</v>
      </c>
      <c r="K283" s="48"/>
      <c r="L283" s="48"/>
      <c r="M283" s="48"/>
      <c r="N283" s="48"/>
      <c r="O283" s="48"/>
      <c r="P283" s="48"/>
    </row>
    <row r="284" spans="1:16" x14ac:dyDescent="0.35">
      <c r="A284" s="5">
        <v>2019</v>
      </c>
      <c r="B284" t="s">
        <v>405</v>
      </c>
      <c r="C284" s="48"/>
      <c r="D284" s="25">
        <v>16</v>
      </c>
      <c r="E284" s="25">
        <v>11114512</v>
      </c>
      <c r="F284" s="48"/>
      <c r="G284" s="47">
        <v>0.90839999999999999</v>
      </c>
      <c r="H284" t="s">
        <v>73</v>
      </c>
      <c r="I284" s="48"/>
      <c r="J284" t="s">
        <v>2</v>
      </c>
      <c r="K284" s="48"/>
      <c r="L284" s="48"/>
      <c r="M284" s="48"/>
      <c r="N284" s="48"/>
      <c r="O284" s="48"/>
      <c r="P284" s="48"/>
    </row>
    <row r="285" spans="1:16" x14ac:dyDescent="0.35">
      <c r="A285" s="5">
        <v>2019</v>
      </c>
      <c r="B285" s="50" t="s">
        <v>72</v>
      </c>
      <c r="C285" s="48"/>
      <c r="D285" s="25">
        <v>16</v>
      </c>
      <c r="E285" s="25">
        <v>11213951</v>
      </c>
      <c r="F285" s="48"/>
      <c r="G285" s="47">
        <v>0.8367</v>
      </c>
      <c r="H285" t="s">
        <v>73</v>
      </c>
      <c r="I285" s="48"/>
      <c r="J285" t="s">
        <v>2</v>
      </c>
      <c r="K285" s="48"/>
      <c r="L285" s="48"/>
      <c r="M285" s="48"/>
      <c r="N285" s="48"/>
      <c r="O285" s="48"/>
      <c r="P285" s="48"/>
    </row>
    <row r="286" spans="1:16" x14ac:dyDescent="0.35">
      <c r="A286" s="5">
        <v>2019</v>
      </c>
      <c r="B286" s="50" t="s">
        <v>224</v>
      </c>
      <c r="C286" s="48"/>
      <c r="D286" s="25">
        <v>16</v>
      </c>
      <c r="E286" s="25">
        <v>11353879</v>
      </c>
      <c r="F286" s="48"/>
      <c r="G286" s="47">
        <v>0.91690000000000005</v>
      </c>
      <c r="H286" t="s">
        <v>225</v>
      </c>
      <c r="I286" s="48"/>
      <c r="J286" t="s">
        <v>76</v>
      </c>
      <c r="K286" s="48"/>
      <c r="L286" s="48"/>
      <c r="M286" s="48"/>
      <c r="N286" s="48"/>
      <c r="O286" s="48"/>
      <c r="P286" s="48"/>
    </row>
    <row r="287" spans="1:16" x14ac:dyDescent="0.35">
      <c r="A287" s="5">
        <v>2019</v>
      </c>
      <c r="B287" t="s">
        <v>138</v>
      </c>
      <c r="C287" s="48"/>
      <c r="D287" s="25">
        <v>16</v>
      </c>
      <c r="E287" s="25">
        <v>11412926</v>
      </c>
      <c r="F287" s="48"/>
      <c r="G287" s="47">
        <v>1.1463000000000001</v>
      </c>
      <c r="H287" t="s">
        <v>139</v>
      </c>
      <c r="I287" s="48"/>
      <c r="J287" t="s">
        <v>76</v>
      </c>
      <c r="K287" s="48"/>
      <c r="L287" s="48"/>
      <c r="M287" s="48"/>
      <c r="N287" s="48"/>
      <c r="O287" s="48"/>
      <c r="P287" s="48"/>
    </row>
    <row r="288" spans="1:16" x14ac:dyDescent="0.35">
      <c r="A288" s="5">
        <v>2019</v>
      </c>
      <c r="B288" t="s">
        <v>146</v>
      </c>
      <c r="C288" s="48"/>
      <c r="D288" s="25">
        <v>16</v>
      </c>
      <c r="E288" s="25">
        <v>30103160</v>
      </c>
      <c r="F288" s="48"/>
      <c r="G288" s="47">
        <v>0.91379999999999995</v>
      </c>
      <c r="H288" t="s">
        <v>147</v>
      </c>
      <c r="I288" s="48"/>
      <c r="J288" t="s">
        <v>2</v>
      </c>
      <c r="K288" s="48"/>
      <c r="L288" s="48"/>
      <c r="M288" s="48"/>
      <c r="N288" s="48"/>
      <c r="O288" s="48"/>
      <c r="P288" s="48"/>
    </row>
    <row r="289" spans="1:16" x14ac:dyDescent="0.35">
      <c r="A289" s="5">
        <v>2019</v>
      </c>
      <c r="B289" t="s">
        <v>406</v>
      </c>
      <c r="C289" s="48"/>
      <c r="D289" s="25">
        <v>16</v>
      </c>
      <c r="E289" s="25">
        <v>57077094</v>
      </c>
      <c r="F289" s="48"/>
      <c r="G289" s="47">
        <v>1.0878000000000001</v>
      </c>
      <c r="H289" t="s">
        <v>407</v>
      </c>
      <c r="I289" s="48"/>
      <c r="J289" t="s">
        <v>2</v>
      </c>
      <c r="K289" s="48"/>
      <c r="L289" s="48"/>
      <c r="M289" s="48"/>
      <c r="N289" s="48"/>
      <c r="O289" s="48"/>
      <c r="P289" s="48"/>
    </row>
    <row r="290" spans="1:16" x14ac:dyDescent="0.35">
      <c r="A290" s="5">
        <v>2019</v>
      </c>
      <c r="B290" t="s">
        <v>163</v>
      </c>
      <c r="C290" s="48"/>
      <c r="D290" s="25">
        <v>16</v>
      </c>
      <c r="E290" s="25">
        <v>79111297</v>
      </c>
      <c r="F290" s="48"/>
      <c r="G290" s="47">
        <v>1.107</v>
      </c>
      <c r="H290" t="s">
        <v>164</v>
      </c>
      <c r="I290" s="48"/>
      <c r="J290" t="s">
        <v>2</v>
      </c>
      <c r="K290" s="48"/>
      <c r="L290" s="48"/>
      <c r="M290" s="48"/>
      <c r="N290" s="48"/>
      <c r="O290" s="48"/>
      <c r="P290" s="48"/>
    </row>
    <row r="291" spans="1:16" x14ac:dyDescent="0.35">
      <c r="A291" s="5">
        <v>2019</v>
      </c>
      <c r="B291" t="s">
        <v>259</v>
      </c>
      <c r="C291" s="48"/>
      <c r="D291" s="25">
        <v>16</v>
      </c>
      <c r="E291" s="25">
        <v>79350204</v>
      </c>
      <c r="F291" s="48"/>
      <c r="G291" s="47">
        <v>1.1431</v>
      </c>
      <c r="H291" t="s">
        <v>260</v>
      </c>
      <c r="I291" s="48"/>
      <c r="J291" t="s">
        <v>76</v>
      </c>
      <c r="K291" s="48"/>
      <c r="L291" s="48"/>
      <c r="M291" s="48"/>
      <c r="N291" s="48"/>
      <c r="O291" s="48"/>
      <c r="P291" s="48"/>
    </row>
    <row r="292" spans="1:16" x14ac:dyDescent="0.35">
      <c r="A292" s="5">
        <v>2019</v>
      </c>
      <c r="B292" t="s">
        <v>253</v>
      </c>
      <c r="C292" s="48"/>
      <c r="D292" s="25">
        <v>16</v>
      </c>
      <c r="E292" s="25">
        <v>79652720</v>
      </c>
      <c r="F292" s="48"/>
      <c r="G292" s="47">
        <v>0.92520000000000002</v>
      </c>
      <c r="H292" t="s">
        <v>254</v>
      </c>
      <c r="I292" s="48"/>
      <c r="J292" t="s">
        <v>76</v>
      </c>
      <c r="K292" s="48"/>
      <c r="L292" s="48"/>
      <c r="M292" s="48"/>
      <c r="N292" s="48"/>
      <c r="O292" s="48"/>
      <c r="P292" s="48"/>
    </row>
    <row r="293" spans="1:16" x14ac:dyDescent="0.35">
      <c r="A293" s="5">
        <v>2019</v>
      </c>
      <c r="B293" t="s">
        <v>200</v>
      </c>
      <c r="C293" s="48"/>
      <c r="D293" s="25">
        <v>16</v>
      </c>
      <c r="E293" s="25">
        <v>86021505</v>
      </c>
      <c r="F293" s="48"/>
      <c r="G293" s="47">
        <v>1.1315</v>
      </c>
      <c r="H293" t="s">
        <v>201</v>
      </c>
      <c r="I293" s="48"/>
      <c r="J293" t="s">
        <v>76</v>
      </c>
      <c r="K293" s="48"/>
      <c r="L293" s="48"/>
      <c r="M293" s="48"/>
      <c r="N293" s="48"/>
      <c r="O293" s="48"/>
      <c r="P293" s="48"/>
    </row>
    <row r="294" spans="1:16" x14ac:dyDescent="0.35">
      <c r="A294" s="5">
        <v>2019</v>
      </c>
      <c r="B294" t="s">
        <v>232</v>
      </c>
      <c r="C294" s="48"/>
      <c r="D294" s="25">
        <v>17</v>
      </c>
      <c r="E294" s="25">
        <v>34842521</v>
      </c>
      <c r="F294" s="48"/>
      <c r="G294" s="47">
        <v>0.91610000000000003</v>
      </c>
      <c r="H294" t="s">
        <v>233</v>
      </c>
      <c r="I294" s="48"/>
      <c r="J294" t="s">
        <v>87</v>
      </c>
      <c r="K294" s="48"/>
      <c r="L294" s="48"/>
      <c r="M294" s="48"/>
      <c r="N294" s="48"/>
      <c r="O294" s="48"/>
      <c r="P294" s="48"/>
    </row>
    <row r="295" spans="1:16" x14ac:dyDescent="0.35">
      <c r="A295" s="5">
        <v>2019</v>
      </c>
      <c r="B295" t="s">
        <v>208</v>
      </c>
      <c r="C295" s="48"/>
      <c r="D295" s="25">
        <v>17</v>
      </c>
      <c r="E295" s="25">
        <v>37970149</v>
      </c>
      <c r="F295" s="48"/>
      <c r="G295" s="47">
        <v>0.92490000000000006</v>
      </c>
      <c r="H295" t="s">
        <v>209</v>
      </c>
      <c r="I295" s="48"/>
      <c r="J295" t="s">
        <v>2</v>
      </c>
      <c r="K295" s="48"/>
      <c r="L295" s="48"/>
      <c r="M295" s="48"/>
      <c r="N295" s="48"/>
      <c r="O295" s="48"/>
      <c r="P295" s="48"/>
    </row>
    <row r="296" spans="1:16" x14ac:dyDescent="0.35">
      <c r="A296" s="5">
        <v>2019</v>
      </c>
      <c r="B296" t="s">
        <v>261</v>
      </c>
      <c r="C296" s="48"/>
      <c r="D296" s="25">
        <v>17</v>
      </c>
      <c r="E296" s="25">
        <v>38252660</v>
      </c>
      <c r="F296" s="48"/>
      <c r="G296" s="47">
        <v>0.88649999999999995</v>
      </c>
      <c r="H296" t="s">
        <v>262</v>
      </c>
      <c r="I296" s="48"/>
      <c r="J296" t="s">
        <v>2</v>
      </c>
      <c r="K296" s="48"/>
      <c r="L296" s="48"/>
      <c r="M296" s="48"/>
      <c r="N296" s="48"/>
      <c r="O296" s="48"/>
      <c r="P296" s="48"/>
    </row>
    <row r="297" spans="1:16" x14ac:dyDescent="0.35">
      <c r="A297" s="5">
        <v>2019</v>
      </c>
      <c r="B297" t="s">
        <v>116</v>
      </c>
      <c r="C297" s="48"/>
      <c r="D297" s="25">
        <v>17</v>
      </c>
      <c r="E297" s="25">
        <v>40529835</v>
      </c>
      <c r="F297" s="48"/>
      <c r="G297" s="47">
        <v>0.89759999999999995</v>
      </c>
      <c r="H297" t="s">
        <v>117</v>
      </c>
      <c r="I297" s="48"/>
      <c r="J297" t="s">
        <v>2</v>
      </c>
      <c r="K297" s="48"/>
      <c r="L297" s="48"/>
      <c r="M297" s="48"/>
      <c r="N297" s="48"/>
      <c r="O297" s="48"/>
      <c r="P297" s="48"/>
    </row>
    <row r="298" spans="1:16" x14ac:dyDescent="0.35">
      <c r="A298" s="5">
        <v>2019</v>
      </c>
      <c r="B298" t="s">
        <v>344</v>
      </c>
      <c r="C298" s="48"/>
      <c r="D298" s="25">
        <v>17</v>
      </c>
      <c r="E298" s="25">
        <v>43407670</v>
      </c>
      <c r="F298" s="48"/>
      <c r="G298" s="47">
        <v>1.0617000000000001</v>
      </c>
      <c r="H298" t="s">
        <v>345</v>
      </c>
      <c r="I298" s="48"/>
      <c r="J298" t="s">
        <v>76</v>
      </c>
      <c r="K298" s="48"/>
      <c r="L298" s="48"/>
      <c r="M298" s="48"/>
      <c r="N298" s="48"/>
      <c r="O298" s="48"/>
      <c r="P298" s="48"/>
    </row>
    <row r="299" spans="1:16" x14ac:dyDescent="0.35">
      <c r="A299" s="5">
        <v>2019</v>
      </c>
      <c r="B299" t="s">
        <v>120</v>
      </c>
      <c r="C299" s="48"/>
      <c r="D299" s="25">
        <v>17</v>
      </c>
      <c r="E299" s="25">
        <v>45702280</v>
      </c>
      <c r="F299" s="48"/>
      <c r="G299" s="47">
        <v>1.1073999999999999</v>
      </c>
      <c r="H299" t="s">
        <v>121</v>
      </c>
      <c r="I299" s="48"/>
      <c r="J299" t="s">
        <v>76</v>
      </c>
      <c r="K299" s="48"/>
      <c r="L299" s="48"/>
      <c r="M299" s="48"/>
      <c r="N299" s="48"/>
      <c r="O299" s="48"/>
      <c r="P299" s="48"/>
    </row>
    <row r="300" spans="1:16" x14ac:dyDescent="0.35">
      <c r="A300" s="5">
        <v>2019</v>
      </c>
      <c r="B300" t="s">
        <v>97</v>
      </c>
      <c r="C300" s="48"/>
      <c r="D300" s="25">
        <v>17</v>
      </c>
      <c r="E300" s="25">
        <v>57859210</v>
      </c>
      <c r="F300" s="48"/>
      <c r="G300" s="47">
        <v>1.1163000000000001</v>
      </c>
      <c r="H300" t="s">
        <v>98</v>
      </c>
      <c r="I300" s="48"/>
      <c r="J300" t="s">
        <v>2</v>
      </c>
      <c r="K300" s="48"/>
      <c r="L300" s="48"/>
      <c r="M300" s="48"/>
      <c r="N300" s="48"/>
      <c r="O300" s="48"/>
      <c r="P300" s="48"/>
    </row>
    <row r="301" spans="1:16" x14ac:dyDescent="0.35">
      <c r="A301" s="5">
        <v>2019</v>
      </c>
      <c r="B301" t="s">
        <v>455</v>
      </c>
      <c r="C301" s="48"/>
      <c r="D301" s="25">
        <v>17</v>
      </c>
      <c r="E301" s="25">
        <v>73335776</v>
      </c>
      <c r="F301" s="48"/>
      <c r="G301" s="47">
        <v>1.0648</v>
      </c>
      <c r="H301" t="s">
        <v>456</v>
      </c>
      <c r="I301" s="48"/>
      <c r="J301" t="s">
        <v>2</v>
      </c>
      <c r="K301" s="48"/>
      <c r="L301" s="48"/>
      <c r="M301" s="48"/>
      <c r="N301" s="48"/>
      <c r="O301" s="48"/>
      <c r="P301" s="48"/>
    </row>
    <row r="302" spans="1:16" x14ac:dyDescent="0.35">
      <c r="A302" s="5">
        <v>2019</v>
      </c>
      <c r="B302" t="s">
        <v>358</v>
      </c>
      <c r="C302" s="48"/>
      <c r="D302" s="25">
        <v>18</v>
      </c>
      <c r="E302" s="25">
        <v>56269737</v>
      </c>
      <c r="F302" s="48"/>
      <c r="G302" s="47">
        <v>1.0626</v>
      </c>
      <c r="H302" t="s">
        <v>359</v>
      </c>
      <c r="I302" s="48"/>
      <c r="J302" t="s">
        <v>2</v>
      </c>
      <c r="K302" s="48"/>
      <c r="L302" s="48"/>
      <c r="M302" s="48"/>
      <c r="N302" s="48"/>
      <c r="O302" s="48"/>
      <c r="P302" s="48"/>
    </row>
    <row r="303" spans="1:16" x14ac:dyDescent="0.35">
      <c r="A303" s="5">
        <v>2019</v>
      </c>
      <c r="B303" t="s">
        <v>324</v>
      </c>
      <c r="C303" s="48"/>
      <c r="D303" s="25">
        <v>18</v>
      </c>
      <c r="E303" s="25">
        <v>56348044</v>
      </c>
      <c r="F303" s="48"/>
      <c r="G303" s="47">
        <v>0.91800000000000004</v>
      </c>
      <c r="H303" t="s">
        <v>325</v>
      </c>
      <c r="I303" s="48"/>
      <c r="J303" t="s">
        <v>2</v>
      </c>
      <c r="K303" s="48"/>
      <c r="L303" s="48"/>
      <c r="M303" s="48"/>
      <c r="N303" s="48"/>
      <c r="O303" s="48"/>
      <c r="P303" s="48"/>
    </row>
    <row r="304" spans="1:16" x14ac:dyDescent="0.35">
      <c r="A304" s="5">
        <v>2019</v>
      </c>
      <c r="B304" t="s">
        <v>442</v>
      </c>
      <c r="C304" s="48"/>
      <c r="D304" s="25">
        <v>18</v>
      </c>
      <c r="E304" s="25">
        <v>67544046</v>
      </c>
      <c r="F304" s="48"/>
      <c r="G304" s="47">
        <v>0.94820000000000004</v>
      </c>
      <c r="H304" t="s">
        <v>443</v>
      </c>
      <c r="I304" s="48"/>
      <c r="J304" t="s">
        <v>2</v>
      </c>
      <c r="K304" s="48"/>
      <c r="L304" s="48"/>
      <c r="M304" s="48"/>
      <c r="N304" s="48"/>
      <c r="O304" s="48"/>
      <c r="P304" s="48"/>
    </row>
    <row r="305" spans="1:16" x14ac:dyDescent="0.35">
      <c r="A305" s="5">
        <v>2019</v>
      </c>
      <c r="B305" t="s">
        <v>414</v>
      </c>
      <c r="C305" s="48"/>
      <c r="D305" s="25">
        <v>19</v>
      </c>
      <c r="E305" s="25">
        <v>4466466</v>
      </c>
      <c r="F305" s="48"/>
      <c r="G305" s="47">
        <v>0.93240000000000001</v>
      </c>
      <c r="H305" t="s">
        <v>415</v>
      </c>
      <c r="I305" s="48"/>
      <c r="J305" t="s">
        <v>76</v>
      </c>
      <c r="K305" s="48"/>
      <c r="L305" s="48"/>
      <c r="M305" s="48"/>
      <c r="N305" s="48"/>
      <c r="O305" s="48"/>
      <c r="P305" s="48"/>
    </row>
    <row r="306" spans="1:16" x14ac:dyDescent="0.35">
      <c r="A306" s="5">
        <v>2019</v>
      </c>
      <c r="B306" t="s">
        <v>93</v>
      </c>
      <c r="C306" s="48"/>
      <c r="D306" s="25">
        <v>19</v>
      </c>
      <c r="E306" s="25">
        <v>6668972</v>
      </c>
      <c r="F306" s="48"/>
      <c r="G306" s="47">
        <v>1.1546000000000001</v>
      </c>
      <c r="H306" t="s">
        <v>94</v>
      </c>
      <c r="I306" s="48"/>
      <c r="J306" t="s">
        <v>2</v>
      </c>
      <c r="K306" s="48"/>
      <c r="L306" s="48"/>
      <c r="M306" s="48"/>
      <c r="N306" s="48"/>
      <c r="O306" s="48"/>
      <c r="P306" s="48"/>
    </row>
    <row r="307" spans="1:16" x14ac:dyDescent="0.35">
      <c r="A307" s="5">
        <v>2019</v>
      </c>
      <c r="B307" t="s">
        <v>316</v>
      </c>
      <c r="C307" s="48"/>
      <c r="D307" s="25">
        <v>19</v>
      </c>
      <c r="E307" s="25">
        <v>10463118</v>
      </c>
      <c r="F307" s="48"/>
      <c r="G307" s="47">
        <v>1.204</v>
      </c>
      <c r="H307" t="s">
        <v>317</v>
      </c>
      <c r="I307" s="48"/>
      <c r="J307" t="s">
        <v>241</v>
      </c>
      <c r="K307" s="48"/>
      <c r="L307" s="48"/>
      <c r="M307" s="48"/>
      <c r="N307" s="48"/>
      <c r="O307" s="48"/>
      <c r="P307" s="48"/>
    </row>
    <row r="308" spans="1:16" x14ac:dyDescent="0.35">
      <c r="A308" s="5">
        <v>2019</v>
      </c>
      <c r="B308" t="s">
        <v>179</v>
      </c>
      <c r="C308" s="48"/>
      <c r="D308" s="25">
        <v>19</v>
      </c>
      <c r="E308" s="25">
        <v>10592144</v>
      </c>
      <c r="F308" s="48"/>
      <c r="G308" s="47">
        <v>1.1171</v>
      </c>
      <c r="H308" t="s">
        <v>180</v>
      </c>
      <c r="I308" s="48"/>
      <c r="J308" t="s">
        <v>76</v>
      </c>
      <c r="K308" s="48"/>
      <c r="L308" s="48"/>
      <c r="M308" s="48"/>
      <c r="N308" s="48"/>
      <c r="O308" s="48"/>
      <c r="P308" s="48"/>
    </row>
    <row r="309" spans="1:16" x14ac:dyDescent="0.35">
      <c r="A309" s="5">
        <v>2019</v>
      </c>
      <c r="B309" t="s">
        <v>411</v>
      </c>
      <c r="C309" s="48"/>
      <c r="D309" s="25">
        <v>19</v>
      </c>
      <c r="E309" s="25">
        <v>11173928</v>
      </c>
      <c r="F309" s="48"/>
      <c r="G309" s="47">
        <v>1.0581</v>
      </c>
      <c r="H309" t="s">
        <v>412</v>
      </c>
      <c r="I309" s="48"/>
      <c r="J309" t="s">
        <v>247</v>
      </c>
      <c r="K309" s="48"/>
      <c r="L309" s="48"/>
      <c r="M309" s="48"/>
      <c r="N309" s="48"/>
      <c r="O309" s="48"/>
      <c r="P309" s="48"/>
    </row>
    <row r="310" spans="1:16" x14ac:dyDescent="0.35">
      <c r="A310" s="5">
        <v>2019</v>
      </c>
      <c r="B310" t="s">
        <v>134</v>
      </c>
      <c r="C310" s="48"/>
      <c r="D310" s="25">
        <v>19</v>
      </c>
      <c r="E310" s="25">
        <v>16559421</v>
      </c>
      <c r="F310" s="48"/>
      <c r="G310" s="47">
        <v>1.1080000000000001</v>
      </c>
      <c r="H310" t="s">
        <v>135</v>
      </c>
      <c r="I310" s="48"/>
      <c r="J310" t="s">
        <v>2</v>
      </c>
      <c r="K310" s="48"/>
      <c r="L310" s="48"/>
      <c r="M310" s="48"/>
      <c r="N310" s="48"/>
      <c r="O310" s="48"/>
      <c r="P310" s="48"/>
    </row>
    <row r="311" spans="1:16" x14ac:dyDescent="0.35">
      <c r="A311" s="5">
        <v>2019</v>
      </c>
      <c r="B311" t="s">
        <v>130</v>
      </c>
      <c r="C311" s="48"/>
      <c r="D311" s="25">
        <v>19</v>
      </c>
      <c r="E311" s="25">
        <v>18301979</v>
      </c>
      <c r="F311" s="48"/>
      <c r="G311" s="47">
        <v>0.89300000000000002</v>
      </c>
      <c r="H311" t="s">
        <v>131</v>
      </c>
      <c r="I311" s="48"/>
      <c r="J311" t="s">
        <v>76</v>
      </c>
      <c r="K311" s="48"/>
      <c r="L311" s="48"/>
      <c r="M311" s="48"/>
      <c r="N311" s="48"/>
      <c r="O311" s="48"/>
      <c r="P311" s="48"/>
    </row>
    <row r="312" spans="1:16" x14ac:dyDescent="0.35">
      <c r="A312" s="5">
        <v>2019</v>
      </c>
      <c r="B312" t="s">
        <v>385</v>
      </c>
      <c r="C312" s="48"/>
      <c r="D312" s="25">
        <v>19</v>
      </c>
      <c r="E312" s="25">
        <v>45143942</v>
      </c>
      <c r="F312" s="48"/>
      <c r="G312" s="47">
        <v>0.92779999999999996</v>
      </c>
      <c r="H312" t="s">
        <v>386</v>
      </c>
      <c r="I312" s="48"/>
      <c r="J312" t="s">
        <v>76</v>
      </c>
      <c r="K312" s="48"/>
      <c r="L312" s="48"/>
      <c r="M312" s="48"/>
      <c r="N312" s="48"/>
      <c r="O312" s="48"/>
      <c r="P312" s="48"/>
    </row>
    <row r="313" spans="1:16" x14ac:dyDescent="0.35">
      <c r="A313" s="5">
        <v>2019</v>
      </c>
      <c r="B313" t="s">
        <v>397</v>
      </c>
      <c r="C313" s="48"/>
      <c r="D313" s="25">
        <v>19</v>
      </c>
      <c r="E313" s="25">
        <v>47638539</v>
      </c>
      <c r="F313" s="48"/>
      <c r="G313" s="47">
        <v>1.0769</v>
      </c>
      <c r="H313" t="s">
        <v>398</v>
      </c>
      <c r="I313" s="48"/>
      <c r="J313" t="s">
        <v>2</v>
      </c>
      <c r="K313" s="48"/>
      <c r="L313" s="48"/>
      <c r="M313" s="48"/>
      <c r="N313" s="48"/>
      <c r="O313" s="48"/>
      <c r="P313" s="48"/>
    </row>
    <row r="314" spans="1:16" x14ac:dyDescent="0.35">
      <c r="A314" s="5">
        <v>2019</v>
      </c>
      <c r="B314" t="s">
        <v>192</v>
      </c>
      <c r="C314" s="48"/>
      <c r="D314" s="25">
        <v>19</v>
      </c>
      <c r="E314" s="25">
        <v>49837246</v>
      </c>
      <c r="F314" s="48"/>
      <c r="G314" s="47">
        <v>0.9113</v>
      </c>
      <c r="H314" t="s">
        <v>193</v>
      </c>
      <c r="I314" s="48"/>
      <c r="J314" t="s">
        <v>76</v>
      </c>
      <c r="K314" s="48"/>
      <c r="L314" s="48"/>
      <c r="M314" s="48"/>
      <c r="N314" s="48"/>
      <c r="O314" s="48"/>
      <c r="P314" s="48"/>
    </row>
    <row r="315" spans="1:16" x14ac:dyDescent="0.35">
      <c r="A315" s="5">
        <v>2019</v>
      </c>
      <c r="B315" t="s">
        <v>464</v>
      </c>
      <c r="C315" s="48"/>
      <c r="D315" s="25">
        <v>20</v>
      </c>
      <c r="E315" s="25">
        <v>39968188</v>
      </c>
      <c r="F315" s="48"/>
      <c r="G315" s="47">
        <v>0.92459999999999998</v>
      </c>
      <c r="H315" t="s">
        <v>347</v>
      </c>
      <c r="I315" s="48"/>
      <c r="J315" t="s">
        <v>2</v>
      </c>
      <c r="K315" s="48"/>
      <c r="L315" s="48"/>
      <c r="M315" s="48"/>
      <c r="N315" s="48"/>
      <c r="O315" s="48"/>
      <c r="P315" s="48"/>
    </row>
    <row r="316" spans="1:16" x14ac:dyDescent="0.35">
      <c r="A316" s="5">
        <v>2019</v>
      </c>
      <c r="B316" t="s">
        <v>416</v>
      </c>
      <c r="C316" s="48"/>
      <c r="D316" s="25">
        <v>20</v>
      </c>
      <c r="E316" s="25">
        <v>42579051</v>
      </c>
      <c r="F316" s="48"/>
      <c r="G316" s="47">
        <v>1.0743</v>
      </c>
      <c r="H316" t="s">
        <v>417</v>
      </c>
      <c r="I316" s="48"/>
      <c r="J316" t="s">
        <v>2</v>
      </c>
      <c r="K316" s="48"/>
      <c r="L316" s="48"/>
      <c r="M316" s="48"/>
      <c r="N316" s="48"/>
      <c r="O316" s="48"/>
      <c r="P316" s="48"/>
    </row>
    <row r="317" spans="1:16" x14ac:dyDescent="0.35">
      <c r="A317" s="5">
        <v>2019</v>
      </c>
      <c r="B317" t="s">
        <v>183</v>
      </c>
      <c r="C317" s="48"/>
      <c r="D317" s="25">
        <v>20</v>
      </c>
      <c r="E317" s="25">
        <v>44734310</v>
      </c>
      <c r="F317" s="48"/>
      <c r="G317" s="47">
        <v>1.0994999999999999</v>
      </c>
      <c r="H317" t="s">
        <v>184</v>
      </c>
      <c r="I317" s="48"/>
      <c r="J317" t="s">
        <v>76</v>
      </c>
      <c r="K317" s="48"/>
      <c r="L317" s="48"/>
      <c r="M317" s="48"/>
      <c r="N317" s="48"/>
      <c r="O317" s="48"/>
      <c r="P317" s="48"/>
    </row>
    <row r="318" spans="1:16" x14ac:dyDescent="0.35">
      <c r="A318" s="5">
        <v>2019</v>
      </c>
      <c r="B318" t="s">
        <v>458</v>
      </c>
      <c r="C318" s="48"/>
      <c r="D318" s="25">
        <v>20</v>
      </c>
      <c r="E318" s="25">
        <v>48422095</v>
      </c>
      <c r="F318" s="48"/>
      <c r="G318" s="47">
        <v>1.0590976487999999</v>
      </c>
      <c r="H318" t="s">
        <v>459</v>
      </c>
      <c r="I318" s="48"/>
      <c r="J318" t="s">
        <v>76</v>
      </c>
      <c r="K318" s="48"/>
      <c r="L318" s="48"/>
      <c r="M318" s="48"/>
      <c r="N318" s="48"/>
      <c r="O318" s="48"/>
      <c r="P318" s="48"/>
    </row>
    <row r="319" spans="1:16" x14ac:dyDescent="0.35">
      <c r="A319" s="5">
        <v>2019</v>
      </c>
      <c r="B319" t="s">
        <v>350</v>
      </c>
      <c r="C319" s="48"/>
      <c r="D319" s="25">
        <v>20</v>
      </c>
      <c r="E319" s="25">
        <v>52744437</v>
      </c>
      <c r="F319" s="48"/>
      <c r="G319" s="47">
        <v>0.91920000000000002</v>
      </c>
      <c r="H319" t="s">
        <v>351</v>
      </c>
      <c r="I319" s="48"/>
      <c r="J319" t="s">
        <v>76</v>
      </c>
      <c r="K319" s="48"/>
      <c r="L319" s="48"/>
      <c r="M319" s="48"/>
      <c r="N319" s="48"/>
      <c r="O319" s="48"/>
      <c r="P319" s="48"/>
    </row>
    <row r="320" spans="1:16" x14ac:dyDescent="0.35">
      <c r="A320" s="5">
        <v>2019</v>
      </c>
      <c r="B320" t="s">
        <v>169</v>
      </c>
      <c r="C320" s="48"/>
      <c r="D320" s="25">
        <v>20</v>
      </c>
      <c r="E320" s="25">
        <v>52789743</v>
      </c>
      <c r="F320" s="48"/>
      <c r="G320" s="47">
        <v>0.91579999999999995</v>
      </c>
      <c r="H320" t="s">
        <v>170</v>
      </c>
      <c r="I320" s="48"/>
      <c r="J320" t="s">
        <v>2</v>
      </c>
      <c r="K320" s="48"/>
      <c r="L320" s="48"/>
      <c r="M320" s="48"/>
      <c r="N320" s="48"/>
      <c r="O320" s="48"/>
      <c r="P320" s="48"/>
    </row>
    <row r="321" spans="1:16" x14ac:dyDescent="0.35">
      <c r="A321" s="5">
        <v>2019</v>
      </c>
      <c r="B321" t="s">
        <v>255</v>
      </c>
      <c r="C321" s="48"/>
      <c r="D321" s="25">
        <v>20</v>
      </c>
      <c r="E321" s="25">
        <v>62374441</v>
      </c>
      <c r="F321" s="48"/>
      <c r="G321" s="47">
        <v>1.1492</v>
      </c>
      <c r="H321" t="s">
        <v>256</v>
      </c>
      <c r="I321" s="48"/>
      <c r="J321" t="s">
        <v>114</v>
      </c>
      <c r="K321" s="48"/>
      <c r="L321" s="48"/>
      <c r="M321" s="48"/>
      <c r="N321" s="48"/>
      <c r="O321" s="48"/>
      <c r="P321" s="48"/>
    </row>
    <row r="322" spans="1:16" x14ac:dyDescent="0.35">
      <c r="A322" s="5">
        <v>2019</v>
      </c>
      <c r="B322" t="s">
        <v>462</v>
      </c>
      <c r="C322" s="48"/>
      <c r="D322" s="25">
        <v>21</v>
      </c>
      <c r="E322" s="25">
        <v>34787312</v>
      </c>
      <c r="F322" s="48"/>
      <c r="G322" s="47">
        <v>1.0820000000000001</v>
      </c>
      <c r="H322" t="s">
        <v>463</v>
      </c>
      <c r="I322" s="48"/>
      <c r="J322" t="s">
        <v>241</v>
      </c>
      <c r="K322" s="48"/>
      <c r="L322" s="48"/>
      <c r="M322" s="48"/>
      <c r="N322" s="48"/>
      <c r="O322" s="48"/>
      <c r="P322" s="48"/>
    </row>
    <row r="323" spans="1:16" x14ac:dyDescent="0.35">
      <c r="A323" s="5">
        <v>2019</v>
      </c>
      <c r="B323" t="s">
        <v>346</v>
      </c>
      <c r="C323" s="48"/>
      <c r="D323" s="25">
        <v>21</v>
      </c>
      <c r="E323" s="25">
        <v>39864727</v>
      </c>
      <c r="F323" s="48"/>
      <c r="G323" s="47">
        <v>0.90400000000000003</v>
      </c>
      <c r="H323" t="s">
        <v>347</v>
      </c>
      <c r="I323" s="48"/>
      <c r="J323" t="s">
        <v>2</v>
      </c>
      <c r="K323" s="48"/>
      <c r="L323" s="48"/>
      <c r="M323" s="48"/>
      <c r="N323" s="48"/>
      <c r="O323" s="48"/>
      <c r="P323" s="48"/>
    </row>
    <row r="324" spans="1:16" x14ac:dyDescent="0.35">
      <c r="A324" s="5">
        <v>2019</v>
      </c>
      <c r="B324" t="s">
        <v>165</v>
      </c>
      <c r="C324" s="48"/>
      <c r="D324" s="25">
        <v>22</v>
      </c>
      <c r="E324" s="25">
        <v>22205353</v>
      </c>
      <c r="F324" s="48"/>
      <c r="G324" s="47">
        <v>1.0892999999999999</v>
      </c>
      <c r="H324" t="s">
        <v>166</v>
      </c>
      <c r="I324" s="48"/>
      <c r="J324" t="s">
        <v>2</v>
      </c>
      <c r="K324" s="48"/>
      <c r="L324" s="48"/>
      <c r="M324" s="48"/>
      <c r="N324" s="48"/>
      <c r="O324" s="48"/>
      <c r="P324" s="48"/>
    </row>
    <row r="325" spans="1:16" x14ac:dyDescent="0.35">
      <c r="A325" s="5">
        <v>2019</v>
      </c>
      <c r="B325" t="s">
        <v>424</v>
      </c>
      <c r="C325" s="48"/>
      <c r="D325" s="25">
        <v>22</v>
      </c>
      <c r="E325" s="25">
        <v>31622539</v>
      </c>
      <c r="F325" s="48"/>
      <c r="G325" s="47">
        <v>1.0651999999999999</v>
      </c>
      <c r="H325" t="s">
        <v>425</v>
      </c>
      <c r="I325" s="48"/>
      <c r="J325" t="s">
        <v>2</v>
      </c>
      <c r="K325" s="48"/>
      <c r="L325" s="48"/>
      <c r="M325" s="48"/>
      <c r="N325" s="48"/>
      <c r="O325" s="48"/>
      <c r="P325" s="48"/>
    </row>
    <row r="326" spans="1:16" x14ac:dyDescent="0.35">
      <c r="A326" s="5">
        <v>2019</v>
      </c>
      <c r="B326" t="s">
        <v>326</v>
      </c>
      <c r="C326" s="48"/>
      <c r="D326" s="25">
        <v>22</v>
      </c>
      <c r="E326" s="25">
        <v>37258986</v>
      </c>
      <c r="F326" s="48"/>
      <c r="G326" s="47">
        <v>1.07</v>
      </c>
      <c r="H326" t="s">
        <v>327</v>
      </c>
      <c r="I326" s="48"/>
      <c r="J326" t="s">
        <v>2</v>
      </c>
      <c r="K326" s="48"/>
      <c r="L326" s="48"/>
      <c r="M326" s="48"/>
      <c r="N326" s="48"/>
      <c r="O326" s="48"/>
      <c r="P326" s="48"/>
    </row>
    <row r="327" spans="1:16" x14ac:dyDescent="0.35">
      <c r="A327" s="5">
        <v>2019</v>
      </c>
      <c r="B327" t="s">
        <v>328</v>
      </c>
      <c r="C327" s="48"/>
      <c r="D327" s="25">
        <v>22</v>
      </c>
      <c r="E327" s="25">
        <v>37310954</v>
      </c>
      <c r="F327" s="48"/>
      <c r="G327" s="47">
        <v>1.0645</v>
      </c>
      <c r="H327" t="s">
        <v>329</v>
      </c>
      <c r="I327" s="48"/>
      <c r="J327" t="s">
        <v>2</v>
      </c>
      <c r="K327" s="48"/>
      <c r="L327" s="48"/>
      <c r="M327" s="48"/>
      <c r="N327" s="48"/>
      <c r="O327" s="48"/>
      <c r="P327" s="48"/>
    </row>
    <row r="328" spans="1:16" x14ac:dyDescent="0.35">
      <c r="A328" s="5">
        <v>2019</v>
      </c>
      <c r="B328" t="s">
        <v>422</v>
      </c>
      <c r="C328" s="48"/>
      <c r="D328" s="25">
        <v>22</v>
      </c>
      <c r="E328" s="25">
        <v>40291807</v>
      </c>
      <c r="F328" s="48"/>
      <c r="G328" s="47">
        <v>1.0568</v>
      </c>
      <c r="H328" t="s">
        <v>423</v>
      </c>
      <c r="I328" s="48"/>
      <c r="J328" t="s">
        <v>76</v>
      </c>
      <c r="K328" s="48"/>
      <c r="L328" s="48"/>
      <c r="M328" s="48"/>
      <c r="N328" s="48"/>
      <c r="O328" s="48"/>
      <c r="P328" s="48"/>
    </row>
    <row r="329" spans="1:16" x14ac:dyDescent="0.35">
      <c r="A329" s="5">
        <v>2019</v>
      </c>
      <c r="B329" t="s">
        <v>148</v>
      </c>
      <c r="C329" s="48"/>
      <c r="D329" s="25">
        <v>22</v>
      </c>
      <c r="E329" s="25">
        <v>50971266</v>
      </c>
      <c r="F329" s="48"/>
      <c r="G329" s="47">
        <v>0.8962</v>
      </c>
      <c r="H329" t="s">
        <v>150</v>
      </c>
      <c r="I329" s="48"/>
      <c r="J329" t="s">
        <v>149</v>
      </c>
      <c r="K329" s="48"/>
      <c r="L329" s="48"/>
      <c r="M329" s="48"/>
      <c r="N329" s="48"/>
      <c r="O329" s="48"/>
      <c r="P329" s="48"/>
    </row>
  </sheetData>
  <autoFilter ref="A3:S329" xr:uid="{00000000-0009-0000-0000-000000000000}"/>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workbookViewId="0"/>
  </sheetViews>
  <sheetFormatPr defaultRowHeight="15.5" x14ac:dyDescent="0.35"/>
  <cols>
    <col min="1" max="1" width="8.54296875" style="53" customWidth="1"/>
    <col min="2" max="2" width="12" style="53" customWidth="1"/>
    <col min="3" max="3" width="16.26953125" style="53" customWidth="1"/>
    <col min="4" max="4" width="12.1796875" style="54" customWidth="1"/>
    <col min="5" max="5" width="6.26953125" style="55" customWidth="1"/>
    <col min="6" max="6" width="5.453125" style="53" customWidth="1"/>
    <col min="7" max="7" width="16" style="56" customWidth="1"/>
    <col min="8" max="8" width="9.453125" style="53" bestFit="1" customWidth="1"/>
    <col min="9" max="9" width="47" style="77" customWidth="1"/>
    <col min="10" max="10" width="17" style="77" customWidth="1"/>
    <col min="11" max="11" width="12.7265625" style="57" bestFit="1" customWidth="1"/>
    <col min="12" max="12" width="13.26953125" style="53" bestFit="1" customWidth="1"/>
    <col min="13" max="13" width="18.453125" style="53" customWidth="1"/>
    <col min="14" max="14" width="17.7265625" style="53" customWidth="1"/>
  </cols>
  <sheetData>
    <row r="1" spans="1:14" x14ac:dyDescent="0.35">
      <c r="A1" s="52" t="s">
        <v>650</v>
      </c>
    </row>
    <row r="2" spans="1:14" x14ac:dyDescent="0.35">
      <c r="A2" s="53" t="s">
        <v>891</v>
      </c>
      <c r="M2" s="57"/>
      <c r="N2" s="57"/>
    </row>
    <row r="3" spans="1:14" ht="36.5" thickBot="1" x14ac:dyDescent="0.4">
      <c r="A3" s="58" t="s">
        <v>0</v>
      </c>
      <c r="B3" s="59" t="s">
        <v>651</v>
      </c>
      <c r="C3" s="60" t="s">
        <v>652</v>
      </c>
      <c r="D3" s="61" t="s">
        <v>890</v>
      </c>
      <c r="E3" s="62" t="s">
        <v>653</v>
      </c>
      <c r="F3" s="60" t="s">
        <v>654</v>
      </c>
      <c r="G3" s="63" t="s">
        <v>655</v>
      </c>
      <c r="H3" s="60" t="s">
        <v>656</v>
      </c>
      <c r="I3" s="59" t="s">
        <v>657</v>
      </c>
      <c r="J3" s="59" t="s">
        <v>658</v>
      </c>
      <c r="K3" s="60" t="s">
        <v>659</v>
      </c>
      <c r="L3" s="60" t="s">
        <v>660</v>
      </c>
      <c r="M3" s="60" t="s">
        <v>661</v>
      </c>
      <c r="N3" s="60" t="s">
        <v>662</v>
      </c>
    </row>
    <row r="4" spans="1:14" x14ac:dyDescent="0.35">
      <c r="A4" s="64">
        <v>1</v>
      </c>
      <c r="B4" s="57" t="s">
        <v>5</v>
      </c>
      <c r="C4" s="57" t="s">
        <v>663</v>
      </c>
      <c r="D4" s="65">
        <v>2525665</v>
      </c>
      <c r="E4" s="66">
        <v>0.64119999999999999</v>
      </c>
      <c r="F4" s="67" t="s">
        <v>664</v>
      </c>
      <c r="G4" s="68" t="s">
        <v>665</v>
      </c>
      <c r="H4" s="67">
        <v>1.3310000000000001E-12</v>
      </c>
      <c r="I4" s="78" t="s">
        <v>6</v>
      </c>
      <c r="J4" s="80" t="s">
        <v>2</v>
      </c>
      <c r="K4" s="57" t="s">
        <v>666</v>
      </c>
      <c r="L4" s="69" t="s">
        <v>6</v>
      </c>
      <c r="M4" s="57" t="s">
        <v>667</v>
      </c>
      <c r="N4" s="57" t="s">
        <v>668</v>
      </c>
    </row>
    <row r="5" spans="1:14" x14ac:dyDescent="0.35">
      <c r="A5" s="64">
        <v>1</v>
      </c>
      <c r="B5" s="70" t="s">
        <v>470</v>
      </c>
      <c r="C5" s="71" t="s">
        <v>470</v>
      </c>
      <c r="D5" s="65">
        <v>6530189</v>
      </c>
      <c r="E5" s="66">
        <v>0.123</v>
      </c>
      <c r="F5" s="67" t="s">
        <v>664</v>
      </c>
      <c r="G5" s="68" t="s">
        <v>669</v>
      </c>
      <c r="H5" s="67">
        <v>9.611E-7</v>
      </c>
      <c r="I5" s="78" t="s">
        <v>471</v>
      </c>
      <c r="J5" s="80" t="s">
        <v>2</v>
      </c>
      <c r="K5" s="57" t="s">
        <v>670</v>
      </c>
      <c r="L5" s="57" t="s">
        <v>670</v>
      </c>
      <c r="M5" s="57"/>
      <c r="N5" s="57"/>
    </row>
    <row r="6" spans="1:14" x14ac:dyDescent="0.35">
      <c r="A6" s="64">
        <v>1</v>
      </c>
      <c r="B6" s="70" t="s">
        <v>472</v>
      </c>
      <c r="C6" s="71" t="s">
        <v>472</v>
      </c>
      <c r="D6" s="65">
        <v>85746993</v>
      </c>
      <c r="E6" s="66">
        <v>8.6730000000000002E-2</v>
      </c>
      <c r="F6" s="67" t="s">
        <v>664</v>
      </c>
      <c r="G6" s="68" t="s">
        <v>671</v>
      </c>
      <c r="H6" s="67">
        <v>5.133E-12</v>
      </c>
      <c r="I6" s="79" t="s">
        <v>473</v>
      </c>
      <c r="J6" s="80" t="s">
        <v>76</v>
      </c>
      <c r="K6" s="57" t="s">
        <v>670</v>
      </c>
      <c r="L6" s="57" t="s">
        <v>670</v>
      </c>
      <c r="M6" s="57"/>
      <c r="N6" s="57"/>
    </row>
    <row r="7" spans="1:14" x14ac:dyDescent="0.35">
      <c r="A7" s="64">
        <v>1</v>
      </c>
      <c r="B7" s="70" t="s">
        <v>474</v>
      </c>
      <c r="C7" s="71" t="s">
        <v>474</v>
      </c>
      <c r="D7" s="65">
        <v>85915183</v>
      </c>
      <c r="E7" s="66">
        <v>0.79310000000000003</v>
      </c>
      <c r="F7" s="67" t="s">
        <v>664</v>
      </c>
      <c r="G7" s="68" t="s">
        <v>672</v>
      </c>
      <c r="H7" s="67">
        <v>8.3949999999999994E-8</v>
      </c>
      <c r="I7" s="78" t="s">
        <v>475</v>
      </c>
      <c r="J7" s="80" t="s">
        <v>2</v>
      </c>
      <c r="K7" s="57" t="s">
        <v>670</v>
      </c>
      <c r="L7" s="57" t="s">
        <v>670</v>
      </c>
      <c r="M7" s="57"/>
      <c r="N7" s="57"/>
    </row>
    <row r="8" spans="1:14" x14ac:dyDescent="0.35">
      <c r="A8" s="64">
        <v>1</v>
      </c>
      <c r="B8" s="57" t="s">
        <v>476</v>
      </c>
      <c r="C8" s="57" t="s">
        <v>673</v>
      </c>
      <c r="D8" s="65">
        <v>92975464</v>
      </c>
      <c r="E8" s="66">
        <v>0.14410000000000001</v>
      </c>
      <c r="F8" s="67" t="s">
        <v>664</v>
      </c>
      <c r="G8" s="68" t="s">
        <v>674</v>
      </c>
      <c r="H8" s="67">
        <v>7.9209999999999999E-16</v>
      </c>
      <c r="I8" s="78" t="s">
        <v>3</v>
      </c>
      <c r="J8" s="80" t="s">
        <v>114</v>
      </c>
      <c r="K8" s="57" t="s">
        <v>675</v>
      </c>
      <c r="L8" s="69" t="s">
        <v>3</v>
      </c>
      <c r="M8" s="57"/>
      <c r="N8" s="57"/>
    </row>
    <row r="9" spans="1:14" x14ac:dyDescent="0.35">
      <c r="A9" s="64">
        <v>1</v>
      </c>
      <c r="B9" s="57" t="s">
        <v>477</v>
      </c>
      <c r="C9" s="57" t="s">
        <v>676</v>
      </c>
      <c r="D9" s="65">
        <v>101240893</v>
      </c>
      <c r="E9" s="66">
        <v>0.55830000000000002</v>
      </c>
      <c r="F9" s="67" t="s">
        <v>664</v>
      </c>
      <c r="G9" s="68" t="s">
        <v>677</v>
      </c>
      <c r="H9" s="67">
        <v>3.6739999999999999E-6</v>
      </c>
      <c r="I9" s="78" t="s">
        <v>478</v>
      </c>
      <c r="J9" s="80" t="s">
        <v>76</v>
      </c>
      <c r="K9" s="57" t="s">
        <v>678</v>
      </c>
      <c r="L9" s="69" t="s">
        <v>480</v>
      </c>
      <c r="N9" s="57"/>
    </row>
    <row r="10" spans="1:14" ht="18.5" x14ac:dyDescent="0.35">
      <c r="A10" s="64">
        <v>1</v>
      </c>
      <c r="B10" s="57" t="s">
        <v>679</v>
      </c>
      <c r="C10" s="57" t="s">
        <v>479</v>
      </c>
      <c r="D10" s="65">
        <v>101407519</v>
      </c>
      <c r="E10" s="66">
        <v>0.29470000000000002</v>
      </c>
      <c r="F10" s="67" t="s">
        <v>680</v>
      </c>
      <c r="G10" s="68" t="s">
        <v>681</v>
      </c>
      <c r="H10" s="67">
        <v>1.2E-2</v>
      </c>
      <c r="I10" s="78" t="s">
        <v>480</v>
      </c>
      <c r="J10" s="80" t="s">
        <v>2</v>
      </c>
      <c r="K10" s="57" t="s">
        <v>479</v>
      </c>
      <c r="L10" s="69" t="s">
        <v>480</v>
      </c>
      <c r="M10" s="57"/>
      <c r="N10" s="57"/>
    </row>
    <row r="11" spans="1:14" x14ac:dyDescent="0.35">
      <c r="A11" s="64">
        <v>1</v>
      </c>
      <c r="B11" s="57" t="s">
        <v>481</v>
      </c>
      <c r="C11" s="57" t="s">
        <v>682</v>
      </c>
      <c r="D11" s="65">
        <v>117080166</v>
      </c>
      <c r="E11" s="66">
        <v>0.87860000000000005</v>
      </c>
      <c r="F11" s="67" t="s">
        <v>664</v>
      </c>
      <c r="G11" s="68" t="s">
        <v>683</v>
      </c>
      <c r="H11" s="67">
        <v>1.454E-28</v>
      </c>
      <c r="I11" s="78" t="s">
        <v>47</v>
      </c>
      <c r="J11" s="80" t="s">
        <v>2</v>
      </c>
      <c r="K11" s="57" t="s">
        <v>684</v>
      </c>
      <c r="L11" s="69" t="s">
        <v>47</v>
      </c>
      <c r="M11" s="57"/>
      <c r="N11" s="57"/>
    </row>
    <row r="12" spans="1:14" x14ac:dyDescent="0.35">
      <c r="A12" s="64">
        <v>1</v>
      </c>
      <c r="B12" s="70" t="s">
        <v>482</v>
      </c>
      <c r="C12" s="71" t="s">
        <v>482</v>
      </c>
      <c r="D12" s="65">
        <v>120258970</v>
      </c>
      <c r="E12" s="66">
        <v>0.52679999999999993</v>
      </c>
      <c r="F12" s="67" t="s">
        <v>680</v>
      </c>
      <c r="G12" s="68" t="s">
        <v>685</v>
      </c>
      <c r="H12" s="67">
        <v>7.4929999999999997E-8</v>
      </c>
      <c r="I12" s="78" t="s">
        <v>197</v>
      </c>
      <c r="J12" s="80" t="s">
        <v>2</v>
      </c>
      <c r="K12" s="57" t="s">
        <v>670</v>
      </c>
      <c r="L12" s="57" t="s">
        <v>670</v>
      </c>
      <c r="N12" s="57"/>
    </row>
    <row r="13" spans="1:14" x14ac:dyDescent="0.35">
      <c r="A13" s="64">
        <v>1</v>
      </c>
      <c r="B13" s="70" t="s">
        <v>483</v>
      </c>
      <c r="C13" s="71" t="s">
        <v>483</v>
      </c>
      <c r="D13" s="65">
        <v>157770241</v>
      </c>
      <c r="E13" s="66">
        <v>0.53420000000000001</v>
      </c>
      <c r="F13" s="67" t="s">
        <v>680</v>
      </c>
      <c r="G13" s="68" t="s">
        <v>677</v>
      </c>
      <c r="H13" s="67">
        <v>1.3260000000000001E-6</v>
      </c>
      <c r="I13" s="78" t="s">
        <v>484</v>
      </c>
      <c r="J13" s="80" t="s">
        <v>2</v>
      </c>
      <c r="K13" s="57" t="s">
        <v>670</v>
      </c>
      <c r="L13" s="57" t="s">
        <v>670</v>
      </c>
      <c r="M13" s="57" t="s">
        <v>686</v>
      </c>
      <c r="N13" s="57" t="s">
        <v>686</v>
      </c>
    </row>
    <row r="14" spans="1:14" x14ac:dyDescent="0.35">
      <c r="A14" s="64">
        <v>1</v>
      </c>
      <c r="B14" s="70" t="s">
        <v>485</v>
      </c>
      <c r="C14" s="57" t="s">
        <v>687</v>
      </c>
      <c r="D14" s="65">
        <v>160711804</v>
      </c>
      <c r="E14" s="66">
        <v>0.67259999999999998</v>
      </c>
      <c r="F14" s="67" t="s">
        <v>664</v>
      </c>
      <c r="G14" s="68" t="s">
        <v>688</v>
      </c>
      <c r="H14" s="67">
        <v>1.702E-6</v>
      </c>
      <c r="I14" s="78" t="s">
        <v>486</v>
      </c>
      <c r="J14" s="80" t="s">
        <v>2</v>
      </c>
      <c r="K14" s="57" t="s">
        <v>670</v>
      </c>
      <c r="L14" s="57" t="s">
        <v>670</v>
      </c>
      <c r="M14" s="57"/>
      <c r="N14" s="57"/>
    </row>
    <row r="15" spans="1:14" x14ac:dyDescent="0.35">
      <c r="A15" s="64">
        <v>1</v>
      </c>
      <c r="B15" s="57" t="s">
        <v>487</v>
      </c>
      <c r="C15" s="57" t="s">
        <v>689</v>
      </c>
      <c r="D15" s="65">
        <v>192541472</v>
      </c>
      <c r="E15" s="66">
        <v>0.81640000000000001</v>
      </c>
      <c r="F15" s="67" t="s">
        <v>690</v>
      </c>
      <c r="G15" s="68" t="s">
        <v>691</v>
      </c>
      <c r="H15" s="67">
        <v>1.8419999999999999E-13</v>
      </c>
      <c r="I15" s="78" t="s">
        <v>488</v>
      </c>
      <c r="J15" s="80" t="s">
        <v>76</v>
      </c>
      <c r="K15" s="57" t="s">
        <v>91</v>
      </c>
      <c r="L15" s="69" t="s">
        <v>692</v>
      </c>
      <c r="M15" s="57" t="s">
        <v>693</v>
      </c>
      <c r="N15" s="57" t="s">
        <v>693</v>
      </c>
    </row>
    <row r="16" spans="1:14" x14ac:dyDescent="0.35">
      <c r="A16" s="64">
        <v>1</v>
      </c>
      <c r="B16" s="57" t="s">
        <v>489</v>
      </c>
      <c r="C16" s="57" t="s">
        <v>694</v>
      </c>
      <c r="D16" s="65">
        <v>200874728</v>
      </c>
      <c r="E16" s="66">
        <v>0.70569999999999999</v>
      </c>
      <c r="F16" s="67" t="s">
        <v>664</v>
      </c>
      <c r="G16" s="68" t="s">
        <v>695</v>
      </c>
      <c r="H16" s="67">
        <v>1.4080000000000001E-9</v>
      </c>
      <c r="I16" s="78" t="s">
        <v>154</v>
      </c>
      <c r="J16" s="80" t="s">
        <v>2</v>
      </c>
      <c r="K16" s="57" t="s">
        <v>696</v>
      </c>
      <c r="L16" s="69" t="s">
        <v>697</v>
      </c>
      <c r="M16" s="57" t="s">
        <v>698</v>
      </c>
      <c r="N16" s="57" t="s">
        <v>698</v>
      </c>
    </row>
    <row r="17" spans="1:14" x14ac:dyDescent="0.35">
      <c r="A17" s="64">
        <v>2</v>
      </c>
      <c r="B17" s="70" t="s">
        <v>490</v>
      </c>
      <c r="C17" s="71" t="s">
        <v>490</v>
      </c>
      <c r="D17" s="65">
        <v>25017860</v>
      </c>
      <c r="E17" s="66">
        <v>0.25319999999999998</v>
      </c>
      <c r="F17" s="67" t="s">
        <v>680</v>
      </c>
      <c r="G17" s="68" t="s">
        <v>688</v>
      </c>
      <c r="H17" s="67">
        <v>6.8029999999999999E-6</v>
      </c>
      <c r="I17" s="78" t="s">
        <v>491</v>
      </c>
      <c r="J17" s="80" t="s">
        <v>2</v>
      </c>
      <c r="K17" s="57" t="s">
        <v>670</v>
      </c>
      <c r="L17" s="57" t="s">
        <v>670</v>
      </c>
      <c r="N17" s="57"/>
    </row>
    <row r="18" spans="1:14" x14ac:dyDescent="0.35">
      <c r="A18" s="64">
        <v>2</v>
      </c>
      <c r="B18" s="57" t="s">
        <v>492</v>
      </c>
      <c r="C18" s="57" t="s">
        <v>699</v>
      </c>
      <c r="D18" s="65">
        <v>43361256</v>
      </c>
      <c r="E18" s="66">
        <v>0.7147</v>
      </c>
      <c r="F18" s="67" t="s">
        <v>664</v>
      </c>
      <c r="G18" s="68" t="s">
        <v>700</v>
      </c>
      <c r="H18" s="67">
        <v>7.0210000000000005E-8</v>
      </c>
      <c r="I18" s="78" t="s">
        <v>493</v>
      </c>
      <c r="J18" s="80" t="s">
        <v>76</v>
      </c>
      <c r="K18" s="57" t="s">
        <v>701</v>
      </c>
      <c r="L18" s="69" t="s">
        <v>702</v>
      </c>
      <c r="M18" s="57"/>
      <c r="N18" s="57"/>
    </row>
    <row r="19" spans="1:14" x14ac:dyDescent="0.35">
      <c r="A19" s="64">
        <v>2</v>
      </c>
      <c r="B19" s="70" t="s">
        <v>494</v>
      </c>
      <c r="C19" s="57" t="s">
        <v>703</v>
      </c>
      <c r="D19" s="65">
        <v>61095245</v>
      </c>
      <c r="E19" s="66">
        <v>0.65300000000000002</v>
      </c>
      <c r="F19" s="67" t="s">
        <v>664</v>
      </c>
      <c r="G19" s="68" t="s">
        <v>704</v>
      </c>
      <c r="H19" s="67">
        <v>1.6999999999999999E-9</v>
      </c>
      <c r="I19" s="78" t="s">
        <v>495</v>
      </c>
      <c r="J19" s="80" t="s">
        <v>102</v>
      </c>
      <c r="K19" s="57" t="s">
        <v>670</v>
      </c>
      <c r="L19" s="57" t="s">
        <v>670</v>
      </c>
      <c r="M19" s="57"/>
      <c r="N19" s="57"/>
    </row>
    <row r="20" spans="1:14" x14ac:dyDescent="0.35">
      <c r="A20" s="64">
        <v>2</v>
      </c>
      <c r="B20" s="57" t="s">
        <v>496</v>
      </c>
      <c r="C20" s="57" t="s">
        <v>705</v>
      </c>
      <c r="D20" s="65">
        <v>68587477</v>
      </c>
      <c r="E20" s="66">
        <v>0.26400000000000001</v>
      </c>
      <c r="F20" s="67" t="s">
        <v>664</v>
      </c>
      <c r="G20" s="68" t="s">
        <v>706</v>
      </c>
      <c r="H20" s="67">
        <v>3.2920000000000001E-7</v>
      </c>
      <c r="I20" s="78" t="s">
        <v>497</v>
      </c>
      <c r="J20" s="80" t="s">
        <v>76</v>
      </c>
      <c r="K20" s="57" t="s">
        <v>707</v>
      </c>
      <c r="L20" s="69" t="s">
        <v>708</v>
      </c>
      <c r="M20" s="57" t="s">
        <v>709</v>
      </c>
      <c r="N20" s="57" t="s">
        <v>709</v>
      </c>
    </row>
    <row r="21" spans="1:14" x14ac:dyDescent="0.35">
      <c r="A21" s="64">
        <v>2</v>
      </c>
      <c r="B21" s="57" t="s">
        <v>498</v>
      </c>
      <c r="C21" s="57" t="s">
        <v>498</v>
      </c>
      <c r="D21" s="65">
        <v>112665201</v>
      </c>
      <c r="E21" s="66">
        <v>0.7581</v>
      </c>
      <c r="F21" s="67" t="s">
        <v>680</v>
      </c>
      <c r="G21" s="68" t="s">
        <v>710</v>
      </c>
      <c r="H21" s="67">
        <v>8.8349999999999998E-2</v>
      </c>
      <c r="I21" s="78" t="s">
        <v>301</v>
      </c>
      <c r="J21" s="80" t="s">
        <v>2</v>
      </c>
      <c r="K21" s="57" t="s">
        <v>498</v>
      </c>
      <c r="L21" s="69" t="s">
        <v>301</v>
      </c>
      <c r="N21" s="57"/>
    </row>
    <row r="22" spans="1:14" x14ac:dyDescent="0.35">
      <c r="A22" s="64">
        <v>2</v>
      </c>
      <c r="B22" s="70" t="s">
        <v>499</v>
      </c>
      <c r="C22" s="57" t="s">
        <v>711</v>
      </c>
      <c r="D22" s="65">
        <v>191974435</v>
      </c>
      <c r="E22" s="66">
        <v>0.61899999999999999</v>
      </c>
      <c r="F22" s="67" t="s">
        <v>680</v>
      </c>
      <c r="G22" s="68" t="s">
        <v>712</v>
      </c>
      <c r="H22" s="67">
        <v>1.7990000000000001E-9</v>
      </c>
      <c r="I22" s="78" t="s">
        <v>272</v>
      </c>
      <c r="J22" s="80" t="s">
        <v>2</v>
      </c>
      <c r="K22" s="57" t="s">
        <v>670</v>
      </c>
      <c r="L22" s="57" t="s">
        <v>670</v>
      </c>
      <c r="N22" s="57"/>
    </row>
    <row r="23" spans="1:14" x14ac:dyDescent="0.35">
      <c r="A23" s="64">
        <v>2</v>
      </c>
      <c r="B23" s="57" t="s">
        <v>500</v>
      </c>
      <c r="C23" s="57" t="s">
        <v>713</v>
      </c>
      <c r="D23" s="65">
        <v>231115454</v>
      </c>
      <c r="E23" s="66">
        <v>0.1822</v>
      </c>
      <c r="F23" s="67" t="s">
        <v>690</v>
      </c>
      <c r="G23" s="68" t="s">
        <v>714</v>
      </c>
      <c r="H23" s="67">
        <v>7.8410000000000004E-14</v>
      </c>
      <c r="I23" s="78" t="s">
        <v>90</v>
      </c>
      <c r="J23" s="80" t="s">
        <v>2</v>
      </c>
      <c r="K23" s="57" t="s">
        <v>715</v>
      </c>
      <c r="L23" s="69" t="s">
        <v>90</v>
      </c>
      <c r="M23" s="57" t="s">
        <v>716</v>
      </c>
      <c r="N23" s="57" t="s">
        <v>716</v>
      </c>
    </row>
    <row r="24" spans="1:14" x14ac:dyDescent="0.35">
      <c r="A24" s="64">
        <v>3</v>
      </c>
      <c r="B24" s="70" t="s">
        <v>501</v>
      </c>
      <c r="C24" s="57" t="s">
        <v>717</v>
      </c>
      <c r="D24" s="65">
        <v>18785585</v>
      </c>
      <c r="E24" s="66">
        <v>0.26929999999999998</v>
      </c>
      <c r="F24" s="67" t="s">
        <v>690</v>
      </c>
      <c r="G24" s="68" t="s">
        <v>688</v>
      </c>
      <c r="H24" s="67">
        <v>5.3920000000000002E-6</v>
      </c>
      <c r="I24" s="78" t="s">
        <v>502</v>
      </c>
      <c r="J24" s="80" t="s">
        <v>76</v>
      </c>
      <c r="K24" s="57" t="s">
        <v>670</v>
      </c>
      <c r="L24" s="57" t="s">
        <v>670</v>
      </c>
      <c r="N24" s="57" t="s">
        <v>718</v>
      </c>
    </row>
    <row r="25" spans="1:14" x14ac:dyDescent="0.35">
      <c r="A25" s="64">
        <v>3</v>
      </c>
      <c r="B25" s="57" t="s">
        <v>503</v>
      </c>
      <c r="C25" s="57" t="s">
        <v>719</v>
      </c>
      <c r="D25" s="65">
        <v>27757018</v>
      </c>
      <c r="E25" s="66">
        <v>0.38350000000000001</v>
      </c>
      <c r="F25" s="67" t="s">
        <v>664</v>
      </c>
      <c r="G25" s="68" t="s">
        <v>677</v>
      </c>
      <c r="H25" s="67">
        <v>2.0549999999999998E-6</v>
      </c>
      <c r="I25" s="78" t="s">
        <v>504</v>
      </c>
      <c r="J25" s="80" t="s">
        <v>247</v>
      </c>
      <c r="K25" s="57" t="s">
        <v>720</v>
      </c>
      <c r="L25" s="69" t="s">
        <v>504</v>
      </c>
      <c r="M25" s="57"/>
      <c r="N25" s="57"/>
    </row>
    <row r="26" spans="1:14" x14ac:dyDescent="0.35">
      <c r="A26" s="64">
        <v>3</v>
      </c>
      <c r="B26" s="57" t="s">
        <v>505</v>
      </c>
      <c r="C26" s="57" t="s">
        <v>721</v>
      </c>
      <c r="D26" s="65">
        <v>28078571</v>
      </c>
      <c r="E26" s="66">
        <v>0.46949999999999997</v>
      </c>
      <c r="F26" s="67" t="s">
        <v>664</v>
      </c>
      <c r="G26" s="68" t="s">
        <v>722</v>
      </c>
      <c r="H26" s="67">
        <v>5.7479999999999998E-18</v>
      </c>
      <c r="I26" s="78" t="s">
        <v>506</v>
      </c>
      <c r="J26" s="80" t="s">
        <v>76</v>
      </c>
      <c r="K26" s="57" t="s">
        <v>723</v>
      </c>
      <c r="L26" s="69" t="s">
        <v>702</v>
      </c>
      <c r="M26" s="57"/>
      <c r="N26" s="57"/>
    </row>
    <row r="27" spans="1:14" x14ac:dyDescent="0.35">
      <c r="A27" s="64">
        <v>3</v>
      </c>
      <c r="B27" s="70" t="s">
        <v>507</v>
      </c>
      <c r="C27" s="71" t="s">
        <v>724</v>
      </c>
      <c r="D27" s="65">
        <v>33013483</v>
      </c>
      <c r="E27" s="66">
        <v>0.5222</v>
      </c>
      <c r="F27" s="67" t="s">
        <v>680</v>
      </c>
      <c r="G27" s="68" t="s">
        <v>725</v>
      </c>
      <c r="H27" s="67">
        <v>1.204E-5</v>
      </c>
      <c r="I27" s="78" t="s">
        <v>508</v>
      </c>
      <c r="J27" s="80" t="s">
        <v>76</v>
      </c>
      <c r="K27" s="57" t="s">
        <v>670</v>
      </c>
      <c r="L27" s="57" t="s">
        <v>670</v>
      </c>
      <c r="N27" s="57"/>
    </row>
    <row r="28" spans="1:14" x14ac:dyDescent="0.35">
      <c r="A28" s="64">
        <v>3</v>
      </c>
      <c r="B28" s="70" t="s">
        <v>509</v>
      </c>
      <c r="C28" s="71" t="s">
        <v>509</v>
      </c>
      <c r="D28" s="65">
        <v>71530346</v>
      </c>
      <c r="E28" s="66">
        <v>0.62359999999999993</v>
      </c>
      <c r="F28" s="67" t="s">
        <v>680</v>
      </c>
      <c r="G28" s="68" t="s">
        <v>677</v>
      </c>
      <c r="H28" s="67">
        <v>5.4890000000000003E-6</v>
      </c>
      <c r="I28" s="78" t="s">
        <v>191</v>
      </c>
      <c r="J28" s="80" t="s">
        <v>2</v>
      </c>
      <c r="K28" s="57" t="s">
        <v>670</v>
      </c>
      <c r="L28" s="57" t="s">
        <v>670</v>
      </c>
      <c r="N28" s="57"/>
    </row>
    <row r="29" spans="1:14" x14ac:dyDescent="0.35">
      <c r="A29" s="64">
        <v>3</v>
      </c>
      <c r="B29" s="57" t="s">
        <v>510</v>
      </c>
      <c r="C29" s="57" t="s">
        <v>510</v>
      </c>
      <c r="D29" s="65">
        <v>105558837</v>
      </c>
      <c r="E29" s="66">
        <v>0.92027999999999999</v>
      </c>
      <c r="F29" s="67" t="s">
        <v>680</v>
      </c>
      <c r="G29" s="68" t="s">
        <v>726</v>
      </c>
      <c r="H29" s="67">
        <v>0.17860000000000001</v>
      </c>
      <c r="I29" s="78" t="s">
        <v>59</v>
      </c>
      <c r="J29" s="80" t="s">
        <v>2</v>
      </c>
      <c r="K29" s="57" t="s">
        <v>510</v>
      </c>
      <c r="L29" s="69" t="s">
        <v>59</v>
      </c>
      <c r="M29" s="57"/>
      <c r="N29" s="57"/>
    </row>
    <row r="30" spans="1:14" x14ac:dyDescent="0.35">
      <c r="A30" s="64">
        <v>3</v>
      </c>
      <c r="B30" s="57" t="s">
        <v>511</v>
      </c>
      <c r="C30" s="57" t="s">
        <v>727</v>
      </c>
      <c r="D30" s="65">
        <v>119222456</v>
      </c>
      <c r="E30" s="66">
        <v>0.80369999999999997</v>
      </c>
      <c r="F30" s="67" t="s">
        <v>690</v>
      </c>
      <c r="G30" s="68" t="s">
        <v>728</v>
      </c>
      <c r="H30" s="67">
        <v>1.9729999999999999E-15</v>
      </c>
      <c r="I30" s="78" t="s">
        <v>106</v>
      </c>
      <c r="J30" s="80" t="s">
        <v>241</v>
      </c>
      <c r="K30" s="57" t="s">
        <v>729</v>
      </c>
      <c r="L30" s="69" t="s">
        <v>730</v>
      </c>
      <c r="M30" s="57" t="s">
        <v>731</v>
      </c>
      <c r="N30" s="57" t="s">
        <v>731</v>
      </c>
    </row>
    <row r="31" spans="1:14" x14ac:dyDescent="0.35">
      <c r="A31" s="64">
        <v>3</v>
      </c>
      <c r="B31" s="57" t="s">
        <v>512</v>
      </c>
      <c r="C31" s="57" t="s">
        <v>512</v>
      </c>
      <c r="D31" s="65">
        <v>121543577</v>
      </c>
      <c r="E31" s="66">
        <v>0.64410000000000001</v>
      </c>
      <c r="F31" s="67" t="s">
        <v>690</v>
      </c>
      <c r="G31" s="68" t="s">
        <v>732</v>
      </c>
      <c r="H31" s="67">
        <v>6.7499999999999996E-15</v>
      </c>
      <c r="I31" s="78" t="s">
        <v>158</v>
      </c>
      <c r="J31" s="80" t="s">
        <v>2</v>
      </c>
      <c r="K31" s="57" t="s">
        <v>733</v>
      </c>
      <c r="L31" s="69" t="s">
        <v>374</v>
      </c>
      <c r="N31" s="57"/>
    </row>
    <row r="32" spans="1:14" ht="18.5" x14ac:dyDescent="0.35">
      <c r="A32" s="64">
        <v>3</v>
      </c>
      <c r="B32" s="57" t="s">
        <v>734</v>
      </c>
      <c r="C32" s="57" t="s">
        <v>513</v>
      </c>
      <c r="D32" s="65">
        <v>121770539</v>
      </c>
      <c r="E32" s="66">
        <v>0.51800000000000002</v>
      </c>
      <c r="F32" s="67" t="s">
        <v>690</v>
      </c>
      <c r="G32" s="68" t="s">
        <v>704</v>
      </c>
      <c r="H32" s="67">
        <v>1.72E-10</v>
      </c>
      <c r="I32" s="78" t="s">
        <v>514</v>
      </c>
      <c r="J32" s="80" t="s">
        <v>76</v>
      </c>
      <c r="K32" s="57" t="s">
        <v>735</v>
      </c>
      <c r="L32" s="69" t="s">
        <v>374</v>
      </c>
      <c r="N32" s="57"/>
    </row>
    <row r="33" spans="1:14" ht="18.5" x14ac:dyDescent="0.35">
      <c r="A33" s="64">
        <v>3</v>
      </c>
      <c r="B33" s="57" t="s">
        <v>736</v>
      </c>
      <c r="C33" s="57" t="s">
        <v>515</v>
      </c>
      <c r="D33" s="65">
        <v>121796768</v>
      </c>
      <c r="E33" s="66">
        <v>0.91881999999999997</v>
      </c>
      <c r="F33" s="67" t="s">
        <v>680</v>
      </c>
      <c r="G33" s="68" t="s">
        <v>737</v>
      </c>
      <c r="H33" s="67">
        <v>5.8600000000000004E-4</v>
      </c>
      <c r="I33" s="78" t="s">
        <v>374</v>
      </c>
      <c r="J33" s="80" t="s">
        <v>87</v>
      </c>
      <c r="K33" s="57" t="s">
        <v>515</v>
      </c>
      <c r="L33" s="69" t="s">
        <v>374</v>
      </c>
      <c r="M33" s="57"/>
      <c r="N33" s="57"/>
    </row>
    <row r="34" spans="1:14" x14ac:dyDescent="0.35">
      <c r="A34" s="64">
        <v>3</v>
      </c>
      <c r="B34" s="57" t="s">
        <v>118</v>
      </c>
      <c r="C34" s="57" t="s">
        <v>738</v>
      </c>
      <c r="D34" s="65">
        <v>159691112</v>
      </c>
      <c r="E34" s="66">
        <v>0.4335</v>
      </c>
      <c r="F34" s="67" t="s">
        <v>680</v>
      </c>
      <c r="G34" s="68" t="s">
        <v>739</v>
      </c>
      <c r="H34" s="67">
        <v>1.159E-9</v>
      </c>
      <c r="I34" s="78" t="s">
        <v>516</v>
      </c>
      <c r="J34" s="80" t="s">
        <v>76</v>
      </c>
      <c r="K34" s="57" t="s">
        <v>740</v>
      </c>
      <c r="L34" s="69" t="s">
        <v>741</v>
      </c>
      <c r="M34" s="57"/>
      <c r="N34" s="57"/>
    </row>
    <row r="35" spans="1:14" x14ac:dyDescent="0.35">
      <c r="A35" s="64">
        <v>4</v>
      </c>
      <c r="B35" s="70" t="s">
        <v>517</v>
      </c>
      <c r="C35" s="71" t="s">
        <v>517</v>
      </c>
      <c r="D35" s="65">
        <v>103551603</v>
      </c>
      <c r="E35" s="66">
        <v>0.51729999999999998</v>
      </c>
      <c r="F35" s="67" t="s">
        <v>680</v>
      </c>
      <c r="G35" s="68" t="s">
        <v>677</v>
      </c>
      <c r="H35" s="67">
        <v>2.4119999999999999E-6</v>
      </c>
      <c r="I35" s="78" t="s">
        <v>518</v>
      </c>
      <c r="J35" s="80" t="s">
        <v>76</v>
      </c>
      <c r="K35" s="57" t="s">
        <v>742</v>
      </c>
      <c r="L35" s="69" t="s">
        <v>743</v>
      </c>
      <c r="M35" s="57" t="s">
        <v>731</v>
      </c>
      <c r="N35" s="57" t="s">
        <v>731</v>
      </c>
    </row>
    <row r="36" spans="1:14" x14ac:dyDescent="0.35">
      <c r="A36" s="64">
        <v>4</v>
      </c>
      <c r="B36" s="70" t="s">
        <v>519</v>
      </c>
      <c r="C36" s="71" t="s">
        <v>519</v>
      </c>
      <c r="D36" s="65">
        <v>106173199</v>
      </c>
      <c r="E36" s="66">
        <v>0.55000000000000004</v>
      </c>
      <c r="F36" s="67" t="s">
        <v>690</v>
      </c>
      <c r="G36" s="68" t="s">
        <v>688</v>
      </c>
      <c r="H36" s="67">
        <v>1.225E-5</v>
      </c>
      <c r="I36" s="78" t="s">
        <v>520</v>
      </c>
      <c r="J36" s="80" t="s">
        <v>2</v>
      </c>
      <c r="K36" s="57" t="s">
        <v>670</v>
      </c>
      <c r="L36" s="57" t="s">
        <v>670</v>
      </c>
      <c r="M36" s="57"/>
      <c r="N36" s="57"/>
    </row>
    <row r="37" spans="1:14" x14ac:dyDescent="0.35">
      <c r="A37" s="64">
        <v>5</v>
      </c>
      <c r="B37" s="57" t="s">
        <v>521</v>
      </c>
      <c r="C37" s="57" t="s">
        <v>744</v>
      </c>
      <c r="D37" s="65">
        <v>35879156</v>
      </c>
      <c r="E37" s="66">
        <v>0.72460000000000002</v>
      </c>
      <c r="F37" s="67" t="s">
        <v>690</v>
      </c>
      <c r="G37" s="68" t="s">
        <v>745</v>
      </c>
      <c r="H37" s="67">
        <v>4.8669999999999998E-9</v>
      </c>
      <c r="I37" s="78" t="s">
        <v>522</v>
      </c>
      <c r="J37" s="80" t="s">
        <v>76</v>
      </c>
      <c r="K37" s="57" t="s">
        <v>38</v>
      </c>
      <c r="L37" s="69" t="s">
        <v>43</v>
      </c>
      <c r="M37" s="57" t="s">
        <v>746</v>
      </c>
      <c r="N37" s="57" t="s">
        <v>746</v>
      </c>
    </row>
    <row r="38" spans="1:14" x14ac:dyDescent="0.35">
      <c r="A38" s="64">
        <v>5</v>
      </c>
      <c r="B38" s="57" t="s">
        <v>523</v>
      </c>
      <c r="C38" s="57" t="s">
        <v>747</v>
      </c>
      <c r="D38" s="65">
        <v>40399096</v>
      </c>
      <c r="E38" s="66">
        <v>0.59799999999999998</v>
      </c>
      <c r="F38" s="67" t="s">
        <v>680</v>
      </c>
      <c r="G38" s="68" t="s">
        <v>706</v>
      </c>
      <c r="H38" s="67">
        <v>1.6980000000000001E-8</v>
      </c>
      <c r="I38" s="78" t="s">
        <v>524</v>
      </c>
      <c r="J38" s="80" t="s">
        <v>76</v>
      </c>
      <c r="K38" s="57" t="s">
        <v>748</v>
      </c>
      <c r="L38" s="69" t="s">
        <v>749</v>
      </c>
      <c r="M38" s="57" t="s">
        <v>718</v>
      </c>
      <c r="N38" s="57" t="s">
        <v>718</v>
      </c>
    </row>
    <row r="39" spans="1:14" x14ac:dyDescent="0.35">
      <c r="A39" s="64">
        <v>5</v>
      </c>
      <c r="B39" s="70" t="s">
        <v>525</v>
      </c>
      <c r="C39" s="57" t="s">
        <v>750</v>
      </c>
      <c r="D39" s="65">
        <v>55440730</v>
      </c>
      <c r="E39" s="66">
        <v>0.75519999999999998</v>
      </c>
      <c r="F39" s="67" t="s">
        <v>680</v>
      </c>
      <c r="G39" s="68" t="s">
        <v>695</v>
      </c>
      <c r="H39" s="67">
        <v>2.6960000000000002E-9</v>
      </c>
      <c r="I39" s="78" t="s">
        <v>245</v>
      </c>
      <c r="J39" s="80" t="s">
        <v>2</v>
      </c>
      <c r="K39" s="57" t="s">
        <v>751</v>
      </c>
      <c r="L39" s="69" t="s">
        <v>245</v>
      </c>
      <c r="M39" s="57" t="s">
        <v>752</v>
      </c>
      <c r="N39" s="57" t="s">
        <v>752</v>
      </c>
    </row>
    <row r="40" spans="1:14" x14ac:dyDescent="0.35">
      <c r="A40" s="64">
        <v>5</v>
      </c>
      <c r="B40" s="70" t="s">
        <v>526</v>
      </c>
      <c r="C40" s="71" t="s">
        <v>526</v>
      </c>
      <c r="D40" s="65">
        <v>133446575</v>
      </c>
      <c r="E40" s="66">
        <v>0.87290000000000001</v>
      </c>
      <c r="F40" s="67" t="s">
        <v>664</v>
      </c>
      <c r="G40" s="68" t="s">
        <v>669</v>
      </c>
      <c r="H40" s="67">
        <v>2.9720000000000001E-6</v>
      </c>
      <c r="I40" s="78" t="s">
        <v>527</v>
      </c>
      <c r="J40" s="80" t="s">
        <v>76</v>
      </c>
      <c r="K40" s="57" t="s">
        <v>670</v>
      </c>
      <c r="L40" s="57" t="s">
        <v>670</v>
      </c>
      <c r="N40" s="57"/>
    </row>
    <row r="41" spans="1:14" x14ac:dyDescent="0.35">
      <c r="A41" s="64">
        <v>5</v>
      </c>
      <c r="B41" s="70" t="s">
        <v>26</v>
      </c>
      <c r="C41" s="72" t="s">
        <v>753</v>
      </c>
      <c r="D41" s="65">
        <v>141506564</v>
      </c>
      <c r="E41" s="66">
        <v>0.60959999999999992</v>
      </c>
      <c r="F41" s="67" t="s">
        <v>690</v>
      </c>
      <c r="G41" s="68" t="s">
        <v>754</v>
      </c>
      <c r="H41" s="67">
        <v>5.9549999999999997E-5</v>
      </c>
      <c r="I41" s="78" t="s">
        <v>528</v>
      </c>
      <c r="J41" s="80" t="s">
        <v>2</v>
      </c>
      <c r="K41" s="57" t="s">
        <v>670</v>
      </c>
      <c r="L41" s="57" t="s">
        <v>670</v>
      </c>
      <c r="M41" s="57" t="s">
        <v>718</v>
      </c>
      <c r="N41" s="57" t="s">
        <v>718</v>
      </c>
    </row>
    <row r="42" spans="1:14" x14ac:dyDescent="0.35">
      <c r="A42" s="64">
        <v>5</v>
      </c>
      <c r="B42" s="57" t="s">
        <v>185</v>
      </c>
      <c r="C42" s="57" t="s">
        <v>755</v>
      </c>
      <c r="D42" s="65">
        <v>158759900</v>
      </c>
      <c r="E42" s="66">
        <v>0.52339999999999998</v>
      </c>
      <c r="F42" s="67" t="s">
        <v>664</v>
      </c>
      <c r="G42" s="68" t="s">
        <v>756</v>
      </c>
      <c r="H42" s="67">
        <v>6.5910000000000003E-4</v>
      </c>
      <c r="I42" s="77" t="s">
        <v>187</v>
      </c>
      <c r="J42" s="80" t="s">
        <v>186</v>
      </c>
      <c r="K42" s="57" t="s">
        <v>185</v>
      </c>
      <c r="L42" s="69" t="s">
        <v>757</v>
      </c>
      <c r="M42" s="57"/>
      <c r="N42" s="57"/>
    </row>
    <row r="43" spans="1:14" x14ac:dyDescent="0.35">
      <c r="A43" s="64">
        <v>5</v>
      </c>
      <c r="B43" s="70" t="s">
        <v>529</v>
      </c>
      <c r="C43" s="71" t="s">
        <v>529</v>
      </c>
      <c r="D43" s="65">
        <v>176788570</v>
      </c>
      <c r="E43" s="66">
        <v>0.33989999999999998</v>
      </c>
      <c r="F43" s="67" t="s">
        <v>680</v>
      </c>
      <c r="G43" s="68" t="s">
        <v>758</v>
      </c>
      <c r="H43" s="67">
        <v>1.042E-12</v>
      </c>
      <c r="I43" s="78" t="s">
        <v>152</v>
      </c>
      <c r="J43" s="80" t="s">
        <v>2</v>
      </c>
      <c r="K43" s="57" t="s">
        <v>670</v>
      </c>
      <c r="L43" s="57" t="s">
        <v>670</v>
      </c>
      <c r="M43" s="57" t="s">
        <v>718</v>
      </c>
      <c r="N43" s="57" t="s">
        <v>718</v>
      </c>
    </row>
    <row r="44" spans="1:14" x14ac:dyDescent="0.35">
      <c r="A44" s="64">
        <v>6</v>
      </c>
      <c r="B44" s="70" t="s">
        <v>530</v>
      </c>
      <c r="C44" s="71" t="s">
        <v>530</v>
      </c>
      <c r="D44" s="65">
        <v>14719496</v>
      </c>
      <c r="E44" s="66">
        <v>0.81200000000000006</v>
      </c>
      <c r="F44" s="67" t="s">
        <v>664</v>
      </c>
      <c r="G44" s="68" t="s">
        <v>759</v>
      </c>
      <c r="H44" s="67">
        <v>1.905E-6</v>
      </c>
      <c r="I44" s="78" t="s">
        <v>531</v>
      </c>
      <c r="J44" s="80" t="s">
        <v>76</v>
      </c>
      <c r="K44" s="57" t="s">
        <v>670</v>
      </c>
      <c r="L44" s="57" t="s">
        <v>670</v>
      </c>
      <c r="M44" s="57" t="s">
        <v>760</v>
      </c>
      <c r="N44" s="57" t="s">
        <v>760</v>
      </c>
    </row>
    <row r="45" spans="1:14" x14ac:dyDescent="0.35">
      <c r="A45" s="64">
        <v>6</v>
      </c>
      <c r="B45" s="70" t="s">
        <v>532</v>
      </c>
      <c r="C45" s="71" t="s">
        <v>532</v>
      </c>
      <c r="D45" s="65">
        <v>36375304</v>
      </c>
      <c r="E45" s="66">
        <v>0.18129999999999999</v>
      </c>
      <c r="F45" s="67" t="s">
        <v>680</v>
      </c>
      <c r="G45" s="68" t="s">
        <v>761</v>
      </c>
      <c r="H45" s="67">
        <v>4.4679999999999999E-9</v>
      </c>
      <c r="I45" s="78" t="s">
        <v>533</v>
      </c>
      <c r="J45" s="80" t="s">
        <v>2</v>
      </c>
      <c r="K45" s="57" t="s">
        <v>670</v>
      </c>
      <c r="L45" s="57" t="s">
        <v>670</v>
      </c>
      <c r="M45" s="57"/>
      <c r="N45" s="57"/>
    </row>
    <row r="46" spans="1:14" x14ac:dyDescent="0.35">
      <c r="A46" s="64">
        <v>6</v>
      </c>
      <c r="B46" s="57" t="s">
        <v>111</v>
      </c>
      <c r="C46" s="57" t="s">
        <v>762</v>
      </c>
      <c r="D46" s="65">
        <v>90976768</v>
      </c>
      <c r="E46" s="66">
        <v>0.17399999999999999</v>
      </c>
      <c r="F46" s="67" t="s">
        <v>664</v>
      </c>
      <c r="G46" s="68" t="s">
        <v>763</v>
      </c>
      <c r="H46" s="67">
        <v>7.6260000000000001E-7</v>
      </c>
      <c r="I46" s="78" t="s">
        <v>112</v>
      </c>
      <c r="J46" s="80" t="s">
        <v>2</v>
      </c>
      <c r="K46" s="57" t="s">
        <v>764</v>
      </c>
      <c r="L46" s="69" t="s">
        <v>112</v>
      </c>
      <c r="M46" s="57" t="s">
        <v>765</v>
      </c>
      <c r="N46" s="57" t="s">
        <v>765</v>
      </c>
    </row>
    <row r="47" spans="1:14" x14ac:dyDescent="0.35">
      <c r="A47" s="64">
        <v>6</v>
      </c>
      <c r="B47" s="57" t="s">
        <v>534</v>
      </c>
      <c r="C47" s="57" t="s">
        <v>766</v>
      </c>
      <c r="D47" s="65">
        <v>128278798</v>
      </c>
      <c r="E47" s="66">
        <v>0.68680000000000008</v>
      </c>
      <c r="F47" s="67" t="s">
        <v>664</v>
      </c>
      <c r="G47" s="68" t="s">
        <v>767</v>
      </c>
      <c r="H47" s="67">
        <v>0.15770000000000001</v>
      </c>
      <c r="I47" s="77" t="s">
        <v>535</v>
      </c>
      <c r="J47" s="80" t="s">
        <v>76</v>
      </c>
      <c r="K47" s="57" t="s">
        <v>534</v>
      </c>
      <c r="L47" s="69" t="s">
        <v>768</v>
      </c>
      <c r="M47" s="57"/>
      <c r="N47" s="57" t="s">
        <v>709</v>
      </c>
    </row>
    <row r="48" spans="1:14" x14ac:dyDescent="0.35">
      <c r="A48" s="64">
        <v>6</v>
      </c>
      <c r="B48" s="57" t="s">
        <v>536</v>
      </c>
      <c r="C48" s="57" t="s">
        <v>536</v>
      </c>
      <c r="D48" s="65">
        <v>135739355</v>
      </c>
      <c r="E48" s="66">
        <v>0.36599999999999999</v>
      </c>
      <c r="F48" s="67" t="s">
        <v>664</v>
      </c>
      <c r="G48" s="68" t="s">
        <v>712</v>
      </c>
      <c r="H48" s="67">
        <v>2.3450000000000001E-9</v>
      </c>
      <c r="I48" s="78" t="s">
        <v>537</v>
      </c>
      <c r="J48" s="80" t="s">
        <v>2</v>
      </c>
      <c r="K48" s="57" t="s">
        <v>536</v>
      </c>
      <c r="L48" s="69" t="s">
        <v>769</v>
      </c>
      <c r="M48" s="57"/>
      <c r="N48" s="57"/>
    </row>
    <row r="49" spans="1:14" x14ac:dyDescent="0.35">
      <c r="A49" s="64">
        <v>6</v>
      </c>
      <c r="B49" s="57" t="s">
        <v>538</v>
      </c>
      <c r="C49" s="57" t="s">
        <v>538</v>
      </c>
      <c r="D49" s="65">
        <v>137452908</v>
      </c>
      <c r="E49" s="66">
        <v>0.22939999999999999</v>
      </c>
      <c r="F49" s="67" t="s">
        <v>680</v>
      </c>
      <c r="G49" s="68" t="s">
        <v>665</v>
      </c>
      <c r="H49" s="67">
        <v>5.9060000000000001E-12</v>
      </c>
      <c r="I49" s="78" t="s">
        <v>539</v>
      </c>
      <c r="J49" s="80" t="s">
        <v>76</v>
      </c>
      <c r="K49" s="57" t="s">
        <v>538</v>
      </c>
      <c r="L49" s="69" t="s">
        <v>770</v>
      </c>
      <c r="M49" s="57"/>
      <c r="N49" s="57"/>
    </row>
    <row r="50" spans="1:14" ht="18.5" x14ac:dyDescent="0.35">
      <c r="A50" s="64">
        <v>6</v>
      </c>
      <c r="B50" s="70" t="s">
        <v>771</v>
      </c>
      <c r="C50" s="57" t="s">
        <v>772</v>
      </c>
      <c r="D50" s="65">
        <v>137962655</v>
      </c>
      <c r="E50" s="66">
        <v>0.5464</v>
      </c>
      <c r="F50" s="67" t="s">
        <v>680</v>
      </c>
      <c r="G50" s="68" t="s">
        <v>773</v>
      </c>
      <c r="H50" s="67">
        <v>1.2999999999999999E-5</v>
      </c>
      <c r="I50" s="78" t="s">
        <v>540</v>
      </c>
      <c r="J50" s="80" t="s">
        <v>76</v>
      </c>
      <c r="K50" s="57" t="s">
        <v>670</v>
      </c>
      <c r="L50" s="57" t="s">
        <v>670</v>
      </c>
      <c r="N50" s="57"/>
    </row>
    <row r="51" spans="1:14" x14ac:dyDescent="0.35">
      <c r="A51" s="64">
        <v>6</v>
      </c>
      <c r="B51" s="57" t="s">
        <v>541</v>
      </c>
      <c r="C51" s="57" t="s">
        <v>774</v>
      </c>
      <c r="D51" s="65">
        <v>138244816</v>
      </c>
      <c r="E51" s="66">
        <v>0.78410000000000002</v>
      </c>
      <c r="F51" s="67" t="s">
        <v>664</v>
      </c>
      <c r="G51" s="68" t="s">
        <v>775</v>
      </c>
      <c r="H51" s="67">
        <v>4.831E-8</v>
      </c>
      <c r="I51" s="78" t="s">
        <v>542</v>
      </c>
      <c r="J51" s="80" t="s">
        <v>76</v>
      </c>
      <c r="K51" s="57" t="s">
        <v>776</v>
      </c>
      <c r="L51" s="69" t="s">
        <v>777</v>
      </c>
      <c r="M51" s="57"/>
      <c r="N51" s="57"/>
    </row>
    <row r="52" spans="1:14" x14ac:dyDescent="0.35">
      <c r="A52" s="64">
        <v>6</v>
      </c>
      <c r="B52" s="57" t="s">
        <v>543</v>
      </c>
      <c r="C52" s="57" t="s">
        <v>778</v>
      </c>
      <c r="D52" s="65">
        <v>159470559</v>
      </c>
      <c r="E52" s="66">
        <v>0.62280000000000002</v>
      </c>
      <c r="F52" s="67" t="s">
        <v>779</v>
      </c>
      <c r="G52" s="68" t="s">
        <v>780</v>
      </c>
      <c r="H52" s="67">
        <v>1.4279999999999999E-15</v>
      </c>
      <c r="I52" s="78" t="s">
        <v>544</v>
      </c>
      <c r="J52" s="80" t="s">
        <v>76</v>
      </c>
      <c r="K52" s="57" t="s">
        <v>86</v>
      </c>
      <c r="L52" s="69" t="s">
        <v>781</v>
      </c>
      <c r="M52" s="57"/>
      <c r="N52" s="57" t="s">
        <v>782</v>
      </c>
    </row>
    <row r="53" spans="1:14" x14ac:dyDescent="0.35">
      <c r="A53" s="64">
        <v>7</v>
      </c>
      <c r="B53" s="70" t="s">
        <v>545</v>
      </c>
      <c r="C53" s="71" t="s">
        <v>545</v>
      </c>
      <c r="D53" s="65">
        <v>3113034</v>
      </c>
      <c r="E53" s="66">
        <v>0.43819999999999998</v>
      </c>
      <c r="F53" s="67" t="s">
        <v>664</v>
      </c>
      <c r="G53" s="68" t="s">
        <v>677</v>
      </c>
      <c r="H53" s="67">
        <v>2.2089999999999999E-6</v>
      </c>
      <c r="I53" s="78" t="s">
        <v>546</v>
      </c>
      <c r="J53" s="80" t="s">
        <v>76</v>
      </c>
      <c r="K53" s="57" t="s">
        <v>670</v>
      </c>
      <c r="L53" s="57" t="s">
        <v>670</v>
      </c>
      <c r="N53" s="57"/>
    </row>
    <row r="54" spans="1:14" x14ac:dyDescent="0.35">
      <c r="A54" s="64">
        <v>7</v>
      </c>
      <c r="B54" s="70" t="s">
        <v>547</v>
      </c>
      <c r="C54" s="57" t="s">
        <v>783</v>
      </c>
      <c r="D54" s="65">
        <v>27014988</v>
      </c>
      <c r="E54" s="66">
        <v>0.18190000000000001</v>
      </c>
      <c r="F54" s="67" t="s">
        <v>690</v>
      </c>
      <c r="G54" s="68" t="s">
        <v>784</v>
      </c>
      <c r="H54" s="67">
        <v>1.2940000000000001E-9</v>
      </c>
      <c r="I54" s="78" t="s">
        <v>548</v>
      </c>
      <c r="J54" s="80" t="s">
        <v>76</v>
      </c>
      <c r="K54" s="57" t="s">
        <v>670</v>
      </c>
      <c r="L54" s="57" t="s">
        <v>670</v>
      </c>
      <c r="M54" s="57"/>
      <c r="N54" s="57"/>
    </row>
    <row r="55" spans="1:14" x14ac:dyDescent="0.35">
      <c r="A55" s="64">
        <v>7</v>
      </c>
      <c r="B55" s="70" t="s">
        <v>549</v>
      </c>
      <c r="C55" s="57" t="s">
        <v>785</v>
      </c>
      <c r="D55" s="65">
        <v>28172739</v>
      </c>
      <c r="E55" s="66">
        <v>0.20449999999999999</v>
      </c>
      <c r="F55" s="67" t="s">
        <v>690</v>
      </c>
      <c r="G55" s="68" t="s">
        <v>775</v>
      </c>
      <c r="H55" s="67">
        <v>2.065E-8</v>
      </c>
      <c r="I55" s="78" t="s">
        <v>307</v>
      </c>
      <c r="J55" s="80" t="s">
        <v>2</v>
      </c>
      <c r="K55" s="57" t="s">
        <v>670</v>
      </c>
      <c r="L55" s="57" t="s">
        <v>670</v>
      </c>
      <c r="N55" s="57"/>
    </row>
    <row r="56" spans="1:14" x14ac:dyDescent="0.35">
      <c r="A56" s="64">
        <v>7</v>
      </c>
      <c r="B56" s="70" t="s">
        <v>181</v>
      </c>
      <c r="C56" s="57" t="s">
        <v>786</v>
      </c>
      <c r="D56" s="65">
        <v>37382465</v>
      </c>
      <c r="E56" s="66">
        <v>0.1033</v>
      </c>
      <c r="F56" s="67" t="s">
        <v>690</v>
      </c>
      <c r="G56" s="68" t="s">
        <v>787</v>
      </c>
      <c r="H56" s="67">
        <v>2.5329999999999999E-8</v>
      </c>
      <c r="I56" s="78" t="s">
        <v>182</v>
      </c>
      <c r="J56" s="80" t="s">
        <v>2</v>
      </c>
      <c r="K56" s="57" t="s">
        <v>670</v>
      </c>
      <c r="L56" s="57" t="s">
        <v>670</v>
      </c>
      <c r="M56" s="57" t="s">
        <v>709</v>
      </c>
      <c r="N56" s="57" t="s">
        <v>709</v>
      </c>
    </row>
    <row r="57" spans="1:14" x14ac:dyDescent="0.35">
      <c r="A57" s="64">
        <v>7</v>
      </c>
      <c r="B57" s="70" t="s">
        <v>550</v>
      </c>
      <c r="C57" s="57" t="s">
        <v>788</v>
      </c>
      <c r="D57" s="65">
        <v>50325567</v>
      </c>
      <c r="E57" s="66">
        <v>0.69520000000000004</v>
      </c>
      <c r="F57" s="67" t="s">
        <v>680</v>
      </c>
      <c r="G57" s="68" t="s">
        <v>712</v>
      </c>
      <c r="H57" s="67">
        <v>2.913E-8</v>
      </c>
      <c r="I57" s="78" t="s">
        <v>551</v>
      </c>
      <c r="J57" s="80" t="s">
        <v>76</v>
      </c>
      <c r="K57" s="57" t="s">
        <v>670</v>
      </c>
      <c r="L57" s="57" t="s">
        <v>670</v>
      </c>
      <c r="M57" s="57"/>
      <c r="N57" s="57"/>
    </row>
    <row r="58" spans="1:14" x14ac:dyDescent="0.35">
      <c r="A58" s="64">
        <v>7</v>
      </c>
      <c r="B58" s="57" t="s">
        <v>371</v>
      </c>
      <c r="C58" s="57" t="s">
        <v>371</v>
      </c>
      <c r="D58" s="65">
        <v>149289464</v>
      </c>
      <c r="E58" s="66">
        <v>0.74270000000000003</v>
      </c>
      <c r="F58" s="67" t="s">
        <v>680</v>
      </c>
      <c r="G58" s="68" t="s">
        <v>710</v>
      </c>
      <c r="H58" s="67">
        <v>7.6960000000000001E-2</v>
      </c>
      <c r="I58" s="77" t="s">
        <v>552</v>
      </c>
      <c r="J58" s="80" t="s">
        <v>102</v>
      </c>
      <c r="K58" s="57" t="s">
        <v>371</v>
      </c>
      <c r="L58" s="69" t="s">
        <v>552</v>
      </c>
      <c r="N58" s="57"/>
    </row>
    <row r="59" spans="1:14" x14ac:dyDescent="0.35">
      <c r="A59" s="64">
        <v>8</v>
      </c>
      <c r="B59" s="57" t="s">
        <v>553</v>
      </c>
      <c r="C59" s="57" t="s">
        <v>789</v>
      </c>
      <c r="D59" s="65">
        <v>79575804</v>
      </c>
      <c r="E59" s="66">
        <v>0.24249999999999999</v>
      </c>
      <c r="F59" s="67" t="s">
        <v>664</v>
      </c>
      <c r="G59" s="68" t="s">
        <v>745</v>
      </c>
      <c r="H59" s="67">
        <v>5.5949999999999998E-10</v>
      </c>
      <c r="I59" s="78" t="s">
        <v>554</v>
      </c>
      <c r="J59" s="80" t="s">
        <v>76</v>
      </c>
      <c r="K59" s="57" t="s">
        <v>790</v>
      </c>
      <c r="L59" s="69" t="s">
        <v>791</v>
      </c>
      <c r="M59" s="57"/>
      <c r="N59" s="57"/>
    </row>
    <row r="60" spans="1:14" x14ac:dyDescent="0.35">
      <c r="A60" s="64">
        <v>8</v>
      </c>
      <c r="B60" s="70" t="s">
        <v>555</v>
      </c>
      <c r="C60" s="71" t="s">
        <v>555</v>
      </c>
      <c r="D60" s="65">
        <v>128192981</v>
      </c>
      <c r="E60" s="66">
        <v>0.36370000000000002</v>
      </c>
      <c r="F60" s="67" t="s">
        <v>680</v>
      </c>
      <c r="G60" s="68" t="s">
        <v>706</v>
      </c>
      <c r="H60" s="67">
        <v>2.2099999999999999E-8</v>
      </c>
      <c r="I60" s="78" t="s">
        <v>556</v>
      </c>
      <c r="J60" s="80" t="s">
        <v>76</v>
      </c>
      <c r="K60" s="57" t="s">
        <v>670</v>
      </c>
      <c r="L60" s="57" t="s">
        <v>670</v>
      </c>
      <c r="N60" s="57"/>
    </row>
    <row r="61" spans="1:14" x14ac:dyDescent="0.35">
      <c r="A61" s="64">
        <v>8</v>
      </c>
      <c r="B61" s="57" t="s">
        <v>557</v>
      </c>
      <c r="C61" s="57" t="s">
        <v>557</v>
      </c>
      <c r="D61" s="65">
        <v>128815029</v>
      </c>
      <c r="E61" s="66">
        <v>0.71750000000000003</v>
      </c>
      <c r="F61" s="67" t="s">
        <v>680</v>
      </c>
      <c r="G61" s="68" t="s">
        <v>745</v>
      </c>
      <c r="H61" s="67">
        <v>1.9829999999999999E-9</v>
      </c>
      <c r="I61" s="78" t="s">
        <v>558</v>
      </c>
      <c r="J61" s="80" t="s">
        <v>76</v>
      </c>
      <c r="K61" s="57" t="s">
        <v>557</v>
      </c>
      <c r="L61" s="69" t="s">
        <v>792</v>
      </c>
      <c r="N61" s="57"/>
    </row>
    <row r="62" spans="1:14" x14ac:dyDescent="0.35">
      <c r="A62" s="64">
        <v>8</v>
      </c>
      <c r="B62" s="57" t="s">
        <v>559</v>
      </c>
      <c r="C62" s="57" t="s">
        <v>793</v>
      </c>
      <c r="D62" s="65">
        <v>129158945</v>
      </c>
      <c r="E62" s="66">
        <v>0.30680000000000002</v>
      </c>
      <c r="F62" s="67" t="s">
        <v>690</v>
      </c>
      <c r="G62" s="68" t="s">
        <v>688</v>
      </c>
      <c r="H62" s="67">
        <v>2.818E-6</v>
      </c>
      <c r="I62" s="78" t="s">
        <v>560</v>
      </c>
      <c r="J62" s="80" t="s">
        <v>76</v>
      </c>
      <c r="K62" s="57" t="s">
        <v>794</v>
      </c>
      <c r="L62" s="69" t="s">
        <v>795</v>
      </c>
      <c r="M62" s="57"/>
      <c r="N62" s="57"/>
    </row>
    <row r="63" spans="1:14" x14ac:dyDescent="0.35">
      <c r="A63" s="64">
        <v>9</v>
      </c>
      <c r="B63" s="57" t="s">
        <v>561</v>
      </c>
      <c r="C63" s="57" t="s">
        <v>796</v>
      </c>
      <c r="D63" s="73">
        <v>5893861</v>
      </c>
      <c r="E63" s="66">
        <v>0.49</v>
      </c>
      <c r="F63" s="67" t="s">
        <v>680</v>
      </c>
      <c r="G63" s="68" t="s">
        <v>787</v>
      </c>
      <c r="H63" s="67">
        <v>3.2999999999999998E-8</v>
      </c>
      <c r="I63" s="78" t="s">
        <v>562</v>
      </c>
      <c r="J63" s="80" t="s">
        <v>2</v>
      </c>
      <c r="K63" s="57" t="s">
        <v>561</v>
      </c>
      <c r="L63" s="69" t="s">
        <v>562</v>
      </c>
      <c r="N63" s="57"/>
    </row>
    <row r="64" spans="1:14" x14ac:dyDescent="0.35">
      <c r="A64" s="64">
        <v>10</v>
      </c>
      <c r="B64" s="57" t="s">
        <v>37</v>
      </c>
      <c r="C64" s="57" t="s">
        <v>797</v>
      </c>
      <c r="D64" s="65">
        <v>6099045</v>
      </c>
      <c r="E64" s="66">
        <v>0.72150000000000003</v>
      </c>
      <c r="F64" s="67" t="s">
        <v>664</v>
      </c>
      <c r="G64" s="68" t="s">
        <v>798</v>
      </c>
      <c r="H64" s="67">
        <v>7.6080000000000005E-23</v>
      </c>
      <c r="I64" s="78" t="s">
        <v>30</v>
      </c>
      <c r="J64" s="80" t="s">
        <v>2</v>
      </c>
      <c r="K64" s="57" t="s">
        <v>799</v>
      </c>
      <c r="L64" s="69" t="s">
        <v>30</v>
      </c>
      <c r="N64" s="57" t="s">
        <v>718</v>
      </c>
    </row>
    <row r="65" spans="1:14" x14ac:dyDescent="0.35">
      <c r="A65" s="64">
        <v>10</v>
      </c>
      <c r="B65" s="70" t="s">
        <v>563</v>
      </c>
      <c r="C65" s="71" t="s">
        <v>563</v>
      </c>
      <c r="D65" s="65">
        <v>31415106</v>
      </c>
      <c r="E65" s="66">
        <v>0.50360000000000005</v>
      </c>
      <c r="F65" s="67" t="s">
        <v>664</v>
      </c>
      <c r="G65" s="68" t="s">
        <v>685</v>
      </c>
      <c r="H65" s="67">
        <v>5.6080000000000003E-8</v>
      </c>
      <c r="I65" s="78" t="s">
        <v>564</v>
      </c>
      <c r="J65" s="80" t="s">
        <v>76</v>
      </c>
      <c r="K65" s="57" t="s">
        <v>670</v>
      </c>
      <c r="L65" s="57" t="s">
        <v>670</v>
      </c>
      <c r="M65" s="57"/>
      <c r="N65" s="57"/>
    </row>
    <row r="66" spans="1:14" x14ac:dyDescent="0.35">
      <c r="A66" s="64">
        <v>10</v>
      </c>
      <c r="B66" s="70" t="s">
        <v>565</v>
      </c>
      <c r="C66" s="71" t="s">
        <v>565</v>
      </c>
      <c r="D66" s="65">
        <v>75658349</v>
      </c>
      <c r="E66" s="66">
        <v>0.54920000000000002</v>
      </c>
      <c r="F66" s="67" t="s">
        <v>664</v>
      </c>
      <c r="G66" s="68" t="s">
        <v>800</v>
      </c>
      <c r="H66" s="67">
        <v>6.3720000000000007E-5</v>
      </c>
      <c r="I66" s="78" t="s">
        <v>566</v>
      </c>
      <c r="J66" s="80" t="s">
        <v>76</v>
      </c>
      <c r="K66" s="57" t="s">
        <v>670</v>
      </c>
      <c r="L66" s="57" t="s">
        <v>670</v>
      </c>
      <c r="N66" s="57"/>
    </row>
    <row r="67" spans="1:14" x14ac:dyDescent="0.35">
      <c r="A67" s="57">
        <v>10</v>
      </c>
      <c r="B67" s="57" t="s">
        <v>567</v>
      </c>
      <c r="C67" s="57" t="s">
        <v>801</v>
      </c>
      <c r="D67" s="73">
        <v>81048611</v>
      </c>
      <c r="E67" s="66">
        <v>0.43390000000000001</v>
      </c>
      <c r="F67" s="67" t="s">
        <v>664</v>
      </c>
      <c r="G67" s="68" t="s">
        <v>688</v>
      </c>
      <c r="H67" s="67">
        <v>4.3000000000000001E-7</v>
      </c>
      <c r="I67" s="77" t="s">
        <v>141</v>
      </c>
      <c r="J67" s="80" t="s">
        <v>2</v>
      </c>
      <c r="K67" s="57" t="s">
        <v>802</v>
      </c>
      <c r="L67" s="69" t="s">
        <v>141</v>
      </c>
      <c r="M67" s="57"/>
      <c r="N67" s="57" t="s">
        <v>803</v>
      </c>
    </row>
    <row r="68" spans="1:14" x14ac:dyDescent="0.35">
      <c r="A68" s="64">
        <v>10</v>
      </c>
      <c r="B68" s="57" t="s">
        <v>568</v>
      </c>
      <c r="C68" s="57" t="s">
        <v>568</v>
      </c>
      <c r="D68" s="65">
        <v>94481917</v>
      </c>
      <c r="E68" s="66">
        <v>0.61180000000000001</v>
      </c>
      <c r="F68" s="67" t="s">
        <v>680</v>
      </c>
      <c r="G68" s="68" t="s">
        <v>739</v>
      </c>
      <c r="H68" s="67">
        <v>4.5749999999999996E-9</v>
      </c>
      <c r="I68" s="78" t="s">
        <v>569</v>
      </c>
      <c r="J68" s="80" t="s">
        <v>76</v>
      </c>
      <c r="K68" s="57" t="s">
        <v>568</v>
      </c>
      <c r="L68" s="69" t="s">
        <v>804</v>
      </c>
      <c r="M68" s="57"/>
      <c r="N68" s="57"/>
    </row>
    <row r="69" spans="1:14" x14ac:dyDescent="0.35">
      <c r="A69" s="64">
        <v>11</v>
      </c>
      <c r="B69" s="70" t="s">
        <v>570</v>
      </c>
      <c r="C69" s="71" t="s">
        <v>570</v>
      </c>
      <c r="D69" s="65">
        <v>47702395</v>
      </c>
      <c r="E69" s="66">
        <v>0.1454</v>
      </c>
      <c r="F69" s="67" t="s">
        <v>680</v>
      </c>
      <c r="G69" s="68" t="s">
        <v>761</v>
      </c>
      <c r="H69" s="67">
        <v>7.6059999999999994E-8</v>
      </c>
      <c r="I69" s="78" t="s">
        <v>571</v>
      </c>
      <c r="J69" s="80" t="s">
        <v>2</v>
      </c>
      <c r="K69" s="57" t="s">
        <v>670</v>
      </c>
      <c r="L69" s="57" t="s">
        <v>670</v>
      </c>
      <c r="N69" s="57"/>
    </row>
    <row r="70" spans="1:14" x14ac:dyDescent="0.35">
      <c r="A70" s="64">
        <v>11</v>
      </c>
      <c r="B70" s="57" t="s">
        <v>572</v>
      </c>
      <c r="C70" s="57" t="s">
        <v>805</v>
      </c>
      <c r="D70" s="65">
        <v>60793330</v>
      </c>
      <c r="E70" s="66">
        <v>0.39610000000000001</v>
      </c>
      <c r="F70" s="67" t="s">
        <v>664</v>
      </c>
      <c r="G70" s="68" t="s">
        <v>712</v>
      </c>
      <c r="H70" s="67">
        <v>5.6889999999999997E-10</v>
      </c>
      <c r="I70" s="78" t="s">
        <v>573</v>
      </c>
      <c r="J70" s="80" t="s">
        <v>76</v>
      </c>
      <c r="K70" s="57" t="s">
        <v>806</v>
      </c>
      <c r="L70" s="69" t="s">
        <v>807</v>
      </c>
      <c r="N70" s="57"/>
    </row>
    <row r="71" spans="1:14" x14ac:dyDescent="0.35">
      <c r="A71" s="64">
        <v>11</v>
      </c>
      <c r="B71" s="70" t="s">
        <v>574</v>
      </c>
      <c r="C71" s="71" t="s">
        <v>574</v>
      </c>
      <c r="D71" s="65">
        <v>64097233</v>
      </c>
      <c r="E71" s="66">
        <v>0.61609999999999998</v>
      </c>
      <c r="F71" s="67" t="s">
        <v>664</v>
      </c>
      <c r="G71" s="68" t="s">
        <v>725</v>
      </c>
      <c r="H71" s="67">
        <v>1.3030000000000001E-5</v>
      </c>
      <c r="I71" s="78" t="s">
        <v>575</v>
      </c>
      <c r="J71" s="80" t="s">
        <v>76</v>
      </c>
      <c r="K71" s="57" t="s">
        <v>670</v>
      </c>
      <c r="L71" s="57" t="s">
        <v>670</v>
      </c>
      <c r="M71" s="57" t="s">
        <v>731</v>
      </c>
      <c r="N71" s="57" t="s">
        <v>808</v>
      </c>
    </row>
    <row r="72" spans="1:14" ht="18.5" x14ac:dyDescent="0.35">
      <c r="A72" s="64">
        <v>11</v>
      </c>
      <c r="B72" s="71" t="s">
        <v>809</v>
      </c>
      <c r="C72" s="71" t="s">
        <v>810</v>
      </c>
      <c r="D72" s="65">
        <v>118566746</v>
      </c>
      <c r="E72" s="66">
        <v>0.6845</v>
      </c>
      <c r="F72" s="67" t="s">
        <v>680</v>
      </c>
      <c r="G72" s="68" t="s">
        <v>706</v>
      </c>
      <c r="H72" s="67">
        <v>3.5999999999999999E-7</v>
      </c>
      <c r="I72" s="78" t="s">
        <v>576</v>
      </c>
      <c r="J72" s="80" t="s">
        <v>76</v>
      </c>
      <c r="K72" s="57" t="s">
        <v>670</v>
      </c>
      <c r="L72" s="57" t="s">
        <v>670</v>
      </c>
      <c r="M72" s="57"/>
      <c r="N72" s="57"/>
    </row>
    <row r="73" spans="1:14" x14ac:dyDescent="0.35">
      <c r="A73" s="64">
        <v>11</v>
      </c>
      <c r="B73" s="74" t="s">
        <v>577</v>
      </c>
      <c r="C73" s="57" t="s">
        <v>811</v>
      </c>
      <c r="D73" s="65">
        <v>118724894</v>
      </c>
      <c r="E73" s="66">
        <v>0.62749999999999995</v>
      </c>
      <c r="F73" s="67" t="s">
        <v>779</v>
      </c>
      <c r="G73" s="68" t="s">
        <v>812</v>
      </c>
      <c r="H73" s="67">
        <v>2.1999999999999998E-8</v>
      </c>
      <c r="I73" s="78" t="s">
        <v>578</v>
      </c>
      <c r="J73" s="80" t="s">
        <v>76</v>
      </c>
      <c r="K73" s="57" t="s">
        <v>670</v>
      </c>
      <c r="L73" s="57" t="s">
        <v>670</v>
      </c>
      <c r="M73" s="57"/>
      <c r="N73" s="57"/>
    </row>
    <row r="74" spans="1:14" ht="18.5" x14ac:dyDescent="0.35">
      <c r="A74" s="64">
        <v>11</v>
      </c>
      <c r="B74" s="57" t="s">
        <v>813</v>
      </c>
      <c r="C74" s="57" t="s">
        <v>814</v>
      </c>
      <c r="D74" s="65">
        <v>118755738</v>
      </c>
      <c r="E74" s="66">
        <v>0.52590000000000003</v>
      </c>
      <c r="F74" s="67" t="s">
        <v>664</v>
      </c>
      <c r="G74" s="68" t="s">
        <v>688</v>
      </c>
      <c r="H74" s="67">
        <v>2.4999999999999999E-7</v>
      </c>
      <c r="I74" s="78" t="s">
        <v>579</v>
      </c>
      <c r="J74" s="80" t="s">
        <v>2</v>
      </c>
      <c r="K74" s="57" t="s">
        <v>815</v>
      </c>
      <c r="L74" s="69" t="s">
        <v>579</v>
      </c>
      <c r="M74" s="57"/>
      <c r="N74" s="57"/>
    </row>
    <row r="75" spans="1:14" x14ac:dyDescent="0.35">
      <c r="A75" s="64">
        <v>12</v>
      </c>
      <c r="B75" s="57" t="s">
        <v>80</v>
      </c>
      <c r="C75" s="57" t="s">
        <v>816</v>
      </c>
      <c r="D75" s="65">
        <v>6440009</v>
      </c>
      <c r="E75" s="66">
        <v>0.39789999999999998</v>
      </c>
      <c r="F75" s="67" t="s">
        <v>680</v>
      </c>
      <c r="G75" s="68" t="s">
        <v>732</v>
      </c>
      <c r="H75" s="67">
        <v>6.9219999999999999E-16</v>
      </c>
      <c r="I75" s="78" t="s">
        <v>81</v>
      </c>
      <c r="J75" s="80" t="s">
        <v>2</v>
      </c>
      <c r="K75" s="57" t="s">
        <v>80</v>
      </c>
      <c r="L75" s="69" t="s">
        <v>81</v>
      </c>
      <c r="M75" s="57" t="s">
        <v>731</v>
      </c>
      <c r="N75" s="57" t="s">
        <v>731</v>
      </c>
    </row>
    <row r="76" spans="1:14" x14ac:dyDescent="0.35">
      <c r="A76" s="64">
        <v>12</v>
      </c>
      <c r="B76" s="70" t="s">
        <v>580</v>
      </c>
      <c r="C76" s="57" t="s">
        <v>817</v>
      </c>
      <c r="D76" s="65">
        <v>6503500</v>
      </c>
      <c r="E76" s="66">
        <v>0.189</v>
      </c>
      <c r="F76" s="67" t="s">
        <v>690</v>
      </c>
      <c r="G76" s="68" t="s">
        <v>818</v>
      </c>
      <c r="H76" s="67">
        <v>3.6179999999999998E-10</v>
      </c>
      <c r="I76" s="78" t="s">
        <v>581</v>
      </c>
      <c r="J76" s="80" t="s">
        <v>76</v>
      </c>
      <c r="K76" s="57" t="s">
        <v>670</v>
      </c>
      <c r="L76" s="57" t="s">
        <v>670</v>
      </c>
      <c r="N76" s="57"/>
    </row>
    <row r="77" spans="1:14" x14ac:dyDescent="0.35">
      <c r="A77" s="64">
        <v>12</v>
      </c>
      <c r="B77" s="57" t="s">
        <v>582</v>
      </c>
      <c r="C77" s="57" t="s">
        <v>819</v>
      </c>
      <c r="D77" s="65">
        <v>9905690</v>
      </c>
      <c r="E77" s="66">
        <v>0.36420000000000002</v>
      </c>
      <c r="F77" s="67" t="s">
        <v>680</v>
      </c>
      <c r="G77" s="68" t="s">
        <v>812</v>
      </c>
      <c r="H77" s="67">
        <v>5.369E-9</v>
      </c>
      <c r="I77" s="78" t="s">
        <v>583</v>
      </c>
      <c r="J77" s="80" t="s">
        <v>114</v>
      </c>
      <c r="K77" s="57" t="s">
        <v>820</v>
      </c>
      <c r="L77" s="69" t="s">
        <v>821</v>
      </c>
      <c r="M77" s="57"/>
      <c r="N77" s="57"/>
    </row>
    <row r="78" spans="1:14" x14ac:dyDescent="0.35">
      <c r="A78" s="64">
        <v>12</v>
      </c>
      <c r="B78" s="57" t="s">
        <v>584</v>
      </c>
      <c r="C78" s="57" t="s">
        <v>822</v>
      </c>
      <c r="D78" s="65">
        <v>58182062</v>
      </c>
      <c r="E78" s="66">
        <v>0.66769999999999996</v>
      </c>
      <c r="F78" s="67" t="s">
        <v>664</v>
      </c>
      <c r="G78" s="68" t="s">
        <v>665</v>
      </c>
      <c r="H78" s="67">
        <v>7.4029999999999999E-13</v>
      </c>
      <c r="I78" s="78" t="s">
        <v>585</v>
      </c>
      <c r="J78" s="80" t="s">
        <v>2</v>
      </c>
      <c r="K78" s="57" t="s">
        <v>823</v>
      </c>
      <c r="L78" s="69" t="s">
        <v>824</v>
      </c>
      <c r="M78" s="57"/>
      <c r="N78" s="57"/>
    </row>
    <row r="79" spans="1:14" x14ac:dyDescent="0.35">
      <c r="A79" s="64">
        <v>12</v>
      </c>
      <c r="B79" s="57" t="s">
        <v>586</v>
      </c>
      <c r="C79" s="57" t="s">
        <v>825</v>
      </c>
      <c r="D79" s="65">
        <v>123593382</v>
      </c>
      <c r="E79" s="66">
        <v>0.1865</v>
      </c>
      <c r="F79" s="67" t="s">
        <v>664</v>
      </c>
      <c r="G79" s="68" t="s">
        <v>826</v>
      </c>
      <c r="H79" s="67">
        <v>1.8759999999999999E-6</v>
      </c>
      <c r="I79" s="78" t="s">
        <v>587</v>
      </c>
      <c r="J79" s="80" t="s">
        <v>2</v>
      </c>
      <c r="K79" s="57" t="s">
        <v>827</v>
      </c>
      <c r="L79" s="69" t="s">
        <v>828</v>
      </c>
      <c r="M79" s="57"/>
      <c r="N79" s="57"/>
    </row>
    <row r="80" spans="1:14" x14ac:dyDescent="0.35">
      <c r="A80" s="64">
        <v>13</v>
      </c>
      <c r="B80" s="70" t="s">
        <v>588</v>
      </c>
      <c r="C80" s="57" t="s">
        <v>829</v>
      </c>
      <c r="D80" s="65">
        <v>100086259</v>
      </c>
      <c r="E80" s="66">
        <v>0.81889999999999996</v>
      </c>
      <c r="F80" s="67" t="s">
        <v>664</v>
      </c>
      <c r="G80" s="68" t="s">
        <v>672</v>
      </c>
      <c r="H80" s="67">
        <v>1.6719999999999999E-7</v>
      </c>
      <c r="I80" s="78" t="s">
        <v>589</v>
      </c>
      <c r="J80" s="80" t="s">
        <v>76</v>
      </c>
      <c r="K80" s="57" t="s">
        <v>670</v>
      </c>
      <c r="L80" s="57" t="s">
        <v>670</v>
      </c>
      <c r="M80" s="57"/>
      <c r="N80" s="57"/>
    </row>
    <row r="81" spans="1:14" x14ac:dyDescent="0.35">
      <c r="A81" s="64">
        <v>14</v>
      </c>
      <c r="B81" s="57" t="s">
        <v>590</v>
      </c>
      <c r="C81" s="57" t="s">
        <v>830</v>
      </c>
      <c r="D81" s="65">
        <v>69261472</v>
      </c>
      <c r="E81" s="66">
        <v>0.49740000000000001</v>
      </c>
      <c r="F81" s="67" t="s">
        <v>664</v>
      </c>
      <c r="G81" s="68" t="s">
        <v>725</v>
      </c>
      <c r="H81" s="67">
        <v>1.1569999999999999E-5</v>
      </c>
      <c r="I81" s="78" t="s">
        <v>591</v>
      </c>
      <c r="J81" s="80" t="s">
        <v>2</v>
      </c>
      <c r="K81" s="57" t="s">
        <v>831</v>
      </c>
      <c r="L81" s="69" t="s">
        <v>591</v>
      </c>
      <c r="M81" s="57"/>
      <c r="N81" s="57"/>
    </row>
    <row r="82" spans="1:14" x14ac:dyDescent="0.35">
      <c r="A82" s="64">
        <v>14</v>
      </c>
      <c r="B82" s="57" t="s">
        <v>592</v>
      </c>
      <c r="C82" s="57" t="s">
        <v>592</v>
      </c>
      <c r="D82" s="65">
        <v>75961511</v>
      </c>
      <c r="E82" s="66">
        <v>0.18970000000000001</v>
      </c>
      <c r="F82" s="67" t="s">
        <v>664</v>
      </c>
      <c r="G82" s="68" t="s">
        <v>832</v>
      </c>
      <c r="H82" s="67">
        <v>9.6150000000000003E-6</v>
      </c>
      <c r="I82" s="77" t="s">
        <v>593</v>
      </c>
      <c r="J82" s="80" t="s">
        <v>76</v>
      </c>
      <c r="K82" s="57" t="s">
        <v>833</v>
      </c>
      <c r="L82" s="69" t="s">
        <v>276</v>
      </c>
      <c r="N82" s="57"/>
    </row>
    <row r="83" spans="1:14" x14ac:dyDescent="0.35">
      <c r="A83" s="64">
        <v>14</v>
      </c>
      <c r="B83" s="57" t="s">
        <v>594</v>
      </c>
      <c r="C83" s="57" t="s">
        <v>834</v>
      </c>
      <c r="D83" s="65">
        <v>88432328</v>
      </c>
      <c r="E83" s="66">
        <v>0.95408999999999999</v>
      </c>
      <c r="F83" s="67" t="s">
        <v>690</v>
      </c>
      <c r="G83" s="68" t="s">
        <v>835</v>
      </c>
      <c r="H83" s="67">
        <v>8.4739999999999996E-11</v>
      </c>
      <c r="I83" s="78" t="s">
        <v>595</v>
      </c>
      <c r="J83" s="80" t="s">
        <v>2</v>
      </c>
      <c r="K83" s="57" t="s">
        <v>836</v>
      </c>
      <c r="L83" s="69" t="s">
        <v>595</v>
      </c>
      <c r="M83" s="57"/>
      <c r="N83" s="57"/>
    </row>
    <row r="84" spans="1:14" x14ac:dyDescent="0.35">
      <c r="A84" s="64">
        <v>14</v>
      </c>
      <c r="B84" s="70" t="s">
        <v>596</v>
      </c>
      <c r="C84" s="71" t="s">
        <v>596</v>
      </c>
      <c r="D84" s="65">
        <v>103263788</v>
      </c>
      <c r="E84" s="66">
        <v>0.34910000000000002</v>
      </c>
      <c r="F84" s="67" t="s">
        <v>664</v>
      </c>
      <c r="G84" s="68" t="s">
        <v>725</v>
      </c>
      <c r="H84" s="67">
        <v>1.467E-5</v>
      </c>
      <c r="I84" s="78" t="s">
        <v>240</v>
      </c>
      <c r="J84" s="80" t="s">
        <v>2</v>
      </c>
      <c r="K84" s="57" t="s">
        <v>670</v>
      </c>
      <c r="L84" s="57" t="s">
        <v>670</v>
      </c>
      <c r="M84" s="57" t="s">
        <v>731</v>
      </c>
      <c r="N84" s="57" t="s">
        <v>731</v>
      </c>
    </row>
    <row r="85" spans="1:14" x14ac:dyDescent="0.35">
      <c r="A85" s="64">
        <v>15</v>
      </c>
      <c r="B85" s="70" t="s">
        <v>597</v>
      </c>
      <c r="C85" s="57" t="s">
        <v>837</v>
      </c>
      <c r="D85" s="65">
        <v>79207466</v>
      </c>
      <c r="E85" s="66">
        <v>0.82810000000000006</v>
      </c>
      <c r="F85" s="67" t="s">
        <v>664</v>
      </c>
      <c r="G85" s="68" t="s">
        <v>759</v>
      </c>
      <c r="H85" s="67">
        <v>4.0160000000000002E-6</v>
      </c>
      <c r="I85" s="78" t="s">
        <v>598</v>
      </c>
      <c r="J85" s="80" t="s">
        <v>76</v>
      </c>
      <c r="K85" s="57" t="s">
        <v>670</v>
      </c>
      <c r="L85" s="57" t="s">
        <v>670</v>
      </c>
      <c r="N85" s="57"/>
    </row>
    <row r="86" spans="1:14" x14ac:dyDescent="0.35">
      <c r="A86" s="64">
        <v>15</v>
      </c>
      <c r="B86" s="70" t="s">
        <v>599</v>
      </c>
      <c r="C86" s="71" t="s">
        <v>599</v>
      </c>
      <c r="D86" s="65">
        <v>90977333</v>
      </c>
      <c r="E86" s="66">
        <v>0.4405</v>
      </c>
      <c r="F86" s="67" t="s">
        <v>664</v>
      </c>
      <c r="G86" s="68" t="s">
        <v>677</v>
      </c>
      <c r="H86" s="67">
        <v>9.8009999999999994E-7</v>
      </c>
      <c r="I86" s="78" t="s">
        <v>600</v>
      </c>
      <c r="J86" s="80" t="s">
        <v>2</v>
      </c>
      <c r="K86" s="57" t="s">
        <v>670</v>
      </c>
      <c r="L86" s="57" t="s">
        <v>670</v>
      </c>
      <c r="N86" s="57"/>
    </row>
    <row r="87" spans="1:14" x14ac:dyDescent="0.35">
      <c r="A87" s="64">
        <v>16</v>
      </c>
      <c r="B87" s="57" t="s">
        <v>601</v>
      </c>
      <c r="C87" s="57" t="s">
        <v>601</v>
      </c>
      <c r="D87" s="65">
        <v>1073552</v>
      </c>
      <c r="E87" s="66">
        <v>0.1767</v>
      </c>
      <c r="F87" s="67" t="s">
        <v>680</v>
      </c>
      <c r="G87" s="68" t="s">
        <v>838</v>
      </c>
      <c r="H87" s="67">
        <v>1.016E-4</v>
      </c>
      <c r="I87" s="77" t="s">
        <v>602</v>
      </c>
      <c r="J87" s="80" t="s">
        <v>76</v>
      </c>
      <c r="K87" s="57" t="s">
        <v>601</v>
      </c>
      <c r="L87" s="69" t="s">
        <v>839</v>
      </c>
      <c r="M87" s="57"/>
      <c r="N87" s="57"/>
    </row>
    <row r="88" spans="1:14" x14ac:dyDescent="0.35">
      <c r="A88" s="64">
        <v>16</v>
      </c>
      <c r="B88" s="57" t="s">
        <v>603</v>
      </c>
      <c r="C88" s="57" t="s">
        <v>840</v>
      </c>
      <c r="D88" s="65">
        <v>11194771</v>
      </c>
      <c r="E88" s="66">
        <v>0.67789999999999995</v>
      </c>
      <c r="F88" s="67" t="s">
        <v>680</v>
      </c>
      <c r="G88" s="68" t="s">
        <v>841</v>
      </c>
      <c r="H88" s="67">
        <v>8.1879999999999997E-27</v>
      </c>
      <c r="I88" s="78" t="s">
        <v>73</v>
      </c>
      <c r="J88" s="80" t="s">
        <v>2</v>
      </c>
      <c r="K88" s="57" t="s">
        <v>842</v>
      </c>
      <c r="L88" s="69" t="s">
        <v>73</v>
      </c>
      <c r="M88" s="57" t="s">
        <v>746</v>
      </c>
      <c r="N88" s="57" t="s">
        <v>746</v>
      </c>
    </row>
    <row r="89" spans="1:14" ht="18.5" x14ac:dyDescent="0.35">
      <c r="A89" s="64">
        <v>16</v>
      </c>
      <c r="B89" s="70" t="s">
        <v>843</v>
      </c>
      <c r="C89" s="57" t="s">
        <v>844</v>
      </c>
      <c r="D89" s="65">
        <v>11288806</v>
      </c>
      <c r="E89" s="66">
        <v>0.23280000000000001</v>
      </c>
      <c r="F89" s="67" t="s">
        <v>664</v>
      </c>
      <c r="G89" s="68" t="s">
        <v>688</v>
      </c>
      <c r="H89" s="67">
        <v>6.8000000000000001E-6</v>
      </c>
      <c r="I89" s="78" t="s">
        <v>604</v>
      </c>
      <c r="J89" s="80" t="s">
        <v>76</v>
      </c>
      <c r="K89" s="57" t="s">
        <v>670</v>
      </c>
      <c r="L89" s="57" t="s">
        <v>670</v>
      </c>
      <c r="N89" s="57"/>
    </row>
    <row r="90" spans="1:14" x14ac:dyDescent="0.35">
      <c r="A90" s="64">
        <v>16</v>
      </c>
      <c r="B90" s="70" t="s">
        <v>605</v>
      </c>
      <c r="C90" s="57" t="s">
        <v>845</v>
      </c>
      <c r="D90" s="65">
        <v>11435990</v>
      </c>
      <c r="E90" s="66">
        <v>0.81320000000000003</v>
      </c>
      <c r="F90" s="67" t="s">
        <v>680</v>
      </c>
      <c r="G90" s="68" t="s">
        <v>846</v>
      </c>
      <c r="H90" s="67">
        <v>2.0669999999999999E-10</v>
      </c>
      <c r="I90" s="78" t="s">
        <v>606</v>
      </c>
      <c r="J90" s="80" t="s">
        <v>76</v>
      </c>
      <c r="K90" s="57" t="s">
        <v>670</v>
      </c>
      <c r="L90" s="57" t="s">
        <v>670</v>
      </c>
      <c r="N90" s="57" t="s">
        <v>847</v>
      </c>
    </row>
    <row r="91" spans="1:14" x14ac:dyDescent="0.35">
      <c r="A91" s="64">
        <v>16</v>
      </c>
      <c r="B91" s="70" t="s">
        <v>607</v>
      </c>
      <c r="C91" s="71" t="s">
        <v>607</v>
      </c>
      <c r="D91" s="65">
        <v>30156963</v>
      </c>
      <c r="E91" s="66">
        <v>0.50490000000000002</v>
      </c>
      <c r="F91" s="67" t="s">
        <v>680</v>
      </c>
      <c r="G91" s="68" t="s">
        <v>685</v>
      </c>
      <c r="H91" s="67">
        <v>9.3240000000000006E-8</v>
      </c>
      <c r="I91" s="78" t="s">
        <v>608</v>
      </c>
      <c r="J91" s="80" t="s">
        <v>76</v>
      </c>
      <c r="K91" s="57" t="s">
        <v>670</v>
      </c>
      <c r="L91" s="57" t="s">
        <v>670</v>
      </c>
      <c r="N91" s="57"/>
    </row>
    <row r="92" spans="1:14" x14ac:dyDescent="0.35">
      <c r="A92" s="64">
        <v>16</v>
      </c>
      <c r="B92" s="70" t="s">
        <v>609</v>
      </c>
      <c r="C92" s="57" t="s">
        <v>848</v>
      </c>
      <c r="D92" s="65">
        <v>68685905</v>
      </c>
      <c r="E92" s="66">
        <v>0.14019999999999999</v>
      </c>
      <c r="F92" s="67" t="s">
        <v>664</v>
      </c>
      <c r="G92" s="68" t="s">
        <v>849</v>
      </c>
      <c r="H92" s="67">
        <v>8.755E-6</v>
      </c>
      <c r="I92" s="78" t="s">
        <v>610</v>
      </c>
      <c r="J92" s="80" t="s">
        <v>2</v>
      </c>
      <c r="K92" s="57" t="s">
        <v>670</v>
      </c>
      <c r="L92" s="57" t="s">
        <v>670</v>
      </c>
      <c r="M92" s="57"/>
      <c r="N92" s="57"/>
    </row>
    <row r="93" spans="1:14" x14ac:dyDescent="0.35">
      <c r="A93" s="64">
        <v>16</v>
      </c>
      <c r="B93" s="70" t="s">
        <v>611</v>
      </c>
      <c r="C93" s="71" t="s">
        <v>611</v>
      </c>
      <c r="D93" s="65">
        <v>79110596</v>
      </c>
      <c r="E93" s="66">
        <v>0.47060000000000002</v>
      </c>
      <c r="F93" s="67" t="s">
        <v>664</v>
      </c>
      <c r="G93" s="68" t="s">
        <v>677</v>
      </c>
      <c r="H93" s="67">
        <v>1.7379999999999999E-6</v>
      </c>
      <c r="I93" s="78" t="s">
        <v>164</v>
      </c>
      <c r="J93" s="80" t="s">
        <v>2</v>
      </c>
      <c r="K93" s="57" t="s">
        <v>670</v>
      </c>
      <c r="L93" s="57" t="s">
        <v>670</v>
      </c>
      <c r="N93" s="57"/>
    </row>
    <row r="94" spans="1:14" x14ac:dyDescent="0.35">
      <c r="A94" s="64">
        <v>16</v>
      </c>
      <c r="B94" s="70" t="s">
        <v>612</v>
      </c>
      <c r="C94" s="71" t="s">
        <v>612</v>
      </c>
      <c r="D94" s="65">
        <v>79649394</v>
      </c>
      <c r="E94" s="66">
        <v>0.28749999999999998</v>
      </c>
      <c r="F94" s="67" t="s">
        <v>664</v>
      </c>
      <c r="G94" s="68" t="s">
        <v>773</v>
      </c>
      <c r="H94" s="67">
        <v>2.6449999999999999E-5</v>
      </c>
      <c r="I94" s="78" t="s">
        <v>613</v>
      </c>
      <c r="J94" s="80" t="s">
        <v>76</v>
      </c>
      <c r="K94" s="57" t="s">
        <v>670</v>
      </c>
      <c r="L94" s="57" t="s">
        <v>670</v>
      </c>
      <c r="N94" s="57"/>
    </row>
    <row r="95" spans="1:14" x14ac:dyDescent="0.35">
      <c r="A95" s="64">
        <v>16</v>
      </c>
      <c r="B95" s="57" t="s">
        <v>614</v>
      </c>
      <c r="C95" s="57" t="s">
        <v>850</v>
      </c>
      <c r="D95" s="65">
        <v>85994484</v>
      </c>
      <c r="E95" s="66">
        <v>0.89019999999999999</v>
      </c>
      <c r="F95" s="67" t="s">
        <v>680</v>
      </c>
      <c r="G95" s="68" t="s">
        <v>851</v>
      </c>
      <c r="H95" s="67">
        <v>3.3159999999999998E-7</v>
      </c>
      <c r="I95" s="78" t="s">
        <v>615</v>
      </c>
      <c r="J95" s="80" t="s">
        <v>76</v>
      </c>
      <c r="K95" s="57" t="s">
        <v>852</v>
      </c>
      <c r="L95" s="69" t="s">
        <v>853</v>
      </c>
      <c r="N95" s="57" t="s">
        <v>746</v>
      </c>
    </row>
    <row r="96" spans="1:14" x14ac:dyDescent="0.35">
      <c r="A96" s="64">
        <v>17</v>
      </c>
      <c r="B96" s="70" t="s">
        <v>616</v>
      </c>
      <c r="C96" s="57" t="s">
        <v>854</v>
      </c>
      <c r="D96" s="65">
        <v>37912377</v>
      </c>
      <c r="E96" s="66">
        <v>0.4748</v>
      </c>
      <c r="F96" s="67" t="s">
        <v>664</v>
      </c>
      <c r="G96" s="68" t="s">
        <v>725</v>
      </c>
      <c r="H96" s="67">
        <v>8.5120000000000008E-6</v>
      </c>
      <c r="I96" s="78" t="s">
        <v>617</v>
      </c>
      <c r="J96" s="80" t="s">
        <v>76</v>
      </c>
      <c r="K96" s="57" t="s">
        <v>670</v>
      </c>
      <c r="L96" s="57" t="s">
        <v>670</v>
      </c>
      <c r="M96" s="57" t="s">
        <v>855</v>
      </c>
      <c r="N96" s="57" t="s">
        <v>855</v>
      </c>
    </row>
    <row r="97" spans="1:14" x14ac:dyDescent="0.35">
      <c r="A97" s="64">
        <v>17</v>
      </c>
      <c r="B97" s="57" t="s">
        <v>618</v>
      </c>
      <c r="C97" s="57" t="s">
        <v>856</v>
      </c>
      <c r="D97" s="65">
        <v>40530763</v>
      </c>
      <c r="E97" s="66">
        <v>0.36459999999999998</v>
      </c>
      <c r="F97" s="67" t="s">
        <v>664</v>
      </c>
      <c r="G97" s="68" t="s">
        <v>706</v>
      </c>
      <c r="H97" s="67">
        <v>1.8089999999999999E-8</v>
      </c>
      <c r="I97" s="78" t="s">
        <v>117</v>
      </c>
      <c r="J97" s="80" t="s">
        <v>2</v>
      </c>
      <c r="K97" s="57" t="s">
        <v>857</v>
      </c>
      <c r="L97" s="69" t="s">
        <v>117</v>
      </c>
      <c r="N97" s="57" t="s">
        <v>718</v>
      </c>
    </row>
    <row r="98" spans="1:14" x14ac:dyDescent="0.35">
      <c r="A98" s="64">
        <v>17</v>
      </c>
      <c r="B98" s="70" t="s">
        <v>619</v>
      </c>
      <c r="C98" s="71" t="s">
        <v>619</v>
      </c>
      <c r="D98" s="65">
        <v>45597098</v>
      </c>
      <c r="E98" s="66">
        <v>0.49990000000000001</v>
      </c>
      <c r="F98" s="67" t="s">
        <v>664</v>
      </c>
      <c r="G98" s="68" t="s">
        <v>754</v>
      </c>
      <c r="H98" s="67">
        <v>1.6330000000000001E-5</v>
      </c>
      <c r="I98" s="78" t="s">
        <v>620</v>
      </c>
      <c r="J98" s="80" t="s">
        <v>76</v>
      </c>
      <c r="K98" s="57" t="s">
        <v>670</v>
      </c>
      <c r="L98" s="57" t="s">
        <v>670</v>
      </c>
      <c r="M98" s="57"/>
      <c r="N98" s="57"/>
    </row>
    <row r="99" spans="1:14" x14ac:dyDescent="0.35">
      <c r="A99" s="64">
        <v>17</v>
      </c>
      <c r="B99" s="70" t="s">
        <v>621</v>
      </c>
      <c r="C99" s="71" t="s">
        <v>621</v>
      </c>
      <c r="D99" s="65">
        <v>57816757</v>
      </c>
      <c r="E99" s="66">
        <v>0.45329999999999998</v>
      </c>
      <c r="F99" s="67" t="s">
        <v>664</v>
      </c>
      <c r="G99" s="68" t="s">
        <v>732</v>
      </c>
      <c r="H99" s="67">
        <v>5.4340000000000001E-16</v>
      </c>
      <c r="I99" s="78" t="s">
        <v>98</v>
      </c>
      <c r="J99" s="80" t="s">
        <v>2</v>
      </c>
      <c r="K99" s="57" t="s">
        <v>858</v>
      </c>
      <c r="L99" s="69" t="s">
        <v>859</v>
      </c>
      <c r="M99" s="57" t="s">
        <v>718</v>
      </c>
      <c r="N99" s="57" t="s">
        <v>718</v>
      </c>
    </row>
    <row r="100" spans="1:14" x14ac:dyDescent="0.35">
      <c r="A100" s="64">
        <v>18</v>
      </c>
      <c r="B100" s="57" t="s">
        <v>622</v>
      </c>
      <c r="C100" s="57" t="s">
        <v>622</v>
      </c>
      <c r="D100" s="65">
        <v>56384192</v>
      </c>
      <c r="E100" s="66">
        <v>0.7702</v>
      </c>
      <c r="F100" s="67" t="s">
        <v>664</v>
      </c>
      <c r="G100" s="68" t="s">
        <v>860</v>
      </c>
      <c r="H100" s="67">
        <v>6.2880000000000002E-3</v>
      </c>
      <c r="I100" s="77" t="s">
        <v>325</v>
      </c>
      <c r="J100" s="80" t="s">
        <v>2</v>
      </c>
      <c r="K100" s="57" t="s">
        <v>622</v>
      </c>
      <c r="L100" s="69" t="s">
        <v>325</v>
      </c>
      <c r="M100" s="57"/>
      <c r="N100" s="57"/>
    </row>
    <row r="101" spans="1:14" x14ac:dyDescent="0.35">
      <c r="A101" s="64">
        <v>19</v>
      </c>
      <c r="B101" s="57" t="s">
        <v>93</v>
      </c>
      <c r="C101" s="57" t="s">
        <v>93</v>
      </c>
      <c r="D101" s="65">
        <v>6668972</v>
      </c>
      <c r="E101" s="66">
        <v>0.78580000000000005</v>
      </c>
      <c r="F101" s="67" t="s">
        <v>680</v>
      </c>
      <c r="G101" s="68" t="s">
        <v>861</v>
      </c>
      <c r="H101" s="67">
        <v>3.5359999999999998E-13</v>
      </c>
      <c r="I101" s="78" t="s">
        <v>94</v>
      </c>
      <c r="J101" s="80" t="s">
        <v>2</v>
      </c>
      <c r="K101" s="57" t="s">
        <v>93</v>
      </c>
      <c r="L101" s="69" t="s">
        <v>94</v>
      </c>
      <c r="N101" s="57"/>
    </row>
    <row r="102" spans="1:14" x14ac:dyDescent="0.35">
      <c r="A102" s="64">
        <v>19</v>
      </c>
      <c r="B102" s="57" t="s">
        <v>316</v>
      </c>
      <c r="C102" s="57" t="s">
        <v>862</v>
      </c>
      <c r="D102" s="65">
        <v>10463118</v>
      </c>
      <c r="E102" s="66">
        <v>0.95045999999999997</v>
      </c>
      <c r="F102" s="67" t="s">
        <v>690</v>
      </c>
      <c r="G102" s="68" t="s">
        <v>863</v>
      </c>
      <c r="H102" s="67">
        <v>1.2439999999999999E-8</v>
      </c>
      <c r="I102" s="78" t="s">
        <v>317</v>
      </c>
      <c r="J102" s="80" t="s">
        <v>241</v>
      </c>
      <c r="K102" s="57" t="s">
        <v>864</v>
      </c>
      <c r="L102" s="69" t="s">
        <v>317</v>
      </c>
      <c r="M102" s="57" t="s">
        <v>865</v>
      </c>
      <c r="N102" s="57" t="s">
        <v>865</v>
      </c>
    </row>
    <row r="103" spans="1:14" x14ac:dyDescent="0.35">
      <c r="A103" s="64">
        <v>19</v>
      </c>
      <c r="B103" s="70" t="s">
        <v>623</v>
      </c>
      <c r="C103" s="71" t="s">
        <v>623</v>
      </c>
      <c r="D103" s="65">
        <v>10742170</v>
      </c>
      <c r="E103" s="66">
        <v>0.76880000000000004</v>
      </c>
      <c r="F103" s="67" t="s">
        <v>680</v>
      </c>
      <c r="G103" s="68" t="s">
        <v>784</v>
      </c>
      <c r="H103" s="67">
        <v>9.569999999999999E-10</v>
      </c>
      <c r="I103" s="78" t="s">
        <v>624</v>
      </c>
      <c r="J103" s="80" t="s">
        <v>241</v>
      </c>
      <c r="K103" s="57" t="s">
        <v>670</v>
      </c>
      <c r="L103" s="57" t="s">
        <v>670</v>
      </c>
      <c r="N103" s="57"/>
    </row>
    <row r="104" spans="1:14" x14ac:dyDescent="0.35">
      <c r="A104" s="64">
        <v>19</v>
      </c>
      <c r="B104" s="70" t="s">
        <v>625</v>
      </c>
      <c r="C104" s="71" t="s">
        <v>625</v>
      </c>
      <c r="D104" s="65">
        <v>16505106</v>
      </c>
      <c r="E104" s="66">
        <v>0.29330000000000001</v>
      </c>
      <c r="F104" s="67" t="s">
        <v>680</v>
      </c>
      <c r="G104" s="68" t="s">
        <v>745</v>
      </c>
      <c r="H104" s="67">
        <v>5.6780000000000005E-10</v>
      </c>
      <c r="I104" s="78" t="s">
        <v>135</v>
      </c>
      <c r="J104" s="80" t="s">
        <v>2</v>
      </c>
      <c r="K104" s="57" t="s">
        <v>670</v>
      </c>
      <c r="L104" s="57" t="s">
        <v>670</v>
      </c>
      <c r="N104" s="57"/>
    </row>
    <row r="105" spans="1:14" x14ac:dyDescent="0.35">
      <c r="A105" s="64">
        <v>19</v>
      </c>
      <c r="B105" s="57" t="s">
        <v>626</v>
      </c>
      <c r="C105" s="57" t="s">
        <v>866</v>
      </c>
      <c r="D105" s="65">
        <v>18285944</v>
      </c>
      <c r="E105" s="66">
        <v>0.73029999999999995</v>
      </c>
      <c r="F105" s="67" t="s">
        <v>680</v>
      </c>
      <c r="G105" s="68" t="s">
        <v>867</v>
      </c>
      <c r="H105" s="67">
        <v>2.5809999999999998E-13</v>
      </c>
      <c r="I105" s="78" t="s">
        <v>627</v>
      </c>
      <c r="J105" s="80" t="s">
        <v>241</v>
      </c>
      <c r="K105" s="57" t="s">
        <v>868</v>
      </c>
      <c r="L105" s="69" t="s">
        <v>869</v>
      </c>
      <c r="N105" s="57"/>
    </row>
    <row r="106" spans="1:14" x14ac:dyDescent="0.35">
      <c r="A106" s="64">
        <v>19</v>
      </c>
      <c r="B106" s="57" t="s">
        <v>628</v>
      </c>
      <c r="C106" s="57" t="s">
        <v>628</v>
      </c>
      <c r="D106" s="65">
        <v>49870643</v>
      </c>
      <c r="E106" s="66">
        <v>0.2545</v>
      </c>
      <c r="F106" s="67" t="s">
        <v>680</v>
      </c>
      <c r="G106" s="68" t="s">
        <v>688</v>
      </c>
      <c r="H106" s="67">
        <v>1.9759999999999998E-6</v>
      </c>
      <c r="I106" s="78" t="s">
        <v>629</v>
      </c>
      <c r="J106" s="80" t="s">
        <v>2</v>
      </c>
      <c r="K106" s="57" t="s">
        <v>870</v>
      </c>
      <c r="L106" s="69" t="s">
        <v>629</v>
      </c>
      <c r="M106" s="57"/>
      <c r="N106" s="57"/>
    </row>
    <row r="107" spans="1:14" x14ac:dyDescent="0.35">
      <c r="A107" s="64">
        <v>20</v>
      </c>
      <c r="B107" s="57" t="s">
        <v>630</v>
      </c>
      <c r="C107" s="57" t="s">
        <v>871</v>
      </c>
      <c r="D107" s="65">
        <v>44747947</v>
      </c>
      <c r="E107" s="66">
        <v>0.24729999999999999</v>
      </c>
      <c r="F107" s="67" t="s">
        <v>664</v>
      </c>
      <c r="G107" s="68" t="s">
        <v>773</v>
      </c>
      <c r="H107" s="67">
        <v>1.783E-5</v>
      </c>
      <c r="I107" s="78" t="s">
        <v>631</v>
      </c>
      <c r="J107" s="80" t="s">
        <v>2</v>
      </c>
      <c r="K107" s="57" t="s">
        <v>872</v>
      </c>
      <c r="L107" s="69" t="s">
        <v>631</v>
      </c>
      <c r="M107" s="57" t="s">
        <v>873</v>
      </c>
      <c r="N107" s="57" t="s">
        <v>873</v>
      </c>
    </row>
    <row r="108" spans="1:14" x14ac:dyDescent="0.35">
      <c r="A108" s="64">
        <v>20</v>
      </c>
      <c r="B108" s="70" t="s">
        <v>632</v>
      </c>
      <c r="C108" s="57" t="s">
        <v>874</v>
      </c>
      <c r="D108" s="65">
        <v>48438761</v>
      </c>
      <c r="E108" s="66">
        <v>0.3483</v>
      </c>
      <c r="F108" s="67" t="s">
        <v>664</v>
      </c>
      <c r="G108" s="68" t="s">
        <v>688</v>
      </c>
      <c r="H108" s="67">
        <v>6.4209999999999996E-7</v>
      </c>
      <c r="I108" s="78" t="s">
        <v>633</v>
      </c>
      <c r="J108" s="80" t="s">
        <v>2</v>
      </c>
      <c r="K108" s="57" t="s">
        <v>670</v>
      </c>
      <c r="L108" s="57" t="s">
        <v>670</v>
      </c>
      <c r="M108" s="57"/>
      <c r="N108" s="57"/>
    </row>
    <row r="109" spans="1:14" x14ac:dyDescent="0.35">
      <c r="A109" s="64">
        <v>20</v>
      </c>
      <c r="B109" s="57" t="s">
        <v>634</v>
      </c>
      <c r="C109" s="57" t="s">
        <v>634</v>
      </c>
      <c r="D109" s="65">
        <v>52791518</v>
      </c>
      <c r="E109" s="66">
        <v>0.59860000000000002</v>
      </c>
      <c r="F109" s="67" t="s">
        <v>680</v>
      </c>
      <c r="G109" s="68" t="s">
        <v>800</v>
      </c>
      <c r="H109" s="67">
        <v>9.8109999999999994E-5</v>
      </c>
      <c r="I109" s="78" t="s">
        <v>635</v>
      </c>
      <c r="J109" s="80" t="s">
        <v>76</v>
      </c>
      <c r="K109" s="57" t="s">
        <v>634</v>
      </c>
      <c r="L109" s="69" t="s">
        <v>170</v>
      </c>
      <c r="N109" s="57"/>
    </row>
    <row r="110" spans="1:14" x14ac:dyDescent="0.35">
      <c r="A110" s="64">
        <v>20</v>
      </c>
      <c r="B110" s="70" t="s">
        <v>636</v>
      </c>
      <c r="C110" s="57" t="s">
        <v>875</v>
      </c>
      <c r="D110" s="65">
        <v>62373983</v>
      </c>
      <c r="E110" s="66">
        <v>0.1855</v>
      </c>
      <c r="F110" s="67" t="s">
        <v>664</v>
      </c>
      <c r="G110" s="68" t="s">
        <v>763</v>
      </c>
      <c r="H110" s="67">
        <v>8.3409999999999998E-7</v>
      </c>
      <c r="I110" s="78" t="s">
        <v>637</v>
      </c>
      <c r="J110" s="80" t="s">
        <v>2</v>
      </c>
      <c r="K110" s="57" t="s">
        <v>670</v>
      </c>
      <c r="L110" s="57" t="s">
        <v>670</v>
      </c>
      <c r="N110" s="57"/>
    </row>
    <row r="111" spans="1:14" x14ac:dyDescent="0.35">
      <c r="A111" s="64">
        <v>20</v>
      </c>
      <c r="B111" s="57" t="s">
        <v>638</v>
      </c>
      <c r="C111" s="57" t="s">
        <v>638</v>
      </c>
      <c r="D111" s="65">
        <v>62409713</v>
      </c>
      <c r="E111" s="66">
        <v>0.91863000000000006</v>
      </c>
      <c r="F111" s="67" t="s">
        <v>664</v>
      </c>
      <c r="G111" s="68" t="s">
        <v>876</v>
      </c>
      <c r="H111" s="67">
        <v>3.8709999999999999E-3</v>
      </c>
      <c r="I111" s="77" t="s">
        <v>639</v>
      </c>
      <c r="J111" s="80" t="s">
        <v>2</v>
      </c>
      <c r="K111" s="57" t="s">
        <v>638</v>
      </c>
      <c r="L111" s="69" t="s">
        <v>877</v>
      </c>
      <c r="N111" s="57"/>
    </row>
    <row r="112" spans="1:14" x14ac:dyDescent="0.35">
      <c r="A112" s="64">
        <v>22</v>
      </c>
      <c r="B112" s="57" t="s">
        <v>640</v>
      </c>
      <c r="C112" s="57" t="s">
        <v>640</v>
      </c>
      <c r="D112" s="65">
        <v>22131125</v>
      </c>
      <c r="E112" s="66">
        <v>0.51459999999999995</v>
      </c>
      <c r="F112" s="67" t="s">
        <v>690</v>
      </c>
      <c r="G112" s="68" t="s">
        <v>677</v>
      </c>
      <c r="H112" s="67">
        <v>1.1370000000000001E-6</v>
      </c>
      <c r="I112" s="78" t="s">
        <v>166</v>
      </c>
      <c r="J112" s="80" t="s">
        <v>2</v>
      </c>
      <c r="K112" s="57" t="s">
        <v>640</v>
      </c>
      <c r="L112" s="69" t="s">
        <v>166</v>
      </c>
      <c r="N112" s="57"/>
    </row>
    <row r="113" spans="1:14" x14ac:dyDescent="0.35">
      <c r="A113" s="64">
        <v>22</v>
      </c>
      <c r="B113" s="57" t="s">
        <v>641</v>
      </c>
      <c r="C113" s="70" t="s">
        <v>641</v>
      </c>
      <c r="D113" s="65">
        <v>50966914</v>
      </c>
      <c r="E113" s="66">
        <v>0.38919999999999999</v>
      </c>
      <c r="F113" s="67" t="s">
        <v>664</v>
      </c>
      <c r="G113" s="68" t="s">
        <v>800</v>
      </c>
      <c r="H113" s="67">
        <v>1.5080000000000001E-4</v>
      </c>
      <c r="I113" s="78" t="s">
        <v>642</v>
      </c>
      <c r="J113" s="80" t="s">
        <v>2</v>
      </c>
      <c r="K113" s="57" t="s">
        <v>148</v>
      </c>
      <c r="L113" s="69" t="s">
        <v>878</v>
      </c>
      <c r="N113" s="57"/>
    </row>
    <row r="115" spans="1:14" x14ac:dyDescent="0.35">
      <c r="A115" s="53" t="s">
        <v>879</v>
      </c>
    </row>
    <row r="116" spans="1:14" x14ac:dyDescent="0.35">
      <c r="A116" s="53" t="s">
        <v>880</v>
      </c>
    </row>
    <row r="117" spans="1:14" x14ac:dyDescent="0.35">
      <c r="A117" s="75" t="s">
        <v>881</v>
      </c>
    </row>
    <row r="118" spans="1:14" x14ac:dyDescent="0.35">
      <c r="A118" s="75" t="s">
        <v>882</v>
      </c>
    </row>
    <row r="119" spans="1:14" x14ac:dyDescent="0.35">
      <c r="A119" s="75" t="s">
        <v>883</v>
      </c>
    </row>
    <row r="120" spans="1:14" x14ac:dyDescent="0.35">
      <c r="A120" s="75" t="s">
        <v>884</v>
      </c>
    </row>
    <row r="121" spans="1:14" ht="18.5" x14ac:dyDescent="0.35">
      <c r="A121" s="76" t="s">
        <v>885</v>
      </c>
    </row>
    <row r="122" spans="1:14" ht="18.5" x14ac:dyDescent="0.35">
      <c r="A122" s="76" t="s">
        <v>886</v>
      </c>
    </row>
    <row r="123" spans="1:14" x14ac:dyDescent="0.35">
      <c r="A123" s="76" t="s">
        <v>887</v>
      </c>
    </row>
    <row r="124" spans="1:14" x14ac:dyDescent="0.35">
      <c r="A124" s="76" t="s">
        <v>888</v>
      </c>
    </row>
    <row r="125" spans="1:14" x14ac:dyDescent="0.35">
      <c r="A125" s="76" t="s">
        <v>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50"/>
  <sheetViews>
    <sheetView workbookViewId="0"/>
  </sheetViews>
  <sheetFormatPr defaultRowHeight="15.5" x14ac:dyDescent="0.35"/>
  <cols>
    <col min="1" max="1" width="23.81640625" customWidth="1"/>
    <col min="2" max="2" width="7.453125" style="81" customWidth="1"/>
    <col min="3" max="3" width="15.453125" customWidth="1"/>
    <col min="4" max="4" width="6.1796875" customWidth="1"/>
    <col min="5" max="5" width="13.1796875" style="25" customWidth="1"/>
    <col min="6" max="6" width="6.54296875" customWidth="1"/>
    <col min="7" max="7" width="6.453125" customWidth="1"/>
    <col min="8" max="8" width="12.453125" customWidth="1"/>
    <col min="9" max="9" width="12.81640625" customWidth="1"/>
    <col min="10" max="10" width="11.453125" customWidth="1"/>
    <col min="11" max="11" width="10.81640625" customWidth="1"/>
    <col min="12" max="12" width="12.81640625" customWidth="1"/>
    <col min="13" max="13" width="6.1796875" customWidth="1"/>
    <col min="14" max="14" width="6.453125" customWidth="1"/>
    <col min="15" max="15" width="6.54296875" customWidth="1"/>
    <col min="16" max="16" width="5.1796875" customWidth="1"/>
    <col min="17" max="17" width="10.453125" style="82" customWidth="1"/>
    <col min="18" max="18" width="10.1796875" style="83" customWidth="1"/>
    <col min="19" max="19" width="14.26953125" customWidth="1"/>
    <col min="20" max="20" width="7.453125" customWidth="1"/>
    <col min="21" max="22" width="7.54296875" customWidth="1"/>
    <col min="23" max="23" width="9" style="83" customWidth="1"/>
    <col min="24" max="24" width="18.1796875" customWidth="1"/>
    <col min="25" max="25" width="6.26953125" customWidth="1"/>
    <col min="26" max="26" width="5.81640625" customWidth="1"/>
    <col min="27" max="27" width="8" style="82" customWidth="1"/>
    <col min="28" max="28" width="8.7265625" style="83" customWidth="1"/>
    <col min="29" max="29" width="9.54296875" style="84" customWidth="1"/>
    <col min="30" max="30" width="9" style="85" customWidth="1"/>
    <col min="31" max="31" width="12.54296875"/>
    <col min="32" max="32" width="34.26953125" customWidth="1"/>
  </cols>
  <sheetData>
    <row r="1" spans="1:32" x14ac:dyDescent="0.35">
      <c r="A1" t="s">
        <v>892</v>
      </c>
    </row>
    <row r="3" spans="1:32" x14ac:dyDescent="0.35">
      <c r="A3" s="86" t="s">
        <v>893</v>
      </c>
    </row>
    <row r="5" spans="1:32" s="107" customFormat="1" ht="46.5" x14ac:dyDescent="0.35">
      <c r="A5" s="102" t="s">
        <v>894</v>
      </c>
      <c r="B5" s="102" t="s">
        <v>895</v>
      </c>
      <c r="C5" s="103" t="s">
        <v>70</v>
      </c>
      <c r="D5" s="103" t="s">
        <v>896</v>
      </c>
      <c r="E5" s="103" t="s">
        <v>467</v>
      </c>
      <c r="F5" s="102" t="s">
        <v>897</v>
      </c>
      <c r="G5" s="102" t="s">
        <v>898</v>
      </c>
      <c r="H5" s="102" t="s">
        <v>899</v>
      </c>
      <c r="I5" s="102" t="s">
        <v>900</v>
      </c>
      <c r="J5" s="102" t="s">
        <v>901</v>
      </c>
      <c r="K5" s="102" t="s">
        <v>902</v>
      </c>
      <c r="L5" s="102" t="s">
        <v>903</v>
      </c>
      <c r="M5" s="102" t="s">
        <v>904</v>
      </c>
      <c r="N5" s="102" t="s">
        <v>905</v>
      </c>
      <c r="O5" s="102" t="s">
        <v>906</v>
      </c>
      <c r="P5" s="102" t="s">
        <v>907</v>
      </c>
      <c r="Q5" s="104" t="s">
        <v>908</v>
      </c>
      <c r="R5" s="105" t="s">
        <v>909</v>
      </c>
      <c r="S5" s="102" t="s">
        <v>910</v>
      </c>
      <c r="T5" s="102" t="s">
        <v>911</v>
      </c>
      <c r="U5" s="102" t="s">
        <v>912</v>
      </c>
      <c r="V5" s="102" t="s">
        <v>913</v>
      </c>
      <c r="W5" s="105" t="s">
        <v>914</v>
      </c>
      <c r="X5" s="102" t="s">
        <v>915</v>
      </c>
      <c r="Y5" s="102" t="s">
        <v>916</v>
      </c>
      <c r="Z5" s="102" t="s">
        <v>917</v>
      </c>
      <c r="AA5" s="104" t="s">
        <v>918</v>
      </c>
      <c r="AB5" s="105" t="s">
        <v>919</v>
      </c>
      <c r="AC5" s="106" t="s">
        <v>920</v>
      </c>
      <c r="AD5" s="105" t="s">
        <v>921</v>
      </c>
      <c r="AE5" s="103" t="s">
        <v>922</v>
      </c>
      <c r="AF5" s="103" t="s">
        <v>71</v>
      </c>
    </row>
    <row r="6" spans="1:32" x14ac:dyDescent="0.35">
      <c r="A6" t="s">
        <v>923</v>
      </c>
      <c r="B6" s="81">
        <v>0</v>
      </c>
      <c r="C6" t="s">
        <v>72</v>
      </c>
      <c r="D6">
        <v>16</v>
      </c>
      <c r="E6" s="25">
        <v>11213951</v>
      </c>
      <c r="F6" t="s">
        <v>779</v>
      </c>
      <c r="G6" t="s">
        <v>690</v>
      </c>
      <c r="H6">
        <v>0.82930000000000004</v>
      </c>
      <c r="I6" s="83">
        <v>4.6539999999999997E-24</v>
      </c>
      <c r="J6">
        <v>0.82930000000000004</v>
      </c>
      <c r="K6" s="83">
        <v>4.6539999999999997E-24</v>
      </c>
      <c r="L6" t="s">
        <v>924</v>
      </c>
      <c r="M6" t="s">
        <v>680</v>
      </c>
      <c r="N6" t="s">
        <v>664</v>
      </c>
      <c r="O6">
        <v>0.17499999999999999</v>
      </c>
      <c r="P6">
        <v>0.61499999999999999</v>
      </c>
      <c r="Q6" s="82">
        <v>0.84740000000000004</v>
      </c>
      <c r="R6" s="83">
        <v>6.5959999999999999E-22</v>
      </c>
      <c r="S6" t="s">
        <v>925</v>
      </c>
      <c r="T6" t="s">
        <v>680</v>
      </c>
      <c r="U6" t="s">
        <v>664</v>
      </c>
      <c r="V6" s="82">
        <v>0.8337</v>
      </c>
      <c r="W6" s="83">
        <v>5.1250000000000004E-31</v>
      </c>
      <c r="X6" t="s">
        <v>924</v>
      </c>
      <c r="Y6" t="s">
        <v>680</v>
      </c>
      <c r="Z6" t="s">
        <v>664</v>
      </c>
      <c r="AA6" s="82">
        <v>0.82750000000000001</v>
      </c>
      <c r="AB6" s="83">
        <v>7.1780000000000001E-22</v>
      </c>
      <c r="AC6" s="84">
        <v>0.8367</v>
      </c>
      <c r="AD6" s="85">
        <v>3.7030000000000001E-71</v>
      </c>
      <c r="AE6" t="s">
        <v>2</v>
      </c>
      <c r="AF6" t="s">
        <v>73</v>
      </c>
    </row>
    <row r="7" spans="1:32" x14ac:dyDescent="0.35">
      <c r="A7" t="s">
        <v>926</v>
      </c>
      <c r="B7" s="81">
        <v>0</v>
      </c>
      <c r="C7" t="s">
        <v>74</v>
      </c>
      <c r="D7">
        <v>1</v>
      </c>
      <c r="E7" s="25">
        <v>117090493</v>
      </c>
      <c r="F7" t="s">
        <v>690</v>
      </c>
      <c r="G7" t="s">
        <v>779</v>
      </c>
      <c r="H7">
        <v>1.2398</v>
      </c>
      <c r="I7" s="83">
        <v>3.5370000000000001E-16</v>
      </c>
      <c r="J7">
        <v>1.2398</v>
      </c>
      <c r="K7" s="83">
        <v>3.5370000000000001E-16</v>
      </c>
      <c r="L7" t="s">
        <v>684</v>
      </c>
      <c r="M7" t="s">
        <v>664</v>
      </c>
      <c r="N7" t="s">
        <v>680</v>
      </c>
      <c r="O7">
        <v>0.92500000000000004</v>
      </c>
      <c r="P7">
        <v>1</v>
      </c>
      <c r="Q7" s="82">
        <v>1.2304999999999999</v>
      </c>
      <c r="R7" s="83">
        <v>9.5299999999999991E-16</v>
      </c>
      <c r="S7" t="s">
        <v>927</v>
      </c>
      <c r="T7" t="s">
        <v>664</v>
      </c>
      <c r="U7" t="s">
        <v>680</v>
      </c>
      <c r="V7" s="82">
        <v>1.3500742540839701</v>
      </c>
      <c r="W7" s="83">
        <v>1.26E-39</v>
      </c>
      <c r="X7" t="s">
        <v>928</v>
      </c>
      <c r="Y7" t="s">
        <v>664</v>
      </c>
      <c r="Z7" t="s">
        <v>680</v>
      </c>
      <c r="AA7" s="82">
        <v>1.30565347956652</v>
      </c>
      <c r="AB7" s="83">
        <v>1.124E-19</v>
      </c>
      <c r="AC7" s="84">
        <v>1.2987</v>
      </c>
      <c r="AD7" s="85">
        <v>4.5489999999999998E-70</v>
      </c>
      <c r="AE7" t="s">
        <v>2</v>
      </c>
      <c r="AF7" t="s">
        <v>47</v>
      </c>
    </row>
    <row r="8" spans="1:32" x14ac:dyDescent="0.35">
      <c r="A8" t="s">
        <v>929</v>
      </c>
      <c r="B8" s="81">
        <v>0</v>
      </c>
      <c r="C8" t="s">
        <v>75</v>
      </c>
      <c r="D8">
        <v>10</v>
      </c>
      <c r="E8" s="25">
        <v>6117322</v>
      </c>
      <c r="F8" t="s">
        <v>779</v>
      </c>
      <c r="G8" t="s">
        <v>690</v>
      </c>
      <c r="H8">
        <v>1.2048000000000001</v>
      </c>
      <c r="I8" s="83">
        <v>6.7820000000000001E-27</v>
      </c>
      <c r="J8">
        <v>1.2048000000000001</v>
      </c>
      <c r="K8" s="83">
        <v>6.7820000000000001E-27</v>
      </c>
      <c r="L8" t="s">
        <v>37</v>
      </c>
      <c r="M8" t="s">
        <v>779</v>
      </c>
      <c r="N8" t="s">
        <v>690</v>
      </c>
      <c r="O8">
        <v>0.27800000000000002</v>
      </c>
      <c r="P8">
        <v>0.878</v>
      </c>
      <c r="Q8" s="82">
        <v>1.2259</v>
      </c>
      <c r="R8" s="83">
        <v>3.6440000000000001E-26</v>
      </c>
      <c r="S8" t="s">
        <v>930</v>
      </c>
      <c r="T8" t="s">
        <v>779</v>
      </c>
      <c r="U8" t="s">
        <v>690</v>
      </c>
      <c r="V8" s="82">
        <v>1.18638035354135</v>
      </c>
      <c r="W8" s="83">
        <v>7.5219999999999996E-24</v>
      </c>
      <c r="X8" t="s">
        <v>797</v>
      </c>
      <c r="Y8" t="s">
        <v>779</v>
      </c>
      <c r="Z8" t="s">
        <v>690</v>
      </c>
      <c r="AA8" s="82">
        <v>1.21418164157358</v>
      </c>
      <c r="AB8" s="83">
        <v>5.0059999999999996E-19</v>
      </c>
      <c r="AC8" s="84">
        <v>1.2061999999999999</v>
      </c>
      <c r="AD8" s="85">
        <v>2.962E-65</v>
      </c>
      <c r="AE8" t="s">
        <v>76</v>
      </c>
      <c r="AF8" t="s">
        <v>77</v>
      </c>
    </row>
    <row r="9" spans="1:32" x14ac:dyDescent="0.35">
      <c r="A9" t="s">
        <v>931</v>
      </c>
      <c r="B9" s="81">
        <v>0</v>
      </c>
      <c r="C9" t="s">
        <v>78</v>
      </c>
      <c r="D9">
        <v>3</v>
      </c>
      <c r="E9" s="25">
        <v>28072086</v>
      </c>
      <c r="F9" t="s">
        <v>690</v>
      </c>
      <c r="G9" t="s">
        <v>779</v>
      </c>
      <c r="H9">
        <v>1.1479999999999999</v>
      </c>
      <c r="I9" s="83">
        <v>9.4339999999999996E-17</v>
      </c>
      <c r="J9">
        <v>1.1479999999999999</v>
      </c>
      <c r="K9" s="83">
        <v>9.4339999999999996E-17</v>
      </c>
      <c r="L9" t="s">
        <v>78</v>
      </c>
      <c r="M9" t="s">
        <v>690</v>
      </c>
      <c r="N9" t="s">
        <v>779</v>
      </c>
      <c r="O9">
        <v>1</v>
      </c>
      <c r="P9">
        <v>1</v>
      </c>
      <c r="Q9" s="82">
        <v>1.1479999999999999</v>
      </c>
      <c r="R9" s="83">
        <v>9.4339999999999996E-17</v>
      </c>
      <c r="S9" t="s">
        <v>932</v>
      </c>
      <c r="T9" t="s">
        <v>690</v>
      </c>
      <c r="U9" t="s">
        <v>779</v>
      </c>
      <c r="V9" s="82">
        <v>1.1614</v>
      </c>
      <c r="W9" s="83">
        <v>3.7119999999999998E-24</v>
      </c>
      <c r="X9" t="s">
        <v>933</v>
      </c>
      <c r="Y9" t="s">
        <v>690</v>
      </c>
      <c r="Z9" t="s">
        <v>779</v>
      </c>
      <c r="AA9" s="82">
        <v>1.1362000000000001</v>
      </c>
      <c r="AB9" s="83">
        <v>6.6329999999999997E-12</v>
      </c>
      <c r="AC9" s="84">
        <v>1.1504000000000001</v>
      </c>
      <c r="AD9" s="85">
        <v>2.305E-49</v>
      </c>
      <c r="AE9" t="s">
        <v>76</v>
      </c>
      <c r="AF9" t="s">
        <v>79</v>
      </c>
    </row>
    <row r="10" spans="1:32" x14ac:dyDescent="0.35">
      <c r="A10" t="s">
        <v>934</v>
      </c>
      <c r="B10" s="81">
        <v>0</v>
      </c>
      <c r="C10" t="s">
        <v>80</v>
      </c>
      <c r="D10">
        <v>12</v>
      </c>
      <c r="E10" s="25">
        <v>6440009</v>
      </c>
      <c r="F10" t="s">
        <v>779</v>
      </c>
      <c r="G10" t="s">
        <v>690</v>
      </c>
      <c r="H10">
        <v>0.88080000000000003</v>
      </c>
      <c r="I10" s="83">
        <v>1.017E-13</v>
      </c>
      <c r="J10">
        <v>0.88080000000000003</v>
      </c>
      <c r="K10" s="83">
        <v>1.017E-13</v>
      </c>
      <c r="L10" t="s">
        <v>80</v>
      </c>
      <c r="M10" t="s">
        <v>779</v>
      </c>
      <c r="N10" t="s">
        <v>690</v>
      </c>
      <c r="O10">
        <v>1</v>
      </c>
      <c r="P10">
        <v>1</v>
      </c>
      <c r="Q10" s="82">
        <v>0.88080000000000003</v>
      </c>
      <c r="R10" s="83">
        <v>1.017E-13</v>
      </c>
      <c r="S10" t="s">
        <v>935</v>
      </c>
      <c r="T10" t="s">
        <v>779</v>
      </c>
      <c r="U10" t="s">
        <v>690</v>
      </c>
      <c r="V10" s="82">
        <v>0.85418980097377595</v>
      </c>
      <c r="W10" s="83">
        <v>3.8780000000000002E-26</v>
      </c>
      <c r="X10" t="s">
        <v>816</v>
      </c>
      <c r="Y10" t="s">
        <v>779</v>
      </c>
      <c r="Z10" t="s">
        <v>690</v>
      </c>
      <c r="AA10" s="82">
        <v>0.88253463948459998</v>
      </c>
      <c r="AB10" s="83">
        <v>2.5750000000000002E-11</v>
      </c>
      <c r="AC10" s="84">
        <v>0.87</v>
      </c>
      <c r="AD10" s="85">
        <v>2.2389999999999998E-47</v>
      </c>
      <c r="AE10" t="s">
        <v>2</v>
      </c>
      <c r="AF10" t="s">
        <v>81</v>
      </c>
    </row>
    <row r="11" spans="1:32" x14ac:dyDescent="0.35">
      <c r="A11" t="s">
        <v>936</v>
      </c>
      <c r="B11" s="81">
        <v>0</v>
      </c>
      <c r="C11" t="s">
        <v>82</v>
      </c>
      <c r="D11">
        <v>3</v>
      </c>
      <c r="E11" s="25">
        <v>121765368</v>
      </c>
      <c r="F11" t="s">
        <v>690</v>
      </c>
      <c r="G11" t="s">
        <v>680</v>
      </c>
      <c r="H11">
        <v>1.1544000000000001</v>
      </c>
      <c r="I11" s="83">
        <v>6.3439999999999997E-15</v>
      </c>
      <c r="J11">
        <v>1.1544000000000001</v>
      </c>
      <c r="K11" s="83">
        <v>6.3439999999999997E-15</v>
      </c>
      <c r="L11" t="s">
        <v>513</v>
      </c>
      <c r="M11" t="s">
        <v>680</v>
      </c>
      <c r="N11" t="s">
        <v>779</v>
      </c>
      <c r="O11">
        <v>0.78400000000000003</v>
      </c>
      <c r="P11">
        <v>0.95799999999999996</v>
      </c>
      <c r="Q11" s="82">
        <v>1.1281000000000001</v>
      </c>
      <c r="R11" s="83">
        <v>3.348E-13</v>
      </c>
      <c r="S11" t="s">
        <v>937</v>
      </c>
      <c r="T11" t="s">
        <v>680</v>
      </c>
      <c r="U11" t="s">
        <v>779</v>
      </c>
      <c r="V11" s="82">
        <v>1.1524720525527301</v>
      </c>
      <c r="W11" s="83">
        <v>2.6480000000000002E-22</v>
      </c>
      <c r="X11" t="s">
        <v>513</v>
      </c>
      <c r="Y11" t="s">
        <v>680</v>
      </c>
      <c r="Z11" t="s">
        <v>779</v>
      </c>
      <c r="AA11" s="82">
        <v>1.1286681715575599</v>
      </c>
      <c r="AB11" s="83">
        <v>7.7560000000000002E-11</v>
      </c>
      <c r="AC11" s="84">
        <v>1.1384000000000001</v>
      </c>
      <c r="AD11" s="85">
        <v>6.976E-43</v>
      </c>
      <c r="AE11" t="s">
        <v>76</v>
      </c>
      <c r="AF11" t="s">
        <v>83</v>
      </c>
    </row>
    <row r="12" spans="1:32" x14ac:dyDescent="0.35">
      <c r="A12" t="s">
        <v>938</v>
      </c>
      <c r="B12" s="81">
        <v>0</v>
      </c>
      <c r="C12" t="s">
        <v>4</v>
      </c>
      <c r="D12">
        <v>1</v>
      </c>
      <c r="E12" s="25">
        <v>2520527</v>
      </c>
      <c r="F12" t="s">
        <v>690</v>
      </c>
      <c r="G12" t="s">
        <v>779</v>
      </c>
      <c r="H12">
        <v>0.86499999999999999</v>
      </c>
      <c r="I12" s="83">
        <v>2.029E-16</v>
      </c>
      <c r="J12">
        <v>0.86499999999999999</v>
      </c>
      <c r="K12" s="83">
        <v>2.029E-16</v>
      </c>
      <c r="L12" t="s">
        <v>5</v>
      </c>
      <c r="M12" t="s">
        <v>690</v>
      </c>
      <c r="N12" t="s">
        <v>779</v>
      </c>
      <c r="O12">
        <v>0.99399999999999999</v>
      </c>
      <c r="P12">
        <v>1</v>
      </c>
      <c r="Q12" s="82">
        <v>0.86960000000000004</v>
      </c>
      <c r="R12" s="83">
        <v>1.188E-15</v>
      </c>
      <c r="S12" t="s">
        <v>939</v>
      </c>
      <c r="T12" t="s">
        <v>690</v>
      </c>
      <c r="U12" t="s">
        <v>779</v>
      </c>
      <c r="V12" s="82">
        <v>0.89100000000000001</v>
      </c>
      <c r="W12" s="83">
        <v>2.0870000000000001E-13</v>
      </c>
      <c r="X12" t="s">
        <v>663</v>
      </c>
      <c r="Y12" t="s">
        <v>690</v>
      </c>
      <c r="Z12" t="s">
        <v>779</v>
      </c>
      <c r="AA12" s="82">
        <v>0.87450000000000006</v>
      </c>
      <c r="AB12" s="83">
        <v>6.8749999999999995E-11</v>
      </c>
      <c r="AC12" s="84">
        <v>0.87970000000000004</v>
      </c>
      <c r="AD12" s="85">
        <v>1.541E-36</v>
      </c>
      <c r="AE12" t="s">
        <v>2</v>
      </c>
      <c r="AF12" t="s">
        <v>24</v>
      </c>
    </row>
    <row r="13" spans="1:32" x14ac:dyDescent="0.35">
      <c r="A13" t="s">
        <v>940</v>
      </c>
      <c r="B13" s="81">
        <v>0</v>
      </c>
      <c r="C13" t="s">
        <v>84</v>
      </c>
      <c r="D13">
        <v>6</v>
      </c>
      <c r="E13" s="25">
        <v>137438057</v>
      </c>
      <c r="F13" t="s">
        <v>664</v>
      </c>
      <c r="G13" t="s">
        <v>680</v>
      </c>
      <c r="H13">
        <v>1.1471</v>
      </c>
      <c r="I13" s="83">
        <v>2.4960000000000002E-13</v>
      </c>
      <c r="J13">
        <v>1.1471</v>
      </c>
      <c r="K13" s="83">
        <v>2.4960000000000002E-13</v>
      </c>
      <c r="L13" t="s">
        <v>538</v>
      </c>
      <c r="M13" t="s">
        <v>680</v>
      </c>
      <c r="N13" t="s">
        <v>664</v>
      </c>
      <c r="O13">
        <v>0.97799999999999998</v>
      </c>
      <c r="P13">
        <v>1</v>
      </c>
      <c r="Q13" s="82">
        <v>1.1451</v>
      </c>
      <c r="R13" s="83">
        <v>4.1330000000000002E-13</v>
      </c>
      <c r="S13" t="s">
        <v>941</v>
      </c>
      <c r="T13" t="s">
        <v>680</v>
      </c>
      <c r="U13" t="s">
        <v>664</v>
      </c>
      <c r="V13" s="82">
        <v>1.1517999999999999</v>
      </c>
      <c r="W13" s="83">
        <v>8.0989999999999998E-17</v>
      </c>
      <c r="X13" t="s">
        <v>538</v>
      </c>
      <c r="Y13" t="s">
        <v>680</v>
      </c>
      <c r="Z13" t="s">
        <v>664</v>
      </c>
      <c r="AA13" s="82">
        <v>1.1321000000000001</v>
      </c>
      <c r="AB13" s="83">
        <v>4.8129999999999998E-9</v>
      </c>
      <c r="AC13" s="84">
        <v>1.1444000000000001</v>
      </c>
      <c r="AD13" s="85">
        <v>9.2569999999999998E-36</v>
      </c>
      <c r="AE13" t="s">
        <v>76</v>
      </c>
      <c r="AF13" t="s">
        <v>85</v>
      </c>
    </row>
    <row r="14" spans="1:32" x14ac:dyDescent="0.35">
      <c r="A14" t="s">
        <v>942</v>
      </c>
      <c r="B14" s="81">
        <v>0</v>
      </c>
      <c r="C14" t="s">
        <v>86</v>
      </c>
      <c r="D14">
        <v>6</v>
      </c>
      <c r="E14" s="25">
        <v>159465977</v>
      </c>
      <c r="F14" t="s">
        <v>779</v>
      </c>
      <c r="G14" t="s">
        <v>690</v>
      </c>
      <c r="H14">
        <v>0.89249999999999996</v>
      </c>
      <c r="I14" s="83">
        <v>9.9080000000000002E-12</v>
      </c>
      <c r="J14">
        <v>0.89249999999999996</v>
      </c>
      <c r="K14" s="83">
        <v>9.9080000000000002E-12</v>
      </c>
      <c r="L14" t="s">
        <v>943</v>
      </c>
      <c r="M14" t="s">
        <v>690</v>
      </c>
      <c r="N14" t="s">
        <v>664</v>
      </c>
      <c r="O14">
        <v>0.58799999999999997</v>
      </c>
      <c r="P14">
        <v>0.89500000000000002</v>
      </c>
      <c r="Q14" s="82">
        <v>0.90810000000000002</v>
      </c>
      <c r="R14" s="83">
        <v>4.276E-8</v>
      </c>
      <c r="S14" t="s">
        <v>944</v>
      </c>
      <c r="T14" t="s">
        <v>690</v>
      </c>
      <c r="U14" t="s">
        <v>664</v>
      </c>
      <c r="V14" s="82">
        <v>0.86409999999999998</v>
      </c>
      <c r="W14" s="83">
        <v>1.051E-20</v>
      </c>
      <c r="X14" t="s">
        <v>945</v>
      </c>
      <c r="Y14" t="s">
        <v>690</v>
      </c>
      <c r="Z14" t="s">
        <v>664</v>
      </c>
      <c r="AA14" s="82">
        <v>0.88160000000000005</v>
      </c>
      <c r="AB14" s="83">
        <v>1.9049999999999999E-10</v>
      </c>
      <c r="AC14" s="84">
        <v>0.88280000000000003</v>
      </c>
      <c r="AD14" s="85">
        <v>3.48E-35</v>
      </c>
      <c r="AE14" t="s">
        <v>87</v>
      </c>
      <c r="AF14" t="s">
        <v>88</v>
      </c>
    </row>
    <row r="15" spans="1:32" x14ac:dyDescent="0.35">
      <c r="A15" t="s">
        <v>946</v>
      </c>
      <c r="B15" s="81">
        <v>0</v>
      </c>
      <c r="C15" t="s">
        <v>89</v>
      </c>
      <c r="D15">
        <v>2</v>
      </c>
      <c r="E15" s="25">
        <v>231121829</v>
      </c>
      <c r="F15" t="s">
        <v>690</v>
      </c>
      <c r="G15" t="s">
        <v>779</v>
      </c>
      <c r="H15">
        <v>1.1447000000000001</v>
      </c>
      <c r="I15" s="83">
        <v>2.8790000000000002E-12</v>
      </c>
      <c r="J15">
        <v>1.1447000000000001</v>
      </c>
      <c r="K15" s="83">
        <v>2.8790000000000002E-12</v>
      </c>
      <c r="L15" t="s">
        <v>89</v>
      </c>
      <c r="M15" t="s">
        <v>690</v>
      </c>
      <c r="N15" t="s">
        <v>779</v>
      </c>
      <c r="O15">
        <v>1</v>
      </c>
      <c r="P15">
        <v>1</v>
      </c>
      <c r="Q15" s="82">
        <v>1.1447000000000001</v>
      </c>
      <c r="R15" s="83">
        <v>2.8790000000000002E-12</v>
      </c>
      <c r="S15" t="s">
        <v>947</v>
      </c>
      <c r="T15" t="s">
        <v>690</v>
      </c>
      <c r="U15" t="s">
        <v>779</v>
      </c>
      <c r="V15" s="82">
        <v>1.1339999999999999</v>
      </c>
      <c r="W15" s="83">
        <v>4.4290000000000001E-13</v>
      </c>
      <c r="X15" t="s">
        <v>948</v>
      </c>
      <c r="Y15" t="s">
        <v>690</v>
      </c>
      <c r="Z15" t="s">
        <v>779</v>
      </c>
      <c r="AA15" s="82">
        <v>1.1519999999999999</v>
      </c>
      <c r="AB15" s="83">
        <v>4.2860000000000001E-11</v>
      </c>
      <c r="AC15" s="84">
        <v>1.1423000000000001</v>
      </c>
      <c r="AD15" s="85">
        <v>2.982E-33</v>
      </c>
      <c r="AE15" t="s">
        <v>2</v>
      </c>
      <c r="AF15" t="s">
        <v>90</v>
      </c>
    </row>
    <row r="16" spans="1:32" x14ac:dyDescent="0.35">
      <c r="A16" t="s">
        <v>949</v>
      </c>
      <c r="B16" s="81">
        <v>0</v>
      </c>
      <c r="C16" t="s">
        <v>91</v>
      </c>
      <c r="D16">
        <v>1</v>
      </c>
      <c r="E16" s="25">
        <v>192541021</v>
      </c>
      <c r="F16" t="s">
        <v>664</v>
      </c>
      <c r="G16" t="s">
        <v>680</v>
      </c>
      <c r="H16">
        <v>1.1315999999999999</v>
      </c>
      <c r="I16" s="83">
        <v>1.4020000000000001E-8</v>
      </c>
      <c r="J16">
        <v>1.1315999999999999</v>
      </c>
      <c r="K16" s="83">
        <v>1.4020000000000001E-8</v>
      </c>
      <c r="L16" t="s">
        <v>91</v>
      </c>
      <c r="M16" t="s">
        <v>664</v>
      </c>
      <c r="N16" t="s">
        <v>680</v>
      </c>
      <c r="O16">
        <v>1</v>
      </c>
      <c r="P16">
        <v>1</v>
      </c>
      <c r="Q16" s="82">
        <v>1.1315999999999999</v>
      </c>
      <c r="R16" s="83">
        <v>1.4020000000000001E-8</v>
      </c>
      <c r="S16" t="s">
        <v>950</v>
      </c>
      <c r="T16" t="s">
        <v>664</v>
      </c>
      <c r="U16" t="s">
        <v>680</v>
      </c>
      <c r="V16" s="82">
        <v>1.18301194842068</v>
      </c>
      <c r="W16" s="83">
        <v>1.0300000000000001E-17</v>
      </c>
      <c r="X16" t="s">
        <v>951</v>
      </c>
      <c r="Y16" t="s">
        <v>664</v>
      </c>
      <c r="Z16" t="s">
        <v>680</v>
      </c>
      <c r="AA16" s="82">
        <v>1.1706860220088999</v>
      </c>
      <c r="AB16" s="83">
        <v>1.7609999999999999E-10</v>
      </c>
      <c r="AC16" s="84">
        <v>1.1625000000000001</v>
      </c>
      <c r="AD16" s="85">
        <v>3.6439999999999998E-33</v>
      </c>
      <c r="AE16" t="s">
        <v>76</v>
      </c>
      <c r="AF16" t="s">
        <v>92</v>
      </c>
    </row>
    <row r="17" spans="1:32" x14ac:dyDescent="0.35">
      <c r="A17" t="s">
        <v>952</v>
      </c>
      <c r="B17" s="81">
        <v>0</v>
      </c>
      <c r="C17" t="s">
        <v>93</v>
      </c>
      <c r="D17">
        <v>19</v>
      </c>
      <c r="E17" s="25">
        <v>6668972</v>
      </c>
      <c r="F17" t="s">
        <v>690</v>
      </c>
      <c r="G17" t="s">
        <v>779</v>
      </c>
      <c r="H17">
        <v>1.1639999999999999</v>
      </c>
      <c r="I17" s="83">
        <v>8.3740000000000005E-13</v>
      </c>
      <c r="J17">
        <v>1.1639999999999999</v>
      </c>
      <c r="K17" s="83">
        <v>8.3740000000000005E-13</v>
      </c>
      <c r="L17" t="s">
        <v>93</v>
      </c>
      <c r="M17" t="s">
        <v>690</v>
      </c>
      <c r="N17" t="s">
        <v>779</v>
      </c>
      <c r="O17">
        <v>1</v>
      </c>
      <c r="P17">
        <v>1</v>
      </c>
      <c r="Q17" s="82">
        <v>1.1639999999999999</v>
      </c>
      <c r="R17" s="83">
        <v>8.3740000000000005E-13</v>
      </c>
      <c r="S17" t="s">
        <v>953</v>
      </c>
      <c r="T17" t="s">
        <v>690</v>
      </c>
      <c r="U17" t="s">
        <v>779</v>
      </c>
      <c r="V17" s="82">
        <v>1.1445576284765899</v>
      </c>
      <c r="W17" s="83">
        <v>3.874E-13</v>
      </c>
      <c r="X17" t="s">
        <v>93</v>
      </c>
      <c r="Y17" t="s">
        <v>690</v>
      </c>
      <c r="Z17" t="s">
        <v>779</v>
      </c>
      <c r="AA17" s="82">
        <v>1.1594202898550701</v>
      </c>
      <c r="AB17" s="83">
        <v>4.4239999999999999E-10</v>
      </c>
      <c r="AC17" s="84">
        <v>1.1546000000000001</v>
      </c>
      <c r="AD17" s="85">
        <v>7.8819999999999995E-33</v>
      </c>
      <c r="AE17" t="s">
        <v>2</v>
      </c>
      <c r="AF17" t="s">
        <v>94</v>
      </c>
    </row>
    <row r="18" spans="1:32" x14ac:dyDescent="0.35">
      <c r="A18" t="s">
        <v>954</v>
      </c>
      <c r="B18" s="81">
        <v>0</v>
      </c>
      <c r="C18" t="s">
        <v>95</v>
      </c>
      <c r="D18">
        <v>1</v>
      </c>
      <c r="E18" s="25">
        <v>85729820</v>
      </c>
      <c r="F18" t="s">
        <v>664</v>
      </c>
      <c r="G18" t="s">
        <v>680</v>
      </c>
      <c r="H18">
        <v>0.8357</v>
      </c>
      <c r="I18" s="83">
        <v>1.5990000000000001E-10</v>
      </c>
      <c r="J18">
        <v>0.8357</v>
      </c>
      <c r="K18" s="83">
        <v>1.5990000000000001E-10</v>
      </c>
      <c r="L18" t="s">
        <v>472</v>
      </c>
      <c r="M18" t="s">
        <v>690</v>
      </c>
      <c r="N18" t="s">
        <v>779</v>
      </c>
      <c r="O18">
        <v>0.96499999999999997</v>
      </c>
      <c r="P18">
        <v>1</v>
      </c>
      <c r="Q18" s="82">
        <v>0.8367</v>
      </c>
      <c r="R18" s="83">
        <v>2.8710000000000002E-10</v>
      </c>
      <c r="S18" t="s">
        <v>955</v>
      </c>
      <c r="T18" t="s">
        <v>690</v>
      </c>
      <c r="U18" t="s">
        <v>779</v>
      </c>
      <c r="V18" s="82">
        <v>0.82740360747972896</v>
      </c>
      <c r="W18" s="83">
        <v>1.1700000000000001E-13</v>
      </c>
      <c r="X18" t="s">
        <v>472</v>
      </c>
      <c r="Y18" t="s">
        <v>690</v>
      </c>
      <c r="Z18" t="s">
        <v>779</v>
      </c>
      <c r="AA18" s="82">
        <v>0.81453123727294896</v>
      </c>
      <c r="AB18" s="83">
        <v>1.2899999999999999E-10</v>
      </c>
      <c r="AC18" s="84">
        <v>0.82709999999999995</v>
      </c>
      <c r="AD18" s="85">
        <v>2.2679999999999999E-31</v>
      </c>
      <c r="AE18" t="s">
        <v>76</v>
      </c>
      <c r="AF18" t="s">
        <v>96</v>
      </c>
    </row>
    <row r="19" spans="1:32" x14ac:dyDescent="0.35">
      <c r="A19" t="s">
        <v>956</v>
      </c>
      <c r="B19" s="81">
        <v>0</v>
      </c>
      <c r="C19" t="s">
        <v>97</v>
      </c>
      <c r="D19">
        <v>17</v>
      </c>
      <c r="E19" s="25">
        <v>57859210</v>
      </c>
      <c r="F19" t="s">
        <v>680</v>
      </c>
      <c r="G19" t="s">
        <v>664</v>
      </c>
      <c r="H19">
        <v>1.1091</v>
      </c>
      <c r="I19" s="83">
        <v>3.2890000000000002E-10</v>
      </c>
      <c r="J19">
        <v>1.1091</v>
      </c>
      <c r="K19" s="83">
        <v>3.2890000000000002E-10</v>
      </c>
      <c r="L19" t="s">
        <v>621</v>
      </c>
      <c r="M19" t="s">
        <v>779</v>
      </c>
      <c r="N19" t="s">
        <v>690</v>
      </c>
      <c r="O19">
        <v>0.94799999999999995</v>
      </c>
      <c r="P19">
        <v>0.995</v>
      </c>
      <c r="Q19" s="82">
        <v>1.1048</v>
      </c>
      <c r="R19" s="83">
        <v>1.8590000000000001E-9</v>
      </c>
      <c r="S19" t="s">
        <v>957</v>
      </c>
      <c r="T19" t="s">
        <v>779</v>
      </c>
      <c r="U19" t="s">
        <v>690</v>
      </c>
      <c r="V19" s="82">
        <v>1.1101000000000001</v>
      </c>
      <c r="W19" s="83">
        <v>1.2200000000000001E-12</v>
      </c>
      <c r="X19" t="s">
        <v>621</v>
      </c>
      <c r="Y19" t="s">
        <v>779</v>
      </c>
      <c r="Z19" t="s">
        <v>690</v>
      </c>
      <c r="AA19" s="82">
        <v>1.1412</v>
      </c>
      <c r="AB19" s="83">
        <v>1.5759999999999999E-12</v>
      </c>
      <c r="AC19" s="84">
        <v>1.1163000000000001</v>
      </c>
      <c r="AD19" s="85">
        <v>4.05E-31</v>
      </c>
      <c r="AE19" t="s">
        <v>2</v>
      </c>
      <c r="AF19" t="s">
        <v>98</v>
      </c>
    </row>
    <row r="20" spans="1:32" x14ac:dyDescent="0.35">
      <c r="A20" t="s">
        <v>958</v>
      </c>
      <c r="B20" s="81">
        <v>0</v>
      </c>
      <c r="C20" t="s">
        <v>99</v>
      </c>
      <c r="D20">
        <v>12</v>
      </c>
      <c r="E20" s="25">
        <v>58106836</v>
      </c>
      <c r="F20" t="s">
        <v>680</v>
      </c>
      <c r="G20" t="s">
        <v>664</v>
      </c>
      <c r="H20">
        <v>1.1206</v>
      </c>
      <c r="I20" s="83">
        <v>1.349E-11</v>
      </c>
      <c r="J20">
        <v>1.1206</v>
      </c>
      <c r="K20" s="83">
        <v>1.349E-11</v>
      </c>
      <c r="L20" t="s">
        <v>959</v>
      </c>
      <c r="M20" t="s">
        <v>680</v>
      </c>
      <c r="N20" t="s">
        <v>779</v>
      </c>
      <c r="O20">
        <v>0.63400000000000001</v>
      </c>
      <c r="P20">
        <v>0.94099999999999995</v>
      </c>
      <c r="Q20" s="82">
        <v>1.1218999999999999</v>
      </c>
      <c r="R20" s="83">
        <v>7.5969999999999997E-11</v>
      </c>
      <c r="S20" t="s">
        <v>960</v>
      </c>
      <c r="T20" t="s">
        <v>680</v>
      </c>
      <c r="U20" t="s">
        <v>779</v>
      </c>
      <c r="V20" s="82">
        <v>1.1223344556677901</v>
      </c>
      <c r="W20" s="83">
        <v>2.191E-13</v>
      </c>
      <c r="X20" t="s">
        <v>961</v>
      </c>
      <c r="Y20" t="s">
        <v>680</v>
      </c>
      <c r="Z20" t="s">
        <v>779</v>
      </c>
      <c r="AA20" s="82">
        <v>1.12943302462164</v>
      </c>
      <c r="AB20" s="83">
        <v>1.33E-9</v>
      </c>
      <c r="AC20" s="84">
        <v>1.1240000000000001</v>
      </c>
      <c r="AD20" s="85">
        <v>9.6260000000000001E-31</v>
      </c>
      <c r="AE20" t="s">
        <v>2</v>
      </c>
      <c r="AF20" t="s">
        <v>100</v>
      </c>
    </row>
    <row r="21" spans="1:32" x14ac:dyDescent="0.35">
      <c r="A21" t="s">
        <v>962</v>
      </c>
      <c r="B21" s="81">
        <v>0</v>
      </c>
      <c r="C21" t="s">
        <v>101</v>
      </c>
      <c r="D21">
        <v>14</v>
      </c>
      <c r="E21" s="25">
        <v>88523488</v>
      </c>
      <c r="F21" t="s">
        <v>690</v>
      </c>
      <c r="G21" t="s">
        <v>779</v>
      </c>
      <c r="H21">
        <v>1.3473999999999999</v>
      </c>
      <c r="I21" s="83">
        <v>2.0930000000000001E-12</v>
      </c>
      <c r="J21">
        <v>1.3473999999999999</v>
      </c>
      <c r="K21" s="83">
        <v>2.0930000000000001E-12</v>
      </c>
      <c r="L21" t="s">
        <v>963</v>
      </c>
      <c r="M21" t="s">
        <v>680</v>
      </c>
      <c r="N21" t="s">
        <v>664</v>
      </c>
      <c r="O21">
        <v>0.91900000000000004</v>
      </c>
      <c r="P21">
        <v>1</v>
      </c>
      <c r="Q21" s="82">
        <v>1.3742000000000001</v>
      </c>
      <c r="R21" s="83">
        <v>4.5109999999999997E-12</v>
      </c>
      <c r="S21" t="s">
        <v>964</v>
      </c>
      <c r="T21" t="s">
        <v>680</v>
      </c>
      <c r="U21" t="s">
        <v>664</v>
      </c>
      <c r="V21" s="82">
        <v>1.33440085401655</v>
      </c>
      <c r="W21" s="83">
        <v>3.9379999999999999E-14</v>
      </c>
      <c r="X21" t="s">
        <v>965</v>
      </c>
      <c r="Y21" t="s">
        <v>680</v>
      </c>
      <c r="Z21" t="s">
        <v>664</v>
      </c>
      <c r="AA21" s="82">
        <v>1.2836970474967899</v>
      </c>
      <c r="AB21" s="83">
        <v>1.3680000000000001E-7</v>
      </c>
      <c r="AC21" s="84">
        <v>1.3315999999999999</v>
      </c>
      <c r="AD21" s="85">
        <v>1.6669999999999999E-30</v>
      </c>
      <c r="AE21" t="s">
        <v>102</v>
      </c>
      <c r="AF21" t="s">
        <v>103</v>
      </c>
    </row>
    <row r="22" spans="1:32" x14ac:dyDescent="0.35">
      <c r="A22" t="s">
        <v>966</v>
      </c>
      <c r="B22" s="81">
        <v>0</v>
      </c>
      <c r="C22" t="s">
        <v>104</v>
      </c>
      <c r="D22">
        <v>1</v>
      </c>
      <c r="E22" s="25">
        <v>93152635</v>
      </c>
      <c r="F22" t="s">
        <v>690</v>
      </c>
      <c r="G22" t="s">
        <v>779</v>
      </c>
      <c r="H22">
        <v>0.86550000000000005</v>
      </c>
      <c r="I22" s="83">
        <v>3.505E-15</v>
      </c>
      <c r="J22">
        <v>0.86550000000000005</v>
      </c>
      <c r="K22" s="83">
        <v>3.505E-15</v>
      </c>
      <c r="L22" t="s">
        <v>967</v>
      </c>
      <c r="M22" t="s">
        <v>690</v>
      </c>
      <c r="N22" t="s">
        <v>779</v>
      </c>
      <c r="O22">
        <v>0.94199999999999995</v>
      </c>
      <c r="P22">
        <v>1</v>
      </c>
      <c r="Q22" s="82">
        <v>0.86870000000000003</v>
      </c>
      <c r="R22" s="83">
        <v>3.655E-14</v>
      </c>
      <c r="S22" t="s">
        <v>968</v>
      </c>
      <c r="T22" t="s">
        <v>690</v>
      </c>
      <c r="U22" t="s">
        <v>779</v>
      </c>
      <c r="V22" s="82">
        <v>0.88417329796640098</v>
      </c>
      <c r="W22" s="83">
        <v>1.204E-13</v>
      </c>
      <c r="X22" t="s">
        <v>969</v>
      </c>
      <c r="Y22" t="s">
        <v>690</v>
      </c>
      <c r="Z22" t="s">
        <v>779</v>
      </c>
      <c r="AA22" s="82">
        <v>0.90777051561365296</v>
      </c>
      <c r="AB22" s="83">
        <v>5.2769999999999996E-6</v>
      </c>
      <c r="AC22" s="84">
        <v>0.88490000000000002</v>
      </c>
      <c r="AD22" s="85">
        <v>2.954E-30</v>
      </c>
      <c r="AE22" t="s">
        <v>2</v>
      </c>
      <c r="AF22" t="s">
        <v>3</v>
      </c>
    </row>
    <row r="23" spans="1:32" x14ac:dyDescent="0.35">
      <c r="A23" t="s">
        <v>970</v>
      </c>
      <c r="B23" s="81">
        <v>0</v>
      </c>
      <c r="C23" t="s">
        <v>105</v>
      </c>
      <c r="D23">
        <v>3</v>
      </c>
      <c r="E23" s="25">
        <v>119228508</v>
      </c>
      <c r="F23" t="s">
        <v>680</v>
      </c>
      <c r="G23" t="s">
        <v>664</v>
      </c>
      <c r="H23">
        <v>1.1432</v>
      </c>
      <c r="I23" s="83">
        <v>4.7249999999999997E-10</v>
      </c>
      <c r="J23">
        <v>1.1432</v>
      </c>
      <c r="K23" s="83">
        <v>4.7249999999999997E-10</v>
      </c>
      <c r="L23" t="s">
        <v>105</v>
      </c>
      <c r="M23" t="s">
        <v>680</v>
      </c>
      <c r="N23" t="s">
        <v>664</v>
      </c>
      <c r="O23">
        <v>1</v>
      </c>
      <c r="P23">
        <v>1</v>
      </c>
      <c r="Q23" s="82">
        <v>1.1432</v>
      </c>
      <c r="R23" s="83">
        <v>4.7249999999999997E-10</v>
      </c>
      <c r="S23" t="s">
        <v>971</v>
      </c>
      <c r="T23" t="s">
        <v>680</v>
      </c>
      <c r="U23" t="s">
        <v>664</v>
      </c>
      <c r="V23" s="82">
        <v>1.1491611123879599</v>
      </c>
      <c r="W23" s="83">
        <v>1.0369999999999999E-12</v>
      </c>
      <c r="X23" t="s">
        <v>972</v>
      </c>
      <c r="Y23" t="s">
        <v>680</v>
      </c>
      <c r="Z23" t="s">
        <v>664</v>
      </c>
      <c r="AA23" s="82">
        <v>1.170138076293</v>
      </c>
      <c r="AB23" s="83">
        <v>1.548E-10</v>
      </c>
      <c r="AC23" s="84">
        <v>1.1525000000000001</v>
      </c>
      <c r="AD23" s="85">
        <v>4.138E-30</v>
      </c>
      <c r="AE23" t="s">
        <v>2</v>
      </c>
      <c r="AF23" t="s">
        <v>106</v>
      </c>
    </row>
    <row r="24" spans="1:32" x14ac:dyDescent="0.35">
      <c r="A24" t="s">
        <v>973</v>
      </c>
      <c r="B24" s="81">
        <v>0</v>
      </c>
      <c r="C24" t="s">
        <v>107</v>
      </c>
      <c r="D24">
        <v>11</v>
      </c>
      <c r="E24" s="25">
        <v>60793651</v>
      </c>
      <c r="F24" t="s">
        <v>680</v>
      </c>
      <c r="G24" t="s">
        <v>690</v>
      </c>
      <c r="H24">
        <v>1.1464000000000001</v>
      </c>
      <c r="I24" s="83">
        <v>4.2469999999999998E-15</v>
      </c>
      <c r="J24">
        <v>1.1464000000000001</v>
      </c>
      <c r="K24" s="83">
        <v>4.2469999999999998E-15</v>
      </c>
      <c r="L24" t="s">
        <v>974</v>
      </c>
      <c r="M24" t="s">
        <v>680</v>
      </c>
      <c r="N24" t="s">
        <v>779</v>
      </c>
      <c r="O24">
        <v>0.107</v>
      </c>
      <c r="P24">
        <v>0.58199999999999996</v>
      </c>
      <c r="Q24" s="82">
        <v>1.1386000000000001</v>
      </c>
      <c r="R24" s="83">
        <v>8.9280000000000007E-12</v>
      </c>
      <c r="S24" t="s">
        <v>975</v>
      </c>
      <c r="T24" t="s">
        <v>680</v>
      </c>
      <c r="U24" t="s">
        <v>779</v>
      </c>
      <c r="V24" s="82">
        <v>1.1376564277588199</v>
      </c>
      <c r="W24" s="83">
        <v>3.0450000000000002E-16</v>
      </c>
      <c r="X24" t="s">
        <v>976</v>
      </c>
      <c r="Y24" t="s">
        <v>680</v>
      </c>
      <c r="Z24" t="s">
        <v>779</v>
      </c>
      <c r="AA24" s="82">
        <v>1.0864841373315901</v>
      </c>
      <c r="AB24" s="83">
        <v>2.8589999999999999E-5</v>
      </c>
      <c r="AC24" s="84">
        <v>1.1236999999999999</v>
      </c>
      <c r="AD24" s="85">
        <v>1.9970000000000001E-29</v>
      </c>
      <c r="AE24" t="s">
        <v>76</v>
      </c>
      <c r="AF24" t="s">
        <v>108</v>
      </c>
    </row>
    <row r="25" spans="1:32" x14ac:dyDescent="0.35">
      <c r="A25" t="s">
        <v>977</v>
      </c>
      <c r="B25" s="81">
        <v>0</v>
      </c>
      <c r="C25" t="s">
        <v>109</v>
      </c>
      <c r="D25">
        <v>6</v>
      </c>
      <c r="E25" s="25">
        <v>135833463</v>
      </c>
      <c r="F25" t="s">
        <v>664</v>
      </c>
      <c r="G25" t="s">
        <v>779</v>
      </c>
      <c r="H25">
        <v>0.87080000000000002</v>
      </c>
      <c r="I25" s="83">
        <v>1.646E-13</v>
      </c>
      <c r="J25">
        <v>0.87080000000000002</v>
      </c>
      <c r="K25" s="83">
        <v>1.646E-13</v>
      </c>
      <c r="L25" t="s">
        <v>978</v>
      </c>
      <c r="M25" t="s">
        <v>779</v>
      </c>
      <c r="N25" t="s">
        <v>690</v>
      </c>
      <c r="O25">
        <v>0.60199999999999998</v>
      </c>
      <c r="P25">
        <v>0.99199999999999999</v>
      </c>
      <c r="Q25" s="82">
        <v>0.88690000000000002</v>
      </c>
      <c r="R25" s="83">
        <v>9.8340000000000003E-13</v>
      </c>
      <c r="S25" t="s">
        <v>979</v>
      </c>
      <c r="T25" t="s">
        <v>779</v>
      </c>
      <c r="U25" t="s">
        <v>690</v>
      </c>
      <c r="V25" s="82">
        <v>0.90122566690699402</v>
      </c>
      <c r="W25" s="83">
        <v>7.1399999999999999E-12</v>
      </c>
      <c r="X25" t="s">
        <v>978</v>
      </c>
      <c r="Y25" t="s">
        <v>779</v>
      </c>
      <c r="Z25" t="s">
        <v>690</v>
      </c>
      <c r="AA25" s="82">
        <v>0.90211998195760001</v>
      </c>
      <c r="AB25" s="83">
        <v>7.1779999999999998E-8</v>
      </c>
      <c r="AC25" s="84">
        <v>0.89670000000000005</v>
      </c>
      <c r="AD25" s="85">
        <v>2.7169999999999999E-29</v>
      </c>
      <c r="AE25" t="s">
        <v>102</v>
      </c>
      <c r="AF25" t="s">
        <v>110</v>
      </c>
    </row>
    <row r="26" spans="1:32" x14ac:dyDescent="0.35">
      <c r="A26" t="s">
        <v>980</v>
      </c>
      <c r="B26" s="81">
        <v>0</v>
      </c>
      <c r="C26" t="s">
        <v>111</v>
      </c>
      <c r="D26">
        <v>6</v>
      </c>
      <c r="E26" s="25">
        <v>90976768</v>
      </c>
      <c r="F26" t="s">
        <v>680</v>
      </c>
      <c r="G26" t="s">
        <v>664</v>
      </c>
      <c r="H26">
        <v>0.85170000000000001</v>
      </c>
      <c r="I26" s="83">
        <v>9.0089999999999996E-11</v>
      </c>
      <c r="J26">
        <v>0.85170000000000001</v>
      </c>
      <c r="K26" s="83">
        <v>9.0089999999999996E-11</v>
      </c>
      <c r="L26" t="s">
        <v>111</v>
      </c>
      <c r="M26" t="s">
        <v>680</v>
      </c>
      <c r="N26" t="s">
        <v>664</v>
      </c>
      <c r="O26">
        <v>1</v>
      </c>
      <c r="P26">
        <v>1</v>
      </c>
      <c r="Q26" s="82">
        <v>0.85170000000000001</v>
      </c>
      <c r="R26" s="83">
        <v>9.0089999999999996E-11</v>
      </c>
      <c r="S26" t="s">
        <v>981</v>
      </c>
      <c r="T26" t="s">
        <v>680</v>
      </c>
      <c r="U26" t="s">
        <v>664</v>
      </c>
      <c r="V26" s="82">
        <v>0.85499316005472004</v>
      </c>
      <c r="W26" s="83">
        <v>4.2629999999999999E-16</v>
      </c>
      <c r="X26" t="s">
        <v>762</v>
      </c>
      <c r="Y26" t="s">
        <v>680</v>
      </c>
      <c r="Z26" t="s">
        <v>664</v>
      </c>
      <c r="AA26" s="82">
        <v>0.89919971225609197</v>
      </c>
      <c r="AB26" s="83">
        <v>1.1960000000000001E-5</v>
      </c>
      <c r="AC26" s="84">
        <v>0.86629999999999996</v>
      </c>
      <c r="AD26" s="85">
        <v>8.3800000000000001E-29</v>
      </c>
      <c r="AE26" t="s">
        <v>2</v>
      </c>
      <c r="AF26" t="s">
        <v>112</v>
      </c>
    </row>
    <row r="27" spans="1:32" x14ac:dyDescent="0.35">
      <c r="A27" t="s">
        <v>982</v>
      </c>
      <c r="B27" s="81">
        <v>0</v>
      </c>
      <c r="C27" t="s">
        <v>113</v>
      </c>
      <c r="D27">
        <v>5</v>
      </c>
      <c r="E27" s="25">
        <v>35877505</v>
      </c>
      <c r="F27" t="s">
        <v>664</v>
      </c>
      <c r="G27" t="s">
        <v>680</v>
      </c>
      <c r="H27">
        <v>0.90569999999999995</v>
      </c>
      <c r="I27" s="83">
        <v>1.13E-9</v>
      </c>
      <c r="J27">
        <v>0.90569999999999995</v>
      </c>
      <c r="K27" s="83">
        <v>1.13E-9</v>
      </c>
      <c r="L27" t="s">
        <v>983</v>
      </c>
      <c r="M27" t="s">
        <v>680</v>
      </c>
      <c r="N27" t="s">
        <v>664</v>
      </c>
      <c r="O27">
        <v>0.29199999999999998</v>
      </c>
      <c r="P27">
        <v>1</v>
      </c>
      <c r="Q27" s="82">
        <v>0.8931</v>
      </c>
      <c r="R27" s="83">
        <v>1.347E-9</v>
      </c>
      <c r="S27" t="s">
        <v>984</v>
      </c>
      <c r="T27" t="s">
        <v>680</v>
      </c>
      <c r="U27" t="s">
        <v>664</v>
      </c>
      <c r="V27" s="82">
        <v>0.87590000000000001</v>
      </c>
      <c r="W27" s="83">
        <v>4.1180000000000003E-15</v>
      </c>
      <c r="X27" t="s">
        <v>985</v>
      </c>
      <c r="Y27" t="s">
        <v>680</v>
      </c>
      <c r="Z27" t="s">
        <v>664</v>
      </c>
      <c r="AA27" s="82">
        <v>0.89849999999999997</v>
      </c>
      <c r="AB27" s="83">
        <v>4.5999999999999999E-7</v>
      </c>
      <c r="AC27" s="84">
        <v>0.88739999999999997</v>
      </c>
      <c r="AD27" s="85">
        <v>1.579E-28</v>
      </c>
      <c r="AE27" t="s">
        <v>114</v>
      </c>
      <c r="AF27" t="s">
        <v>115</v>
      </c>
    </row>
    <row r="28" spans="1:32" x14ac:dyDescent="0.35">
      <c r="A28" t="s">
        <v>986</v>
      </c>
      <c r="B28" s="81">
        <v>0</v>
      </c>
      <c r="C28" t="s">
        <v>116</v>
      </c>
      <c r="D28">
        <v>17</v>
      </c>
      <c r="E28" s="25">
        <v>40529835</v>
      </c>
      <c r="F28" t="s">
        <v>680</v>
      </c>
      <c r="G28" t="s">
        <v>664</v>
      </c>
      <c r="H28">
        <v>0.87839999999999996</v>
      </c>
      <c r="I28" s="83">
        <v>1.0199999999999999E-13</v>
      </c>
      <c r="J28">
        <v>0.87839999999999996</v>
      </c>
      <c r="K28" s="83">
        <v>1.0199999999999999E-13</v>
      </c>
      <c r="L28" t="s">
        <v>987</v>
      </c>
      <c r="M28" t="s">
        <v>664</v>
      </c>
      <c r="N28" t="s">
        <v>680</v>
      </c>
      <c r="O28">
        <v>0.97799999999999998</v>
      </c>
      <c r="P28">
        <v>0.99399999999999999</v>
      </c>
      <c r="Q28" s="82">
        <v>0.8831</v>
      </c>
      <c r="R28" s="83">
        <v>1.9350000000000001E-13</v>
      </c>
      <c r="S28" t="s">
        <v>988</v>
      </c>
      <c r="T28" t="s">
        <v>664</v>
      </c>
      <c r="U28" t="s">
        <v>680</v>
      </c>
      <c r="V28" s="82">
        <v>0.89839187853741798</v>
      </c>
      <c r="W28" s="83">
        <v>2.9139999999999999E-12</v>
      </c>
      <c r="X28" t="s">
        <v>989</v>
      </c>
      <c r="Y28" t="s">
        <v>664</v>
      </c>
      <c r="Z28" t="s">
        <v>680</v>
      </c>
      <c r="AA28" s="82">
        <v>0.915415598681802</v>
      </c>
      <c r="AB28" s="83">
        <v>4.2429999999999999E-6</v>
      </c>
      <c r="AC28" s="84">
        <v>0.89759999999999995</v>
      </c>
      <c r="AD28" s="85">
        <v>2.3200000000000002E-28</v>
      </c>
      <c r="AE28" t="s">
        <v>2</v>
      </c>
      <c r="AF28" t="s">
        <v>117</v>
      </c>
    </row>
    <row r="29" spans="1:32" x14ac:dyDescent="0.35">
      <c r="A29" t="s">
        <v>990</v>
      </c>
      <c r="B29" s="81">
        <v>0</v>
      </c>
      <c r="C29" t="s">
        <v>118</v>
      </c>
      <c r="D29">
        <v>3</v>
      </c>
      <c r="E29" s="25">
        <v>159691112</v>
      </c>
      <c r="F29" t="s">
        <v>690</v>
      </c>
      <c r="G29" t="s">
        <v>779</v>
      </c>
      <c r="H29">
        <v>1.1108</v>
      </c>
      <c r="I29" s="83">
        <v>1.3639999999999999E-10</v>
      </c>
      <c r="J29">
        <v>1.1108</v>
      </c>
      <c r="K29" s="83">
        <v>1.3639999999999999E-10</v>
      </c>
      <c r="L29" t="s">
        <v>118</v>
      </c>
      <c r="M29" t="s">
        <v>690</v>
      </c>
      <c r="N29" t="s">
        <v>779</v>
      </c>
      <c r="O29">
        <v>1</v>
      </c>
      <c r="P29">
        <v>1</v>
      </c>
      <c r="Q29" s="82">
        <v>1.1108</v>
      </c>
      <c r="R29" s="83">
        <v>1.3639999999999999E-10</v>
      </c>
      <c r="S29" t="s">
        <v>991</v>
      </c>
      <c r="T29" t="s">
        <v>690</v>
      </c>
      <c r="U29" t="s">
        <v>779</v>
      </c>
      <c r="V29" s="82">
        <v>1.1045</v>
      </c>
      <c r="W29" s="83">
        <v>2.5110000000000001E-11</v>
      </c>
      <c r="X29" t="s">
        <v>738</v>
      </c>
      <c r="Y29" t="s">
        <v>690</v>
      </c>
      <c r="Z29" t="s">
        <v>779</v>
      </c>
      <c r="AA29" s="82">
        <v>1.1176999999999999</v>
      </c>
      <c r="AB29" s="83">
        <v>2.071E-9</v>
      </c>
      <c r="AC29" s="84">
        <v>1.1100000000000001</v>
      </c>
      <c r="AD29" s="85">
        <v>3.1329999999999999E-28</v>
      </c>
      <c r="AE29" t="s">
        <v>102</v>
      </c>
      <c r="AF29" t="s">
        <v>119</v>
      </c>
    </row>
    <row r="30" spans="1:32" x14ac:dyDescent="0.35">
      <c r="A30" t="s">
        <v>992</v>
      </c>
      <c r="B30" s="81">
        <v>0</v>
      </c>
      <c r="C30" t="s">
        <v>120</v>
      </c>
      <c r="D30">
        <v>17</v>
      </c>
      <c r="E30" s="25">
        <v>45702280</v>
      </c>
      <c r="F30" t="s">
        <v>690</v>
      </c>
      <c r="G30" t="s">
        <v>779</v>
      </c>
      <c r="H30">
        <v>1.1131</v>
      </c>
      <c r="I30" s="83">
        <v>4.3349999999999998E-11</v>
      </c>
      <c r="J30">
        <v>1.1131</v>
      </c>
      <c r="K30" s="83">
        <v>4.3349999999999998E-11</v>
      </c>
      <c r="L30" t="s">
        <v>120</v>
      </c>
      <c r="M30" t="s">
        <v>690</v>
      </c>
      <c r="N30" t="s">
        <v>779</v>
      </c>
      <c r="O30">
        <v>1</v>
      </c>
      <c r="P30">
        <v>1</v>
      </c>
      <c r="Q30" s="82">
        <v>1.1131</v>
      </c>
      <c r="R30" s="83">
        <v>4.3349999999999998E-11</v>
      </c>
      <c r="S30" t="s">
        <v>993</v>
      </c>
      <c r="T30" t="s">
        <v>690</v>
      </c>
      <c r="U30" t="s">
        <v>779</v>
      </c>
      <c r="V30" s="82">
        <v>1.12447992803328</v>
      </c>
      <c r="W30" s="83">
        <v>1.7930000000000001E-15</v>
      </c>
      <c r="X30" t="s">
        <v>120</v>
      </c>
      <c r="Y30" t="s">
        <v>690</v>
      </c>
      <c r="Z30" t="s">
        <v>779</v>
      </c>
      <c r="AA30" s="82">
        <v>1.0739000000000001</v>
      </c>
      <c r="AB30" s="83">
        <v>1.108E-4</v>
      </c>
      <c r="AC30" s="84">
        <v>1.1073999999999999</v>
      </c>
      <c r="AD30" s="85">
        <v>1.9880000000000001E-27</v>
      </c>
      <c r="AE30" t="s">
        <v>76</v>
      </c>
      <c r="AF30" t="s">
        <v>121</v>
      </c>
    </row>
    <row r="31" spans="1:32" x14ac:dyDescent="0.35">
      <c r="A31" t="s">
        <v>994</v>
      </c>
      <c r="B31" s="81">
        <v>2</v>
      </c>
      <c r="C31" t="s">
        <v>122</v>
      </c>
      <c r="D31">
        <v>11</v>
      </c>
      <c r="E31" s="25">
        <v>118747813</v>
      </c>
      <c r="F31" t="s">
        <v>664</v>
      </c>
      <c r="G31" t="s">
        <v>680</v>
      </c>
      <c r="H31">
        <v>1.1093</v>
      </c>
      <c r="I31" s="83">
        <v>2.1980000000000001E-9</v>
      </c>
      <c r="J31">
        <v>1.0880000000000001</v>
      </c>
      <c r="K31" s="83">
        <v>5.8780000000000001E-7</v>
      </c>
      <c r="L31" t="s">
        <v>122</v>
      </c>
      <c r="M31" t="s">
        <v>664</v>
      </c>
      <c r="N31" t="s">
        <v>680</v>
      </c>
      <c r="O31">
        <v>1</v>
      </c>
      <c r="P31">
        <v>1</v>
      </c>
      <c r="Q31" s="82">
        <v>1.1093</v>
      </c>
      <c r="R31" s="83">
        <v>2.1980000000000001E-9</v>
      </c>
      <c r="S31" t="s">
        <v>995</v>
      </c>
      <c r="T31" t="s">
        <v>664</v>
      </c>
      <c r="U31" t="s">
        <v>680</v>
      </c>
      <c r="V31" s="82">
        <v>1.1175999999999999</v>
      </c>
      <c r="W31" s="83">
        <v>6.3040000000000002E-13</v>
      </c>
      <c r="X31" t="s">
        <v>996</v>
      </c>
      <c r="Y31" t="s">
        <v>664</v>
      </c>
      <c r="Z31" t="s">
        <v>680</v>
      </c>
      <c r="AA31" s="82">
        <v>1.0993999999999999</v>
      </c>
      <c r="AB31" s="83">
        <v>7.681E-7</v>
      </c>
      <c r="AC31" s="84">
        <v>1.1100000000000001</v>
      </c>
      <c r="AD31" s="85">
        <v>4.5310000000000003E-26</v>
      </c>
      <c r="AE31" t="s">
        <v>76</v>
      </c>
      <c r="AF31" t="s">
        <v>123</v>
      </c>
    </row>
    <row r="32" spans="1:32" x14ac:dyDescent="0.35">
      <c r="A32" t="s">
        <v>997</v>
      </c>
      <c r="B32" s="81">
        <v>1</v>
      </c>
      <c r="C32" t="s">
        <v>124</v>
      </c>
      <c r="D32">
        <v>8</v>
      </c>
      <c r="E32" s="25">
        <v>129177769</v>
      </c>
      <c r="F32" t="s">
        <v>779</v>
      </c>
      <c r="G32" t="s">
        <v>690</v>
      </c>
      <c r="H32">
        <v>0.8861</v>
      </c>
      <c r="I32" s="83">
        <v>1.229E-8</v>
      </c>
      <c r="J32">
        <v>0.89300000000000002</v>
      </c>
      <c r="K32" s="83">
        <v>8.797E-8</v>
      </c>
      <c r="L32" t="s">
        <v>998</v>
      </c>
      <c r="M32" t="s">
        <v>680</v>
      </c>
      <c r="N32" t="s">
        <v>664</v>
      </c>
      <c r="O32">
        <v>0.88900000000000001</v>
      </c>
      <c r="P32">
        <v>1</v>
      </c>
      <c r="Q32" s="82">
        <v>0.89670000000000005</v>
      </c>
      <c r="R32" s="83">
        <v>2.3590000000000001E-8</v>
      </c>
      <c r="S32" t="s">
        <v>999</v>
      </c>
      <c r="T32" t="s">
        <v>680</v>
      </c>
      <c r="U32" t="s">
        <v>664</v>
      </c>
      <c r="V32" s="82">
        <v>0.87734690296543305</v>
      </c>
      <c r="W32" s="83">
        <v>1.4190000000000001E-13</v>
      </c>
      <c r="X32" t="s">
        <v>1000</v>
      </c>
      <c r="Y32" t="s">
        <v>680</v>
      </c>
      <c r="Z32" t="s">
        <v>664</v>
      </c>
      <c r="AA32" s="82">
        <v>0.89823048594269295</v>
      </c>
      <c r="AB32" s="83">
        <v>1.4890000000000001E-6</v>
      </c>
      <c r="AC32" s="84">
        <v>0.8891</v>
      </c>
      <c r="AD32" s="85">
        <v>2.6209999999999999E-25</v>
      </c>
      <c r="AE32" t="s">
        <v>76</v>
      </c>
      <c r="AF32" t="s">
        <v>125</v>
      </c>
    </row>
    <row r="33" spans="1:32" x14ac:dyDescent="0.35">
      <c r="A33" t="s">
        <v>1001</v>
      </c>
      <c r="B33" s="81">
        <v>0</v>
      </c>
      <c r="C33" t="s">
        <v>126</v>
      </c>
      <c r="D33">
        <v>5</v>
      </c>
      <c r="E33" s="25">
        <v>40396425</v>
      </c>
      <c r="F33" t="s">
        <v>680</v>
      </c>
      <c r="G33" t="s">
        <v>664</v>
      </c>
      <c r="H33">
        <v>0.82140000000000002</v>
      </c>
      <c r="I33" s="83">
        <v>3.54E-17</v>
      </c>
      <c r="J33">
        <v>0.82140000000000002</v>
      </c>
      <c r="K33" s="83">
        <v>3.54E-17</v>
      </c>
      <c r="L33" t="s">
        <v>1002</v>
      </c>
      <c r="M33" t="s">
        <v>664</v>
      </c>
      <c r="N33" t="s">
        <v>690</v>
      </c>
      <c r="O33">
        <v>0.97699999999999998</v>
      </c>
      <c r="P33">
        <v>1</v>
      </c>
      <c r="Q33" s="82">
        <v>0.82509999999999994</v>
      </c>
      <c r="R33" s="83">
        <v>1.131E-16</v>
      </c>
      <c r="S33" t="s">
        <v>1003</v>
      </c>
      <c r="T33" t="s">
        <v>664</v>
      </c>
      <c r="U33" t="s">
        <v>690</v>
      </c>
      <c r="V33" s="82">
        <v>0.87673154480098203</v>
      </c>
      <c r="W33" s="83">
        <v>4.0000000000000001E-10</v>
      </c>
      <c r="X33" t="s">
        <v>1004</v>
      </c>
      <c r="Y33" t="s">
        <v>664</v>
      </c>
      <c r="Z33" t="s">
        <v>690</v>
      </c>
      <c r="AA33" s="82">
        <v>0.92199889360132803</v>
      </c>
      <c r="AB33" s="83">
        <v>2.4870000000000001E-3</v>
      </c>
      <c r="AC33" s="84">
        <v>0.86990000000000001</v>
      </c>
      <c r="AD33" s="85">
        <v>4.544E-25</v>
      </c>
      <c r="AE33" t="s">
        <v>76</v>
      </c>
      <c r="AF33" t="s">
        <v>127</v>
      </c>
    </row>
    <row r="34" spans="1:32" x14ac:dyDescent="0.35">
      <c r="A34" t="s">
        <v>940</v>
      </c>
      <c r="B34" s="81">
        <v>1</v>
      </c>
      <c r="C34" t="s">
        <v>128</v>
      </c>
      <c r="D34">
        <v>6</v>
      </c>
      <c r="E34" s="25">
        <v>137959455</v>
      </c>
      <c r="F34" t="s">
        <v>664</v>
      </c>
      <c r="G34" t="s">
        <v>690</v>
      </c>
      <c r="H34">
        <v>1.1158999999999999</v>
      </c>
      <c r="I34" s="83">
        <v>2.6000000000000001E-11</v>
      </c>
      <c r="J34">
        <v>1.1194</v>
      </c>
      <c r="K34" s="83">
        <v>6.4489999999999997E-12</v>
      </c>
      <c r="L34" t="s">
        <v>1005</v>
      </c>
      <c r="M34" t="s">
        <v>779</v>
      </c>
      <c r="N34" t="s">
        <v>690</v>
      </c>
      <c r="O34">
        <v>0.55300000000000005</v>
      </c>
      <c r="P34">
        <v>0.98199999999999998</v>
      </c>
      <c r="Q34" s="82">
        <v>1.11707</v>
      </c>
      <c r="R34" s="83">
        <v>4.1589999999999998E-10</v>
      </c>
      <c r="S34" t="s">
        <v>1006</v>
      </c>
      <c r="T34" t="s">
        <v>779</v>
      </c>
      <c r="U34" t="s">
        <v>690</v>
      </c>
      <c r="V34" s="82">
        <v>1.1277999999999999</v>
      </c>
      <c r="W34" s="83">
        <v>1.719E-13</v>
      </c>
      <c r="X34" t="s">
        <v>1007</v>
      </c>
      <c r="Y34" t="s">
        <v>779</v>
      </c>
      <c r="Z34" t="s">
        <v>690</v>
      </c>
      <c r="AA34" s="82">
        <v>1.0842000000000001</v>
      </c>
      <c r="AB34" s="83">
        <v>6.9439999999999999E-5</v>
      </c>
      <c r="AC34" s="84">
        <v>1.1127</v>
      </c>
      <c r="AD34" s="85">
        <v>4.9149999999999999E-25</v>
      </c>
      <c r="AE34" t="s">
        <v>76</v>
      </c>
      <c r="AF34" t="s">
        <v>129</v>
      </c>
    </row>
    <row r="35" spans="1:32" x14ac:dyDescent="0.35">
      <c r="A35" t="s">
        <v>1008</v>
      </c>
      <c r="B35" s="81">
        <v>0</v>
      </c>
      <c r="C35" t="s">
        <v>130</v>
      </c>
      <c r="D35">
        <v>19</v>
      </c>
      <c r="E35" s="25">
        <v>18301979</v>
      </c>
      <c r="F35" t="s">
        <v>680</v>
      </c>
      <c r="G35" t="s">
        <v>690</v>
      </c>
      <c r="H35">
        <v>0.87409999999999999</v>
      </c>
      <c r="I35" s="83">
        <v>4.8410000000000003E-13</v>
      </c>
      <c r="J35">
        <v>0.87409999999999999</v>
      </c>
      <c r="K35" s="83">
        <v>4.8410000000000003E-13</v>
      </c>
      <c r="L35" t="s">
        <v>626</v>
      </c>
      <c r="M35" t="s">
        <v>664</v>
      </c>
      <c r="N35" t="s">
        <v>680</v>
      </c>
      <c r="O35">
        <v>0.92900000000000005</v>
      </c>
      <c r="P35">
        <v>0.99299999999999999</v>
      </c>
      <c r="Q35" s="82">
        <v>0.87260000000000004</v>
      </c>
      <c r="R35" s="83">
        <v>1.397E-12</v>
      </c>
      <c r="S35" t="s">
        <v>1009</v>
      </c>
      <c r="T35" t="s">
        <v>664</v>
      </c>
      <c r="U35" t="s">
        <v>680</v>
      </c>
      <c r="V35" s="82">
        <v>0.91279999999999994</v>
      </c>
      <c r="W35" s="83">
        <v>8.3550000000000004E-8</v>
      </c>
      <c r="X35" t="s">
        <v>866</v>
      </c>
      <c r="Y35" t="s">
        <v>664</v>
      </c>
      <c r="Z35" t="s">
        <v>680</v>
      </c>
      <c r="AA35" s="82">
        <v>0.88739999999999997</v>
      </c>
      <c r="AB35" s="83">
        <v>2.9449999999999999E-8</v>
      </c>
      <c r="AC35" s="84">
        <v>0.89300000000000002</v>
      </c>
      <c r="AD35" s="85">
        <v>5.83E-25</v>
      </c>
      <c r="AE35" t="s">
        <v>76</v>
      </c>
      <c r="AF35" t="s">
        <v>131</v>
      </c>
    </row>
    <row r="36" spans="1:32" x14ac:dyDescent="0.35">
      <c r="A36" t="s">
        <v>1010</v>
      </c>
      <c r="B36" s="81">
        <v>0</v>
      </c>
      <c r="C36" t="s">
        <v>132</v>
      </c>
      <c r="D36">
        <v>2</v>
      </c>
      <c r="E36" s="25">
        <v>43355324</v>
      </c>
      <c r="F36" t="s">
        <v>680</v>
      </c>
      <c r="G36" t="s">
        <v>690</v>
      </c>
      <c r="H36">
        <v>1.1311</v>
      </c>
      <c r="I36" s="83">
        <v>4.3660000000000001E-11</v>
      </c>
      <c r="J36">
        <v>1.1311</v>
      </c>
      <c r="K36" s="83">
        <v>4.3660000000000001E-11</v>
      </c>
      <c r="L36" t="s">
        <v>1011</v>
      </c>
      <c r="M36" t="s">
        <v>779</v>
      </c>
      <c r="N36" t="s">
        <v>680</v>
      </c>
      <c r="O36">
        <v>0.97299999999999998</v>
      </c>
      <c r="P36">
        <v>1</v>
      </c>
      <c r="Q36" s="82">
        <v>1.1296999999999999</v>
      </c>
      <c r="R36" s="83">
        <v>1.1290000000000001E-10</v>
      </c>
      <c r="S36" t="s">
        <v>1012</v>
      </c>
      <c r="T36" t="s">
        <v>779</v>
      </c>
      <c r="U36" t="s">
        <v>680</v>
      </c>
      <c r="V36" s="82">
        <v>1.1153245594468</v>
      </c>
      <c r="W36" s="83">
        <v>5.6150000000000001E-11</v>
      </c>
      <c r="X36" t="s">
        <v>1013</v>
      </c>
      <c r="Y36" t="s">
        <v>779</v>
      </c>
      <c r="Z36" t="s">
        <v>680</v>
      </c>
      <c r="AA36" s="82">
        <v>1.10168557893577</v>
      </c>
      <c r="AB36" s="83">
        <v>5.5040000000000002E-6</v>
      </c>
      <c r="AC36" s="84">
        <v>1.1165</v>
      </c>
      <c r="AD36" s="85">
        <v>1.6489999999999999E-24</v>
      </c>
      <c r="AE36" t="s">
        <v>76</v>
      </c>
      <c r="AF36" t="s">
        <v>133</v>
      </c>
    </row>
    <row r="37" spans="1:32" x14ac:dyDescent="0.35">
      <c r="A37" t="s">
        <v>1014</v>
      </c>
      <c r="B37" s="81">
        <v>0</v>
      </c>
      <c r="C37" t="s">
        <v>134</v>
      </c>
      <c r="D37">
        <v>19</v>
      </c>
      <c r="E37" s="25">
        <v>16559421</v>
      </c>
      <c r="F37" t="s">
        <v>680</v>
      </c>
      <c r="G37" t="s">
        <v>664</v>
      </c>
      <c r="H37">
        <v>1.095</v>
      </c>
      <c r="I37" s="83">
        <v>2.5409999999999998E-7</v>
      </c>
      <c r="J37">
        <v>1.095</v>
      </c>
      <c r="K37" s="83">
        <v>2.5409999999999998E-7</v>
      </c>
      <c r="L37" t="s">
        <v>625</v>
      </c>
      <c r="M37" t="s">
        <v>690</v>
      </c>
      <c r="N37" t="s">
        <v>779</v>
      </c>
      <c r="O37">
        <v>0.97499999999999998</v>
      </c>
      <c r="P37">
        <v>0.98799999999999999</v>
      </c>
      <c r="Q37" s="82">
        <v>1.0924</v>
      </c>
      <c r="R37" s="83">
        <v>4.6139999999999999E-7</v>
      </c>
      <c r="S37" t="s">
        <v>1015</v>
      </c>
      <c r="T37" t="s">
        <v>690</v>
      </c>
      <c r="U37" t="s">
        <v>779</v>
      </c>
      <c r="V37" s="82">
        <v>1.1121000000000001</v>
      </c>
      <c r="W37" s="83">
        <v>2.281E-11</v>
      </c>
      <c r="X37" t="s">
        <v>625</v>
      </c>
      <c r="Y37" t="s">
        <v>690</v>
      </c>
      <c r="Z37" t="s">
        <v>779</v>
      </c>
      <c r="AA37" s="82">
        <v>1.1221000000000001</v>
      </c>
      <c r="AB37" s="83">
        <v>7.3879999999999997E-9</v>
      </c>
      <c r="AC37" s="84">
        <v>1.1080000000000001</v>
      </c>
      <c r="AD37" s="85">
        <v>4.4220000000000003E-24</v>
      </c>
      <c r="AE37" t="s">
        <v>2</v>
      </c>
      <c r="AF37" t="s">
        <v>135</v>
      </c>
    </row>
    <row r="38" spans="1:32" x14ac:dyDescent="0.35">
      <c r="A38" t="s">
        <v>1016</v>
      </c>
      <c r="B38" s="81">
        <v>0</v>
      </c>
      <c r="C38" t="s">
        <v>136</v>
      </c>
      <c r="D38">
        <v>12</v>
      </c>
      <c r="E38" s="25">
        <v>9866349</v>
      </c>
      <c r="F38" t="s">
        <v>690</v>
      </c>
      <c r="G38" t="s">
        <v>779</v>
      </c>
      <c r="H38">
        <v>0.90300000000000002</v>
      </c>
      <c r="I38" s="83">
        <v>3.9619999999999999E-10</v>
      </c>
      <c r="J38">
        <v>0.90300000000000002</v>
      </c>
      <c r="K38" s="83">
        <v>3.9619999999999999E-10</v>
      </c>
      <c r="L38" t="s">
        <v>1017</v>
      </c>
      <c r="M38" t="s">
        <v>690</v>
      </c>
      <c r="N38" t="s">
        <v>779</v>
      </c>
      <c r="O38">
        <v>0.96299999999999997</v>
      </c>
      <c r="P38">
        <v>0.98899999999999999</v>
      </c>
      <c r="Q38" s="82">
        <v>0.90400000000000003</v>
      </c>
      <c r="R38" s="83">
        <v>4.2190000000000001E-10</v>
      </c>
      <c r="S38" t="s">
        <v>1018</v>
      </c>
      <c r="T38" t="s">
        <v>690</v>
      </c>
      <c r="U38" t="s">
        <v>779</v>
      </c>
      <c r="V38" s="82">
        <v>0.90530508781459396</v>
      </c>
      <c r="W38" s="83">
        <v>1.389E-11</v>
      </c>
      <c r="X38" t="s">
        <v>1019</v>
      </c>
      <c r="Y38" t="s">
        <v>690</v>
      </c>
      <c r="Z38" t="s">
        <v>779</v>
      </c>
      <c r="AA38" s="82">
        <v>0.92353158478019903</v>
      </c>
      <c r="AB38" s="83">
        <v>1.7419999999999999E-5</v>
      </c>
      <c r="AC38" s="84">
        <v>0.90949999999999998</v>
      </c>
      <c r="AD38" s="85">
        <v>4.9610000000000001E-24</v>
      </c>
      <c r="AE38" t="s">
        <v>76</v>
      </c>
      <c r="AF38" t="s">
        <v>137</v>
      </c>
    </row>
    <row r="39" spans="1:32" x14ac:dyDescent="0.35">
      <c r="A39" t="s">
        <v>923</v>
      </c>
      <c r="B39" s="81">
        <v>3</v>
      </c>
      <c r="C39" t="s">
        <v>138</v>
      </c>
      <c r="D39">
        <v>16</v>
      </c>
      <c r="E39" s="25">
        <v>11412926</v>
      </c>
      <c r="F39" t="s">
        <v>690</v>
      </c>
      <c r="G39" t="s">
        <v>664</v>
      </c>
      <c r="H39">
        <v>1.1229</v>
      </c>
      <c r="I39" s="83">
        <v>1.606E-6</v>
      </c>
      <c r="J39">
        <v>1.1412</v>
      </c>
      <c r="K39" s="83">
        <v>3.964E-9</v>
      </c>
      <c r="L39" t="s">
        <v>1020</v>
      </c>
      <c r="M39" t="s">
        <v>690</v>
      </c>
      <c r="N39" t="s">
        <v>779</v>
      </c>
      <c r="O39">
        <v>0.96899999999999997</v>
      </c>
      <c r="P39">
        <v>0.99</v>
      </c>
      <c r="Q39" s="82">
        <v>1.1223000000000001</v>
      </c>
      <c r="R39" s="83">
        <v>1.6169999999999999E-6</v>
      </c>
      <c r="S39" t="s">
        <v>1021</v>
      </c>
      <c r="T39" t="s">
        <v>690</v>
      </c>
      <c r="U39" t="s">
        <v>779</v>
      </c>
      <c r="V39" s="82">
        <v>1.14968958381237</v>
      </c>
      <c r="W39" s="83">
        <v>3.59E-11</v>
      </c>
      <c r="X39" t="s">
        <v>1022</v>
      </c>
      <c r="Y39" t="s">
        <v>690</v>
      </c>
      <c r="Z39" t="s">
        <v>779</v>
      </c>
      <c r="AA39" s="82">
        <v>1.1709601873536299</v>
      </c>
      <c r="AB39" s="83">
        <v>3.4470000000000002E-9</v>
      </c>
      <c r="AC39" s="84">
        <v>1.1463000000000001</v>
      </c>
      <c r="AD39" s="85">
        <v>1.3E-23</v>
      </c>
      <c r="AE39" t="s">
        <v>76</v>
      </c>
      <c r="AF39" t="s">
        <v>139</v>
      </c>
    </row>
    <row r="40" spans="1:32" x14ac:dyDescent="0.35">
      <c r="A40" t="s">
        <v>1023</v>
      </c>
      <c r="B40" s="81">
        <v>0</v>
      </c>
      <c r="C40" t="s">
        <v>140</v>
      </c>
      <c r="D40">
        <v>10</v>
      </c>
      <c r="E40" s="25">
        <v>81059335</v>
      </c>
      <c r="F40" t="s">
        <v>680</v>
      </c>
      <c r="G40" t="s">
        <v>779</v>
      </c>
      <c r="H40">
        <v>0.89070000000000005</v>
      </c>
      <c r="I40" s="83">
        <v>2.6620000000000001E-11</v>
      </c>
      <c r="J40">
        <v>0.89070000000000005</v>
      </c>
      <c r="K40" s="83">
        <v>2.6620000000000001E-11</v>
      </c>
      <c r="L40" t="s">
        <v>1024</v>
      </c>
      <c r="M40" t="s">
        <v>779</v>
      </c>
      <c r="N40" t="s">
        <v>690</v>
      </c>
      <c r="O40">
        <v>0.45500000000000002</v>
      </c>
      <c r="P40">
        <v>0.76700000000000002</v>
      </c>
      <c r="Q40" s="82">
        <v>0.8992</v>
      </c>
      <c r="R40" s="83">
        <v>6.3410000000000001E-10</v>
      </c>
      <c r="S40" t="s">
        <v>1025</v>
      </c>
      <c r="T40" t="s">
        <v>779</v>
      </c>
      <c r="U40" t="s">
        <v>690</v>
      </c>
      <c r="V40" s="82">
        <v>0.90933891061198502</v>
      </c>
      <c r="W40" s="83">
        <v>1.269E-10</v>
      </c>
      <c r="X40" t="s">
        <v>1026</v>
      </c>
      <c r="Y40" t="s">
        <v>779</v>
      </c>
      <c r="Z40" t="s">
        <v>690</v>
      </c>
      <c r="AA40" s="82">
        <v>0.91776798825257</v>
      </c>
      <c r="AB40" s="83">
        <v>4.8439999999999997E-6</v>
      </c>
      <c r="AC40" s="84">
        <v>0.9083</v>
      </c>
      <c r="AD40" s="85">
        <v>1.6749999999999999E-23</v>
      </c>
      <c r="AE40" t="s">
        <v>2</v>
      </c>
      <c r="AF40" t="s">
        <v>141</v>
      </c>
    </row>
    <row r="41" spans="1:32" x14ac:dyDescent="0.35">
      <c r="A41" t="s">
        <v>1027</v>
      </c>
      <c r="B41" s="81">
        <v>0</v>
      </c>
      <c r="C41" t="s">
        <v>142</v>
      </c>
      <c r="D41">
        <v>1</v>
      </c>
      <c r="E41" s="25">
        <v>101290432</v>
      </c>
      <c r="F41" t="s">
        <v>664</v>
      </c>
      <c r="G41" t="s">
        <v>680</v>
      </c>
      <c r="H41">
        <v>1.2177</v>
      </c>
      <c r="I41" s="83">
        <v>1.361E-14</v>
      </c>
      <c r="J41">
        <v>1.2177</v>
      </c>
      <c r="K41" s="83">
        <v>1.361E-14</v>
      </c>
      <c r="L41" t="s">
        <v>1028</v>
      </c>
      <c r="M41" t="s">
        <v>664</v>
      </c>
      <c r="N41" t="s">
        <v>690</v>
      </c>
      <c r="O41">
        <v>0.51800000000000002</v>
      </c>
      <c r="P41">
        <v>1</v>
      </c>
      <c r="Q41" s="82">
        <v>1.1324000000000001</v>
      </c>
      <c r="R41" s="83">
        <v>3.4370000000000003E-14</v>
      </c>
      <c r="S41" t="s">
        <v>1029</v>
      </c>
      <c r="T41" t="s">
        <v>664</v>
      </c>
      <c r="U41" t="s">
        <v>690</v>
      </c>
      <c r="V41" s="82">
        <v>1.0843634786380401</v>
      </c>
      <c r="W41" s="83">
        <v>4.245E-8</v>
      </c>
      <c r="X41" t="s">
        <v>1030</v>
      </c>
      <c r="Y41" t="s">
        <v>664</v>
      </c>
      <c r="Z41" t="s">
        <v>690</v>
      </c>
      <c r="AA41" s="82">
        <v>1.0734220695577501</v>
      </c>
      <c r="AB41" s="83">
        <v>1.5860000000000001E-4</v>
      </c>
      <c r="AC41" s="84">
        <v>1.0972999999999999</v>
      </c>
      <c r="AD41" s="85">
        <v>1.1120000000000001E-22</v>
      </c>
      <c r="AE41" t="s">
        <v>76</v>
      </c>
      <c r="AF41" t="s">
        <v>143</v>
      </c>
    </row>
    <row r="42" spans="1:32" x14ac:dyDescent="0.35">
      <c r="A42" t="s">
        <v>1031</v>
      </c>
      <c r="B42" s="81">
        <v>0</v>
      </c>
      <c r="C42" t="s">
        <v>144</v>
      </c>
      <c r="D42">
        <v>8</v>
      </c>
      <c r="E42" s="25">
        <v>79417222</v>
      </c>
      <c r="F42" t="s">
        <v>664</v>
      </c>
      <c r="G42" t="s">
        <v>680</v>
      </c>
      <c r="H42">
        <v>0.87490000000000001</v>
      </c>
      <c r="I42" s="83">
        <v>4.507E-10</v>
      </c>
      <c r="J42">
        <v>0.87490000000000001</v>
      </c>
      <c r="K42" s="83">
        <v>4.507E-10</v>
      </c>
      <c r="L42" t="s">
        <v>1032</v>
      </c>
      <c r="M42" t="s">
        <v>680</v>
      </c>
      <c r="N42" t="s">
        <v>664</v>
      </c>
      <c r="O42">
        <v>0.14599999999999999</v>
      </c>
      <c r="P42">
        <v>0.40100000000000002</v>
      </c>
      <c r="Q42" s="82">
        <v>0.90098199999999995</v>
      </c>
      <c r="R42" s="83">
        <v>1.27E-8</v>
      </c>
      <c r="S42" t="s">
        <v>1033</v>
      </c>
      <c r="T42" t="s">
        <v>680</v>
      </c>
      <c r="U42" t="s">
        <v>664</v>
      </c>
      <c r="V42" s="82">
        <v>0.91240875912408703</v>
      </c>
      <c r="W42" s="83">
        <v>3.498E-8</v>
      </c>
      <c r="X42" t="s">
        <v>1034</v>
      </c>
      <c r="Y42" t="s">
        <v>680</v>
      </c>
      <c r="Z42" t="s">
        <v>664</v>
      </c>
      <c r="AA42" s="82">
        <v>0.88936321593738898</v>
      </c>
      <c r="AB42" s="83">
        <v>2.421E-8</v>
      </c>
      <c r="AC42" s="84">
        <v>0.90259999999999996</v>
      </c>
      <c r="AD42" s="85">
        <v>5.2729999999999999E-22</v>
      </c>
      <c r="AE42" t="s">
        <v>76</v>
      </c>
      <c r="AF42" t="s">
        <v>145</v>
      </c>
    </row>
    <row r="43" spans="1:32" x14ac:dyDescent="0.35">
      <c r="A43" t="s">
        <v>1035</v>
      </c>
      <c r="B43" s="81">
        <v>0</v>
      </c>
      <c r="C43" t="s">
        <v>146</v>
      </c>
      <c r="D43">
        <v>16</v>
      </c>
      <c r="E43" s="25">
        <v>30103160</v>
      </c>
      <c r="F43" t="s">
        <v>664</v>
      </c>
      <c r="G43" t="s">
        <v>690</v>
      </c>
      <c r="H43">
        <v>0.90759999999999996</v>
      </c>
      <c r="I43" s="83">
        <v>3.2460000000000001E-8</v>
      </c>
      <c r="J43">
        <v>0.90759999999999996</v>
      </c>
      <c r="K43" s="83">
        <v>3.2460000000000001E-8</v>
      </c>
      <c r="L43" t="s">
        <v>1036</v>
      </c>
      <c r="M43" t="s">
        <v>690</v>
      </c>
      <c r="N43" t="s">
        <v>779</v>
      </c>
      <c r="O43">
        <v>0.34499999999999997</v>
      </c>
      <c r="P43">
        <v>0.67200000000000004</v>
      </c>
      <c r="Q43" s="82">
        <v>0.92010000000000003</v>
      </c>
      <c r="R43" s="83">
        <v>3.692E-7</v>
      </c>
      <c r="S43" t="s">
        <v>1037</v>
      </c>
      <c r="T43" t="s">
        <v>690</v>
      </c>
      <c r="U43" t="s">
        <v>779</v>
      </c>
      <c r="V43" s="82">
        <v>0.89759999999999995</v>
      </c>
      <c r="W43" s="83">
        <v>2.2059999999999999E-13</v>
      </c>
      <c r="X43" t="s">
        <v>1036</v>
      </c>
      <c r="Y43" t="s">
        <v>690</v>
      </c>
      <c r="Z43" t="s">
        <v>779</v>
      </c>
      <c r="AA43" s="82">
        <v>0.93179999999999996</v>
      </c>
      <c r="AB43" s="83">
        <v>1.483E-4</v>
      </c>
      <c r="AC43" s="84">
        <v>0.91379999999999995</v>
      </c>
      <c r="AD43" s="85">
        <v>1.231E-21</v>
      </c>
      <c r="AE43" t="s">
        <v>2</v>
      </c>
      <c r="AF43" t="s">
        <v>147</v>
      </c>
    </row>
    <row r="44" spans="1:32" x14ac:dyDescent="0.35">
      <c r="A44" t="s">
        <v>1038</v>
      </c>
      <c r="B44" s="81">
        <v>0</v>
      </c>
      <c r="C44" t="s">
        <v>148</v>
      </c>
      <c r="D44">
        <v>22</v>
      </c>
      <c r="E44" s="25">
        <v>50971266</v>
      </c>
      <c r="F44" t="s">
        <v>690</v>
      </c>
      <c r="G44" t="s">
        <v>779</v>
      </c>
      <c r="H44">
        <v>0.89529999999999998</v>
      </c>
      <c r="I44" s="83">
        <v>2.8479999999999999E-10</v>
      </c>
      <c r="J44">
        <v>0.89529999999999998</v>
      </c>
      <c r="K44" s="83">
        <v>2.8479999999999999E-10</v>
      </c>
      <c r="L44" t="s">
        <v>1039</v>
      </c>
      <c r="M44" t="s">
        <v>690</v>
      </c>
      <c r="N44" t="s">
        <v>779</v>
      </c>
      <c r="O44">
        <v>0.83899999999999997</v>
      </c>
      <c r="P44">
        <v>1</v>
      </c>
      <c r="Q44" s="82">
        <v>0.89610000000000001</v>
      </c>
      <c r="R44" s="83">
        <v>3.2480000000000001E-10</v>
      </c>
      <c r="S44" t="s">
        <v>1040</v>
      </c>
      <c r="T44" t="s">
        <v>690</v>
      </c>
      <c r="U44" t="s">
        <v>779</v>
      </c>
      <c r="V44" s="82">
        <v>0.89629828807027001</v>
      </c>
      <c r="W44" s="83">
        <v>6.5670000000000002E-13</v>
      </c>
      <c r="X44" t="s">
        <v>796</v>
      </c>
      <c r="Y44" t="s">
        <v>796</v>
      </c>
      <c r="Z44" t="s">
        <v>796</v>
      </c>
      <c r="AA44" s="82" t="s">
        <v>796</v>
      </c>
      <c r="AB44" s="83" t="s">
        <v>796</v>
      </c>
      <c r="AC44" s="84">
        <v>0.8962</v>
      </c>
      <c r="AD44" s="85">
        <v>1.3060000000000001E-21</v>
      </c>
      <c r="AE44" t="s">
        <v>149</v>
      </c>
      <c r="AF44" t="s">
        <v>150</v>
      </c>
    </row>
    <row r="45" spans="1:32" x14ac:dyDescent="0.35">
      <c r="A45" t="s">
        <v>1041</v>
      </c>
      <c r="B45" s="81">
        <v>0</v>
      </c>
      <c r="C45" t="s">
        <v>151</v>
      </c>
      <c r="D45">
        <v>5</v>
      </c>
      <c r="E45" s="25">
        <v>176790162</v>
      </c>
      <c r="F45" t="s">
        <v>680</v>
      </c>
      <c r="G45" t="s">
        <v>664</v>
      </c>
      <c r="H45">
        <v>1.1003000000000001</v>
      </c>
      <c r="I45" s="83">
        <v>4.9599999999999999E-7</v>
      </c>
      <c r="J45">
        <v>1.1003000000000001</v>
      </c>
      <c r="K45" s="83">
        <v>4.9599999999999999E-7</v>
      </c>
      <c r="L45" t="s">
        <v>1042</v>
      </c>
      <c r="M45" t="s">
        <v>779</v>
      </c>
      <c r="N45" t="s">
        <v>690</v>
      </c>
      <c r="O45">
        <v>0.628</v>
      </c>
      <c r="P45">
        <v>0.872</v>
      </c>
      <c r="Q45" s="82">
        <v>1.0763100000000001</v>
      </c>
      <c r="R45" s="83">
        <v>1.7139999999999999E-4</v>
      </c>
      <c r="S45" t="s">
        <v>1043</v>
      </c>
      <c r="T45" t="s">
        <v>779</v>
      </c>
      <c r="U45" t="s">
        <v>690</v>
      </c>
      <c r="V45" s="82">
        <v>1.1297999999999999</v>
      </c>
      <c r="W45" s="83">
        <v>1.8790000000000001E-14</v>
      </c>
      <c r="X45" t="s">
        <v>1042</v>
      </c>
      <c r="Y45" t="s">
        <v>779</v>
      </c>
      <c r="Z45" t="s">
        <v>690</v>
      </c>
      <c r="AA45" s="82">
        <v>1.0939000000000001</v>
      </c>
      <c r="AB45" s="83">
        <v>5.5029999999999997E-6</v>
      </c>
      <c r="AC45" s="84">
        <v>1.1041000000000001</v>
      </c>
      <c r="AD45" s="85">
        <v>3.1820000000000001E-21</v>
      </c>
      <c r="AE45" t="s">
        <v>2</v>
      </c>
      <c r="AF45" t="s">
        <v>152</v>
      </c>
    </row>
    <row r="46" spans="1:32" x14ac:dyDescent="0.35">
      <c r="A46" t="s">
        <v>1044</v>
      </c>
      <c r="B46" s="81">
        <v>0</v>
      </c>
      <c r="C46" t="s">
        <v>153</v>
      </c>
      <c r="D46">
        <v>1</v>
      </c>
      <c r="E46" s="25">
        <v>200875897</v>
      </c>
      <c r="F46" t="s">
        <v>779</v>
      </c>
      <c r="G46" t="s">
        <v>690</v>
      </c>
      <c r="H46">
        <v>1.1311</v>
      </c>
      <c r="I46" s="83">
        <v>3.7580000000000001E-11</v>
      </c>
      <c r="J46">
        <v>1.1311</v>
      </c>
      <c r="K46" s="83">
        <v>3.7580000000000001E-11</v>
      </c>
      <c r="L46" t="s">
        <v>153</v>
      </c>
      <c r="M46" t="s">
        <v>779</v>
      </c>
      <c r="N46" t="s">
        <v>690</v>
      </c>
      <c r="O46">
        <v>1</v>
      </c>
      <c r="P46">
        <v>1</v>
      </c>
      <c r="Q46" s="82">
        <v>1.1311</v>
      </c>
      <c r="R46" s="83">
        <v>3.7580000000000001E-11</v>
      </c>
      <c r="S46" t="s">
        <v>1045</v>
      </c>
      <c r="T46" t="s">
        <v>779</v>
      </c>
      <c r="U46" t="s">
        <v>690</v>
      </c>
      <c r="V46" s="82">
        <v>1.08589423390162</v>
      </c>
      <c r="W46" s="83">
        <v>5.2839999999999999E-7</v>
      </c>
      <c r="X46" t="s">
        <v>1046</v>
      </c>
      <c r="Y46" t="s">
        <v>779</v>
      </c>
      <c r="Z46" t="s">
        <v>690</v>
      </c>
      <c r="AA46" s="82">
        <v>1.10350915912602</v>
      </c>
      <c r="AB46" s="83">
        <v>2.5909999999999998E-6</v>
      </c>
      <c r="AC46" s="84">
        <v>1.1049</v>
      </c>
      <c r="AD46" s="85">
        <v>5.6549999999999998E-21</v>
      </c>
      <c r="AE46" t="s">
        <v>2</v>
      </c>
      <c r="AF46" t="s">
        <v>154</v>
      </c>
    </row>
    <row r="47" spans="1:32" x14ac:dyDescent="0.35">
      <c r="A47" t="s">
        <v>934</v>
      </c>
      <c r="B47" s="81">
        <v>1</v>
      </c>
      <c r="C47" t="s">
        <v>155</v>
      </c>
      <c r="D47">
        <v>12</v>
      </c>
      <c r="E47" s="25">
        <v>6514963</v>
      </c>
      <c r="F47" t="s">
        <v>690</v>
      </c>
      <c r="G47" t="s">
        <v>664</v>
      </c>
      <c r="H47">
        <v>0.90959999999999996</v>
      </c>
      <c r="I47" s="83">
        <v>2.1860000000000001E-5</v>
      </c>
      <c r="J47">
        <v>0.90410000000000001</v>
      </c>
      <c r="K47" s="83">
        <v>5.7780000000000004E-6</v>
      </c>
      <c r="L47" t="s">
        <v>1047</v>
      </c>
      <c r="M47" t="s">
        <v>779</v>
      </c>
      <c r="N47" t="s">
        <v>680</v>
      </c>
      <c r="O47">
        <v>0.88600000000000001</v>
      </c>
      <c r="P47">
        <v>1</v>
      </c>
      <c r="Q47" s="82">
        <v>0.91920000000000002</v>
      </c>
      <c r="R47" s="83">
        <v>5.575E-5</v>
      </c>
      <c r="S47" t="s">
        <v>1048</v>
      </c>
      <c r="T47" t="s">
        <v>779</v>
      </c>
      <c r="U47" t="s">
        <v>680</v>
      </c>
      <c r="V47" s="82">
        <v>0.88472087056533699</v>
      </c>
      <c r="W47" s="83">
        <v>1.3749999999999999E-11</v>
      </c>
      <c r="X47" t="s">
        <v>1047</v>
      </c>
      <c r="Y47" t="s">
        <v>779</v>
      </c>
      <c r="Z47" t="s">
        <v>680</v>
      </c>
      <c r="AA47" s="82">
        <v>0.88715400993612503</v>
      </c>
      <c r="AB47" s="83">
        <v>2.5450000000000001E-7</v>
      </c>
      <c r="AC47" s="84">
        <v>0.8962</v>
      </c>
      <c r="AD47" s="85">
        <v>1.509E-20</v>
      </c>
      <c r="AE47" t="s">
        <v>76</v>
      </c>
      <c r="AF47" t="s">
        <v>156</v>
      </c>
    </row>
    <row r="48" spans="1:32" x14ac:dyDescent="0.35">
      <c r="A48" t="s">
        <v>936</v>
      </c>
      <c r="B48" s="81">
        <v>1</v>
      </c>
      <c r="C48" t="s">
        <v>157</v>
      </c>
      <c r="D48">
        <v>3</v>
      </c>
      <c r="E48" s="25">
        <v>121542898</v>
      </c>
      <c r="F48" t="s">
        <v>690</v>
      </c>
      <c r="G48" t="s">
        <v>779</v>
      </c>
      <c r="H48">
        <v>1.0889</v>
      </c>
      <c r="I48" s="83">
        <v>5.8859999999999996E-7</v>
      </c>
      <c r="J48">
        <v>1.1042000000000001</v>
      </c>
      <c r="K48" s="83">
        <v>4.6530000000000004E-9</v>
      </c>
      <c r="L48" t="s">
        <v>1049</v>
      </c>
      <c r="M48" t="s">
        <v>680</v>
      </c>
      <c r="N48" t="s">
        <v>664</v>
      </c>
      <c r="O48">
        <v>1</v>
      </c>
      <c r="P48">
        <v>1</v>
      </c>
      <c r="Q48" s="82">
        <v>1.0879000000000001</v>
      </c>
      <c r="R48" s="83">
        <v>7.6779999999999998E-7</v>
      </c>
      <c r="S48" t="s">
        <v>1050</v>
      </c>
      <c r="T48" t="s">
        <v>680</v>
      </c>
      <c r="U48" t="s">
        <v>664</v>
      </c>
      <c r="V48" s="82">
        <v>1.0734220695577501</v>
      </c>
      <c r="W48" s="83">
        <v>4.7060000000000003E-6</v>
      </c>
      <c r="X48" t="s">
        <v>1049</v>
      </c>
      <c r="Y48" t="s">
        <v>680</v>
      </c>
      <c r="Z48" t="s">
        <v>664</v>
      </c>
      <c r="AA48" s="82">
        <v>1.1388224575788599</v>
      </c>
      <c r="AB48" s="83">
        <v>2.5769999999999999E-11</v>
      </c>
      <c r="AC48" s="84">
        <v>1.0948</v>
      </c>
      <c r="AD48" s="85">
        <v>4.9140000000000002E-20</v>
      </c>
      <c r="AE48" t="s">
        <v>2</v>
      </c>
      <c r="AF48" t="s">
        <v>158</v>
      </c>
    </row>
    <row r="49" spans="1:32" x14ac:dyDescent="0.35">
      <c r="A49" t="s">
        <v>997</v>
      </c>
      <c r="B49" s="81">
        <v>0</v>
      </c>
      <c r="C49" t="s">
        <v>159</v>
      </c>
      <c r="D49">
        <v>8</v>
      </c>
      <c r="E49" s="25">
        <v>128814091</v>
      </c>
      <c r="F49" t="s">
        <v>664</v>
      </c>
      <c r="G49" t="s">
        <v>680</v>
      </c>
      <c r="H49">
        <v>0.89839999999999998</v>
      </c>
      <c r="I49" s="83">
        <v>3.5969999999999999E-9</v>
      </c>
      <c r="J49">
        <v>0.89839999999999998</v>
      </c>
      <c r="K49" s="83">
        <v>3.5969999999999999E-9</v>
      </c>
      <c r="L49" t="s">
        <v>557</v>
      </c>
      <c r="M49" t="s">
        <v>779</v>
      </c>
      <c r="N49" t="s">
        <v>690</v>
      </c>
      <c r="O49">
        <v>0.88600000000000001</v>
      </c>
      <c r="P49">
        <v>1</v>
      </c>
      <c r="Q49" s="82">
        <v>0.9032</v>
      </c>
      <c r="R49" s="83">
        <v>3.4469999999999997E-8</v>
      </c>
      <c r="S49" t="s">
        <v>1051</v>
      </c>
      <c r="T49" t="s">
        <v>779</v>
      </c>
      <c r="U49" t="s">
        <v>690</v>
      </c>
      <c r="V49" s="82">
        <v>0.9224</v>
      </c>
      <c r="W49" s="83">
        <v>1.074E-6</v>
      </c>
      <c r="X49" t="s">
        <v>557</v>
      </c>
      <c r="Y49" t="s">
        <v>779</v>
      </c>
      <c r="Z49" t="s">
        <v>690</v>
      </c>
      <c r="AA49" s="82">
        <v>0.88929999999999998</v>
      </c>
      <c r="AB49" s="83">
        <v>2.0879999999999999E-8</v>
      </c>
      <c r="AC49" s="84">
        <v>0.90739999999999998</v>
      </c>
      <c r="AD49" s="85">
        <v>5.8470000000000001E-20</v>
      </c>
      <c r="AE49" t="s">
        <v>76</v>
      </c>
      <c r="AF49" t="s">
        <v>160</v>
      </c>
    </row>
    <row r="50" spans="1:32" x14ac:dyDescent="0.35">
      <c r="A50" t="s">
        <v>977</v>
      </c>
      <c r="B50" s="81">
        <v>1</v>
      </c>
      <c r="C50" t="s">
        <v>161</v>
      </c>
      <c r="D50">
        <v>6</v>
      </c>
      <c r="E50" s="25">
        <v>135495226</v>
      </c>
      <c r="F50" t="s">
        <v>779</v>
      </c>
      <c r="G50" t="s">
        <v>690</v>
      </c>
      <c r="H50">
        <v>1.125</v>
      </c>
      <c r="I50" s="83">
        <v>7.8159999999999997E-10</v>
      </c>
      <c r="J50">
        <v>1.1113</v>
      </c>
      <c r="K50" s="83">
        <v>3.0780000000000002E-8</v>
      </c>
      <c r="L50" t="s">
        <v>1052</v>
      </c>
      <c r="M50" t="s">
        <v>690</v>
      </c>
      <c r="N50" t="s">
        <v>779</v>
      </c>
      <c r="O50">
        <v>0.95899999999999996</v>
      </c>
      <c r="P50">
        <v>1</v>
      </c>
      <c r="Q50" s="82">
        <v>1.1233</v>
      </c>
      <c r="R50" s="83">
        <v>1.3290000000000001E-9</v>
      </c>
      <c r="S50" t="s">
        <v>1053</v>
      </c>
      <c r="T50" t="s">
        <v>690</v>
      </c>
      <c r="U50" t="s">
        <v>779</v>
      </c>
      <c r="V50" s="82">
        <v>1.1140000000000001</v>
      </c>
      <c r="W50" s="83">
        <v>2.2520000000000001E-10</v>
      </c>
      <c r="X50" t="s">
        <v>1052</v>
      </c>
      <c r="Y50" t="s">
        <v>690</v>
      </c>
      <c r="Z50" t="s">
        <v>779</v>
      </c>
      <c r="AA50" s="82">
        <v>1.0682</v>
      </c>
      <c r="AB50" s="83">
        <v>2.6159999999999998E-3</v>
      </c>
      <c r="AC50" s="84">
        <v>1.1052999999999999</v>
      </c>
      <c r="AD50" s="85">
        <v>9.4770000000000002E-20</v>
      </c>
      <c r="AE50" t="s">
        <v>76</v>
      </c>
      <c r="AF50" t="s">
        <v>162</v>
      </c>
    </row>
    <row r="51" spans="1:32" x14ac:dyDescent="0.35">
      <c r="A51" t="s">
        <v>1054</v>
      </c>
      <c r="B51" s="81">
        <v>0</v>
      </c>
      <c r="C51" t="s">
        <v>163</v>
      </c>
      <c r="D51">
        <v>16</v>
      </c>
      <c r="E51" s="25">
        <v>79111297</v>
      </c>
      <c r="F51" t="s">
        <v>690</v>
      </c>
      <c r="G51" t="s">
        <v>779</v>
      </c>
      <c r="H51">
        <v>1.0992</v>
      </c>
      <c r="I51" s="83">
        <v>3.0729999999999998E-8</v>
      </c>
      <c r="J51">
        <v>1.0992</v>
      </c>
      <c r="K51" s="83">
        <v>3.0729999999999998E-8</v>
      </c>
      <c r="L51" t="s">
        <v>163</v>
      </c>
      <c r="M51" t="s">
        <v>690</v>
      </c>
      <c r="N51" t="s">
        <v>779</v>
      </c>
      <c r="O51">
        <v>1</v>
      </c>
      <c r="P51">
        <v>1</v>
      </c>
      <c r="Q51" s="82">
        <v>1.0992</v>
      </c>
      <c r="R51" s="83">
        <v>3.0729999999999998E-8</v>
      </c>
      <c r="S51" t="s">
        <v>1055</v>
      </c>
      <c r="T51" t="s">
        <v>690</v>
      </c>
      <c r="U51" t="s">
        <v>779</v>
      </c>
      <c r="V51" s="82">
        <v>1.1129660545353399</v>
      </c>
      <c r="W51" s="83">
        <v>5.4190000000000004E-13</v>
      </c>
      <c r="X51" t="s">
        <v>796</v>
      </c>
      <c r="Y51" t="s">
        <v>796</v>
      </c>
      <c r="Z51" t="s">
        <v>796</v>
      </c>
      <c r="AA51" s="82" t="s">
        <v>796</v>
      </c>
      <c r="AB51" s="83" t="s">
        <v>796</v>
      </c>
      <c r="AC51" s="84">
        <v>1.107</v>
      </c>
      <c r="AD51" s="85">
        <v>1.109E-19</v>
      </c>
      <c r="AE51" t="s">
        <v>2</v>
      </c>
      <c r="AF51" t="s">
        <v>164</v>
      </c>
    </row>
    <row r="52" spans="1:32" x14ac:dyDescent="0.35">
      <c r="A52" t="s">
        <v>1056</v>
      </c>
      <c r="B52" s="81">
        <v>0</v>
      </c>
      <c r="C52" t="s">
        <v>165</v>
      </c>
      <c r="D52">
        <v>22</v>
      </c>
      <c r="E52" s="25">
        <v>22205353</v>
      </c>
      <c r="F52" t="s">
        <v>779</v>
      </c>
      <c r="G52" t="s">
        <v>690</v>
      </c>
      <c r="H52">
        <v>1.121</v>
      </c>
      <c r="I52" s="83">
        <v>4.5739999999999997E-12</v>
      </c>
      <c r="J52">
        <v>1.121</v>
      </c>
      <c r="K52" s="83">
        <v>4.5739999999999997E-12</v>
      </c>
      <c r="L52" t="s">
        <v>640</v>
      </c>
      <c r="M52" t="s">
        <v>680</v>
      </c>
      <c r="N52" t="s">
        <v>779</v>
      </c>
      <c r="O52">
        <v>0.88400000000000001</v>
      </c>
      <c r="P52">
        <v>0.98299999999999998</v>
      </c>
      <c r="Q52" s="82">
        <v>1.113</v>
      </c>
      <c r="R52" s="83">
        <v>5.3979999999999997E-11</v>
      </c>
      <c r="S52" t="s">
        <v>1057</v>
      </c>
      <c r="T52" t="s">
        <v>680</v>
      </c>
      <c r="U52" t="s">
        <v>779</v>
      </c>
      <c r="V52" s="82">
        <v>1.0760787689658899</v>
      </c>
      <c r="W52" s="83">
        <v>7.1610000000000001E-7</v>
      </c>
      <c r="X52" t="s">
        <v>640</v>
      </c>
      <c r="Y52" t="s">
        <v>680</v>
      </c>
      <c r="Z52" t="s">
        <v>779</v>
      </c>
      <c r="AA52" s="82">
        <v>1.0801468999784001</v>
      </c>
      <c r="AB52" s="83">
        <v>3.1180000000000003E-5</v>
      </c>
      <c r="AC52" s="84">
        <v>1.0892999999999999</v>
      </c>
      <c r="AD52" s="85">
        <v>1.161E-19</v>
      </c>
      <c r="AE52" t="s">
        <v>2</v>
      </c>
      <c r="AF52" t="s">
        <v>166</v>
      </c>
    </row>
    <row r="53" spans="1:32" x14ac:dyDescent="0.35">
      <c r="A53" t="s">
        <v>1058</v>
      </c>
      <c r="B53" s="81">
        <v>0</v>
      </c>
      <c r="C53" t="s">
        <v>167</v>
      </c>
      <c r="D53">
        <v>13</v>
      </c>
      <c r="E53" s="25">
        <v>50811220</v>
      </c>
      <c r="F53" t="s">
        <v>779</v>
      </c>
      <c r="G53" t="s">
        <v>690</v>
      </c>
      <c r="H53">
        <v>1.2365999999999999</v>
      </c>
      <c r="I53" s="83">
        <v>4.1559999999999999E-10</v>
      </c>
      <c r="J53">
        <v>1.2365999999999999</v>
      </c>
      <c r="K53" s="83">
        <v>4.1559999999999999E-10</v>
      </c>
      <c r="L53" t="s">
        <v>167</v>
      </c>
      <c r="M53" t="s">
        <v>779</v>
      </c>
      <c r="N53" t="s">
        <v>690</v>
      </c>
      <c r="O53">
        <v>1</v>
      </c>
      <c r="P53">
        <v>1</v>
      </c>
      <c r="Q53" s="82">
        <v>1.2365999999999999</v>
      </c>
      <c r="R53" s="83">
        <v>4.1559999999999999E-10</v>
      </c>
      <c r="S53" t="s">
        <v>1059</v>
      </c>
      <c r="T53" t="s">
        <v>779</v>
      </c>
      <c r="U53" t="s">
        <v>690</v>
      </c>
      <c r="V53" s="82">
        <v>1.2204051745179401</v>
      </c>
      <c r="W53" s="83">
        <v>4.9630000000000001E-11</v>
      </c>
      <c r="X53" t="s">
        <v>796</v>
      </c>
      <c r="Y53" t="s">
        <v>796</v>
      </c>
      <c r="Z53" t="s">
        <v>796</v>
      </c>
      <c r="AA53" s="82" t="s">
        <v>796</v>
      </c>
      <c r="AB53" s="83" t="s">
        <v>796</v>
      </c>
      <c r="AC53" s="84">
        <v>1.2276</v>
      </c>
      <c r="AD53" s="85">
        <v>1.2640000000000001E-19</v>
      </c>
      <c r="AE53" t="s">
        <v>102</v>
      </c>
      <c r="AF53" t="s">
        <v>168</v>
      </c>
    </row>
    <row r="54" spans="1:32" x14ac:dyDescent="0.35">
      <c r="A54" t="s">
        <v>1060</v>
      </c>
      <c r="B54" s="81">
        <v>0</v>
      </c>
      <c r="C54" t="s">
        <v>169</v>
      </c>
      <c r="D54">
        <v>20</v>
      </c>
      <c r="E54" s="25">
        <v>52789743</v>
      </c>
      <c r="F54" t="s">
        <v>680</v>
      </c>
      <c r="G54" t="s">
        <v>690</v>
      </c>
      <c r="H54">
        <v>0.89400000000000002</v>
      </c>
      <c r="I54" s="83">
        <v>7.8069999999999995E-11</v>
      </c>
      <c r="J54">
        <v>0.89400000000000002</v>
      </c>
      <c r="K54" s="83">
        <v>7.8069999999999995E-11</v>
      </c>
      <c r="L54" t="s">
        <v>634</v>
      </c>
      <c r="M54" t="s">
        <v>779</v>
      </c>
      <c r="N54" t="s">
        <v>690</v>
      </c>
      <c r="O54">
        <v>0.95599999999999996</v>
      </c>
      <c r="P54">
        <v>0.98299999999999998</v>
      </c>
      <c r="Q54" s="82">
        <v>0.89490000000000003</v>
      </c>
      <c r="R54" s="83">
        <v>8.2270000000000004E-11</v>
      </c>
      <c r="S54" t="s">
        <v>1061</v>
      </c>
      <c r="T54" t="s">
        <v>779</v>
      </c>
      <c r="U54" t="s">
        <v>690</v>
      </c>
      <c r="V54" s="82">
        <v>0.92290000000000005</v>
      </c>
      <c r="W54" s="83">
        <v>1.356E-7</v>
      </c>
      <c r="X54" t="s">
        <v>634</v>
      </c>
      <c r="Y54" t="s">
        <v>779</v>
      </c>
      <c r="Z54" t="s">
        <v>690</v>
      </c>
      <c r="AA54" s="82">
        <v>0.93089999999999995</v>
      </c>
      <c r="AB54" s="83">
        <v>1.6870000000000001E-4</v>
      </c>
      <c r="AC54" s="84">
        <v>0.91579999999999995</v>
      </c>
      <c r="AD54" s="85">
        <v>1.921E-19</v>
      </c>
      <c r="AE54" t="s">
        <v>2</v>
      </c>
      <c r="AF54" t="s">
        <v>170</v>
      </c>
    </row>
    <row r="55" spans="1:32" x14ac:dyDescent="0.35">
      <c r="A55" t="s">
        <v>994</v>
      </c>
      <c r="B55" s="81">
        <v>0</v>
      </c>
      <c r="C55" t="s">
        <v>171</v>
      </c>
      <c r="D55">
        <v>11</v>
      </c>
      <c r="E55" s="25">
        <v>118743286</v>
      </c>
      <c r="F55" t="s">
        <v>680</v>
      </c>
      <c r="G55" t="s">
        <v>664</v>
      </c>
      <c r="H55">
        <v>1.1546000000000001</v>
      </c>
      <c r="I55" s="83">
        <v>3.1459999999999998E-10</v>
      </c>
      <c r="J55">
        <v>1.1546000000000001</v>
      </c>
      <c r="K55" s="83">
        <v>3.1459999999999998E-10</v>
      </c>
      <c r="L55" t="s">
        <v>171</v>
      </c>
      <c r="M55" t="s">
        <v>680</v>
      </c>
      <c r="N55" t="s">
        <v>664</v>
      </c>
      <c r="O55">
        <v>1</v>
      </c>
      <c r="P55">
        <v>1</v>
      </c>
      <c r="Q55" s="82">
        <v>1.1546000000000001</v>
      </c>
      <c r="R55" s="83">
        <v>3.1459999999999998E-10</v>
      </c>
      <c r="S55" t="s">
        <v>1062</v>
      </c>
      <c r="T55" t="s">
        <v>680</v>
      </c>
      <c r="U55" t="s">
        <v>664</v>
      </c>
      <c r="V55" s="82">
        <v>1.1064394777605699</v>
      </c>
      <c r="W55" s="83">
        <v>4.4729999999999999E-7</v>
      </c>
      <c r="X55" t="s">
        <v>1063</v>
      </c>
      <c r="Y55" t="s">
        <v>680</v>
      </c>
      <c r="Z55" t="s">
        <v>664</v>
      </c>
      <c r="AA55" s="82">
        <v>1.11395789239167</v>
      </c>
      <c r="AB55" s="83">
        <v>1.9809999999999998E-5</v>
      </c>
      <c r="AC55" s="84">
        <v>1.1236999999999999</v>
      </c>
      <c r="AD55" s="85">
        <v>2.0990000000000001E-19</v>
      </c>
      <c r="AE55" t="s">
        <v>76</v>
      </c>
      <c r="AF55" t="s">
        <v>172</v>
      </c>
    </row>
    <row r="56" spans="1:32" x14ac:dyDescent="0.35">
      <c r="A56" t="s">
        <v>1064</v>
      </c>
      <c r="B56" s="81">
        <v>0</v>
      </c>
      <c r="C56" t="s">
        <v>173</v>
      </c>
      <c r="D56">
        <v>2</v>
      </c>
      <c r="E56" s="25">
        <v>61242410</v>
      </c>
      <c r="F56" t="s">
        <v>680</v>
      </c>
      <c r="G56" t="s">
        <v>664</v>
      </c>
      <c r="H56">
        <v>1.1133999999999999</v>
      </c>
      <c r="I56" s="83">
        <v>8.5669999999999999E-9</v>
      </c>
      <c r="J56">
        <v>1.1133999999999999</v>
      </c>
      <c r="K56" s="83">
        <v>8.5669999999999999E-9</v>
      </c>
      <c r="L56" t="s">
        <v>1065</v>
      </c>
      <c r="M56" t="s">
        <v>680</v>
      </c>
      <c r="N56" t="s">
        <v>779</v>
      </c>
      <c r="O56">
        <v>0.48</v>
      </c>
      <c r="P56">
        <v>0.81499999999999995</v>
      </c>
      <c r="Q56" s="82">
        <v>1.0944</v>
      </c>
      <c r="R56" s="83">
        <v>2.9180000000000001E-7</v>
      </c>
      <c r="S56" t="s">
        <v>1066</v>
      </c>
      <c r="T56" t="s">
        <v>680</v>
      </c>
      <c r="U56" t="s">
        <v>779</v>
      </c>
      <c r="V56" s="82">
        <v>1.0875475802066299</v>
      </c>
      <c r="W56" s="83">
        <v>9.2130000000000005E-8</v>
      </c>
      <c r="X56" t="s">
        <v>1067</v>
      </c>
      <c r="Y56" t="s">
        <v>680</v>
      </c>
      <c r="Z56" t="s">
        <v>779</v>
      </c>
      <c r="AA56" s="82">
        <v>1.1093854004881301</v>
      </c>
      <c r="AB56" s="83">
        <v>2.343E-7</v>
      </c>
      <c r="AC56" s="84">
        <v>1.0952999999999999</v>
      </c>
      <c r="AD56" s="85">
        <v>2.3130000000000002E-19</v>
      </c>
      <c r="AE56" t="s">
        <v>2</v>
      </c>
      <c r="AF56" t="s">
        <v>174</v>
      </c>
    </row>
    <row r="57" spans="1:32" x14ac:dyDescent="0.35">
      <c r="A57" t="s">
        <v>1068</v>
      </c>
      <c r="B57" s="81">
        <v>0</v>
      </c>
      <c r="C57" t="s">
        <v>175</v>
      </c>
      <c r="D57">
        <v>6</v>
      </c>
      <c r="E57" s="25">
        <v>36348689</v>
      </c>
      <c r="F57" t="s">
        <v>690</v>
      </c>
      <c r="G57" t="s">
        <v>779</v>
      </c>
      <c r="H57">
        <v>0.92659999999999998</v>
      </c>
      <c r="I57" s="83">
        <v>4.2220000000000004E-6</v>
      </c>
      <c r="J57">
        <v>0.92659999999999998</v>
      </c>
      <c r="K57" s="83">
        <v>4.2220000000000004E-6</v>
      </c>
      <c r="L57" t="s">
        <v>1069</v>
      </c>
      <c r="M57" t="s">
        <v>690</v>
      </c>
      <c r="N57" t="s">
        <v>779</v>
      </c>
      <c r="O57">
        <v>0.16900000000000001</v>
      </c>
      <c r="P57">
        <v>1</v>
      </c>
      <c r="Q57" s="82">
        <v>0.90490000000000004</v>
      </c>
      <c r="R57" s="83">
        <v>2.5789999999999999E-5</v>
      </c>
      <c r="S57" t="s">
        <v>1070</v>
      </c>
      <c r="T57" t="s">
        <v>690</v>
      </c>
      <c r="U57" t="s">
        <v>779</v>
      </c>
      <c r="V57" s="82">
        <v>0.87950747581354405</v>
      </c>
      <c r="W57" s="83">
        <v>1.7200000000000001E-9</v>
      </c>
      <c r="X57" t="s">
        <v>1069</v>
      </c>
      <c r="Y57" t="s">
        <v>690</v>
      </c>
      <c r="Z57" t="s">
        <v>779</v>
      </c>
      <c r="AA57" s="82">
        <v>0.86903623881115799</v>
      </c>
      <c r="AB57" s="83">
        <v>1.168E-7</v>
      </c>
      <c r="AC57" s="84">
        <v>0.88500000000000001</v>
      </c>
      <c r="AD57" s="85">
        <v>2.7460000000000002E-19</v>
      </c>
      <c r="AE57" t="s">
        <v>2</v>
      </c>
      <c r="AF57" t="s">
        <v>176</v>
      </c>
    </row>
    <row r="58" spans="1:32" x14ac:dyDescent="0.35">
      <c r="A58" t="s">
        <v>1071</v>
      </c>
      <c r="B58" s="81">
        <v>0</v>
      </c>
      <c r="C58" t="s">
        <v>177</v>
      </c>
      <c r="D58">
        <v>10</v>
      </c>
      <c r="E58" s="25">
        <v>31395761</v>
      </c>
      <c r="F58" t="s">
        <v>680</v>
      </c>
      <c r="G58" t="s">
        <v>664</v>
      </c>
      <c r="H58">
        <v>0.9254</v>
      </c>
      <c r="I58" s="83">
        <v>3.117E-6</v>
      </c>
      <c r="J58">
        <v>0.9254</v>
      </c>
      <c r="K58" s="83">
        <v>3.117E-6</v>
      </c>
      <c r="L58" t="s">
        <v>563</v>
      </c>
      <c r="M58" t="s">
        <v>690</v>
      </c>
      <c r="N58" t="s">
        <v>779</v>
      </c>
      <c r="O58">
        <v>0.55600000000000005</v>
      </c>
      <c r="P58">
        <v>0.81599999999999995</v>
      </c>
      <c r="Q58" s="82">
        <v>0.93279999999999996</v>
      </c>
      <c r="R58" s="83">
        <v>1.7750000000000001E-5</v>
      </c>
      <c r="S58" t="s">
        <v>1072</v>
      </c>
      <c r="T58" t="s">
        <v>690</v>
      </c>
      <c r="U58" t="s">
        <v>779</v>
      </c>
      <c r="V58" s="82">
        <v>0.91169999999999995</v>
      </c>
      <c r="W58" s="83">
        <v>3.4239999999999998E-10</v>
      </c>
      <c r="X58" t="s">
        <v>563</v>
      </c>
      <c r="Y58" t="s">
        <v>690</v>
      </c>
      <c r="Z58" t="s">
        <v>779</v>
      </c>
      <c r="AA58" s="82">
        <v>0.91407678244972601</v>
      </c>
      <c r="AB58" s="83">
        <v>1.234E-6</v>
      </c>
      <c r="AC58" s="84">
        <v>0.91930000000000001</v>
      </c>
      <c r="AD58" s="85">
        <v>3.496E-19</v>
      </c>
      <c r="AE58" t="s">
        <v>76</v>
      </c>
      <c r="AF58" t="s">
        <v>178</v>
      </c>
    </row>
    <row r="59" spans="1:32" x14ac:dyDescent="0.35">
      <c r="A59" t="s">
        <v>1073</v>
      </c>
      <c r="B59" s="81">
        <v>0</v>
      </c>
      <c r="C59" t="s">
        <v>179</v>
      </c>
      <c r="D59">
        <v>19</v>
      </c>
      <c r="E59" s="25">
        <v>10592144</v>
      </c>
      <c r="F59" t="s">
        <v>779</v>
      </c>
      <c r="G59" t="s">
        <v>690</v>
      </c>
      <c r="H59">
        <v>1.1380999999999999</v>
      </c>
      <c r="I59" s="83">
        <v>3.79E-11</v>
      </c>
      <c r="J59">
        <v>1.1380999999999999</v>
      </c>
      <c r="K59" s="83">
        <v>3.79E-11</v>
      </c>
      <c r="L59" t="s">
        <v>1074</v>
      </c>
      <c r="M59" t="s">
        <v>690</v>
      </c>
      <c r="N59" t="s">
        <v>664</v>
      </c>
      <c r="O59">
        <v>0.51700000000000002</v>
      </c>
      <c r="P59">
        <v>0.89700000000000002</v>
      </c>
      <c r="Q59" s="82">
        <v>1.1173</v>
      </c>
      <c r="R59" s="83">
        <v>2.9060000000000002E-7</v>
      </c>
      <c r="S59" t="s">
        <v>1075</v>
      </c>
      <c r="T59" t="s">
        <v>690</v>
      </c>
      <c r="U59" t="s">
        <v>664</v>
      </c>
      <c r="V59" s="82">
        <v>1.1169440411035401</v>
      </c>
      <c r="W59" s="83">
        <v>9.2189999999999997E-9</v>
      </c>
      <c r="X59" t="s">
        <v>1076</v>
      </c>
      <c r="Y59" t="s">
        <v>690</v>
      </c>
      <c r="Z59" t="s">
        <v>664</v>
      </c>
      <c r="AA59" s="82">
        <v>1.1171936096525501</v>
      </c>
      <c r="AB59" s="83">
        <v>5.2020000000000003E-6</v>
      </c>
      <c r="AC59" s="84">
        <v>1.1171</v>
      </c>
      <c r="AD59" s="85">
        <v>3.61E-19</v>
      </c>
      <c r="AE59" t="s">
        <v>76</v>
      </c>
      <c r="AF59" t="s">
        <v>180</v>
      </c>
    </row>
    <row r="60" spans="1:32" x14ac:dyDescent="0.35">
      <c r="A60" t="s">
        <v>1077</v>
      </c>
      <c r="B60" s="81">
        <v>0</v>
      </c>
      <c r="C60" t="s">
        <v>181</v>
      </c>
      <c r="D60">
        <v>7</v>
      </c>
      <c r="E60" s="25">
        <v>37382465</v>
      </c>
      <c r="F60" t="s">
        <v>779</v>
      </c>
      <c r="G60" t="s">
        <v>680</v>
      </c>
      <c r="H60">
        <v>0.87470000000000003</v>
      </c>
      <c r="I60" s="83">
        <v>4.1989999999999999E-7</v>
      </c>
      <c r="J60">
        <v>0.87470000000000003</v>
      </c>
      <c r="K60" s="83">
        <v>4.1989999999999999E-7</v>
      </c>
      <c r="L60" t="s">
        <v>181</v>
      </c>
      <c r="M60" t="s">
        <v>779</v>
      </c>
      <c r="N60" t="s">
        <v>680</v>
      </c>
      <c r="O60">
        <v>1</v>
      </c>
      <c r="P60">
        <v>1</v>
      </c>
      <c r="Q60" s="82">
        <v>0.87470000000000003</v>
      </c>
      <c r="R60" s="83">
        <v>4.1989999999999999E-7</v>
      </c>
      <c r="S60" t="s">
        <v>1078</v>
      </c>
      <c r="T60" t="s">
        <v>779</v>
      </c>
      <c r="U60" t="s">
        <v>680</v>
      </c>
      <c r="V60" s="82">
        <v>0.89293686936333605</v>
      </c>
      <c r="W60" s="83">
        <v>2.3199999999999998E-6</v>
      </c>
      <c r="X60" t="s">
        <v>786</v>
      </c>
      <c r="Y60" t="s">
        <v>779</v>
      </c>
      <c r="Z60" t="s">
        <v>680</v>
      </c>
      <c r="AA60" s="82">
        <v>0.83941912196759805</v>
      </c>
      <c r="AB60" s="83">
        <v>4.7280000000000002E-9</v>
      </c>
      <c r="AC60" s="84">
        <v>0.87260000000000004</v>
      </c>
      <c r="AD60" s="85">
        <v>4.5960000000000004E-19</v>
      </c>
      <c r="AE60" t="s">
        <v>2</v>
      </c>
      <c r="AF60" t="s">
        <v>182</v>
      </c>
    </row>
    <row r="61" spans="1:32" x14ac:dyDescent="0.35">
      <c r="A61" t="s">
        <v>1079</v>
      </c>
      <c r="B61" s="81">
        <v>0</v>
      </c>
      <c r="C61" t="s">
        <v>183</v>
      </c>
      <c r="D61">
        <v>20</v>
      </c>
      <c r="E61" s="25">
        <v>44734310</v>
      </c>
      <c r="F61" t="s">
        <v>690</v>
      </c>
      <c r="G61" t="s">
        <v>779</v>
      </c>
      <c r="H61">
        <v>1.1432</v>
      </c>
      <c r="I61" s="83">
        <v>2.845E-13</v>
      </c>
      <c r="J61">
        <v>1.1432</v>
      </c>
      <c r="K61" s="83">
        <v>2.845E-13</v>
      </c>
      <c r="L61" t="s">
        <v>183</v>
      </c>
      <c r="M61" t="s">
        <v>690</v>
      </c>
      <c r="N61" t="s">
        <v>779</v>
      </c>
      <c r="O61">
        <v>1</v>
      </c>
      <c r="P61">
        <v>1</v>
      </c>
      <c r="Q61" s="82">
        <v>1.1432</v>
      </c>
      <c r="R61" s="83">
        <v>2.845E-13</v>
      </c>
      <c r="S61" t="s">
        <v>1080</v>
      </c>
      <c r="T61" t="s">
        <v>690</v>
      </c>
      <c r="U61" t="s">
        <v>779</v>
      </c>
      <c r="V61" s="82">
        <v>1.0815999999999999</v>
      </c>
      <c r="W61" s="83">
        <v>2.7630000000000001E-6</v>
      </c>
      <c r="X61" t="s">
        <v>1081</v>
      </c>
      <c r="Y61" t="s">
        <v>690</v>
      </c>
      <c r="Z61" t="s">
        <v>779</v>
      </c>
      <c r="AA61" s="82">
        <v>1.0720000000000001</v>
      </c>
      <c r="AB61" s="83">
        <v>9.2469999999999998E-4</v>
      </c>
      <c r="AC61" s="84">
        <v>1.0994999999999999</v>
      </c>
      <c r="AD61" s="85">
        <v>5.2840000000000002E-19</v>
      </c>
      <c r="AE61" t="s">
        <v>76</v>
      </c>
      <c r="AF61" t="s">
        <v>184</v>
      </c>
    </row>
    <row r="62" spans="1:32" x14ac:dyDescent="0.35">
      <c r="A62" t="s">
        <v>1082</v>
      </c>
      <c r="B62" s="81">
        <v>0</v>
      </c>
      <c r="C62" t="s">
        <v>185</v>
      </c>
      <c r="D62">
        <v>5</v>
      </c>
      <c r="E62" s="25">
        <v>158759900</v>
      </c>
      <c r="F62" t="s">
        <v>664</v>
      </c>
      <c r="G62" t="s">
        <v>680</v>
      </c>
      <c r="H62">
        <v>1.1241000000000001</v>
      </c>
      <c r="I62" s="83">
        <v>1.0389999999999999E-12</v>
      </c>
      <c r="J62">
        <v>1.1241000000000001</v>
      </c>
      <c r="K62" s="83">
        <v>1.0389999999999999E-12</v>
      </c>
      <c r="L62" t="s">
        <v>185</v>
      </c>
      <c r="M62" t="s">
        <v>664</v>
      </c>
      <c r="N62" t="s">
        <v>680</v>
      </c>
      <c r="O62">
        <v>1</v>
      </c>
      <c r="P62">
        <v>1</v>
      </c>
      <c r="Q62" s="82">
        <v>1.1241000000000001</v>
      </c>
      <c r="R62" s="83">
        <v>1.0389999999999999E-12</v>
      </c>
      <c r="S62" t="s">
        <v>1083</v>
      </c>
      <c r="T62" t="s">
        <v>664</v>
      </c>
      <c r="U62" t="s">
        <v>680</v>
      </c>
      <c r="V62" s="82">
        <v>1.06963311584127</v>
      </c>
      <c r="W62" s="83">
        <v>5.1850000000000003E-6</v>
      </c>
      <c r="X62" t="s">
        <v>755</v>
      </c>
      <c r="Y62" t="s">
        <v>664</v>
      </c>
      <c r="Z62" t="s">
        <v>680</v>
      </c>
      <c r="AA62" s="82">
        <v>1.07112253641817</v>
      </c>
      <c r="AB62" s="83">
        <v>2.0670000000000001E-4</v>
      </c>
      <c r="AC62" s="84">
        <v>1.0878000000000001</v>
      </c>
      <c r="AD62" s="85">
        <v>5.3029999999999998E-19</v>
      </c>
      <c r="AE62" t="s">
        <v>186</v>
      </c>
      <c r="AF62" t="s">
        <v>187</v>
      </c>
    </row>
    <row r="63" spans="1:32" x14ac:dyDescent="0.35">
      <c r="A63" t="s">
        <v>1084</v>
      </c>
      <c r="B63" s="81">
        <v>1</v>
      </c>
      <c r="C63" t="s">
        <v>188</v>
      </c>
      <c r="D63">
        <v>7</v>
      </c>
      <c r="E63" s="25">
        <v>3139417</v>
      </c>
      <c r="F63" t="s">
        <v>690</v>
      </c>
      <c r="G63" t="s">
        <v>779</v>
      </c>
      <c r="H63">
        <v>1.0817000000000001</v>
      </c>
      <c r="I63" s="83">
        <v>2.0219999999999999E-6</v>
      </c>
      <c r="J63">
        <v>1.0817000000000001</v>
      </c>
      <c r="K63" s="83">
        <v>1.996E-6</v>
      </c>
      <c r="L63" t="s">
        <v>188</v>
      </c>
      <c r="M63" t="s">
        <v>690</v>
      </c>
      <c r="N63" t="s">
        <v>779</v>
      </c>
      <c r="O63">
        <v>1</v>
      </c>
      <c r="P63">
        <v>1</v>
      </c>
      <c r="Q63" s="82">
        <v>1.0817000000000001</v>
      </c>
      <c r="R63" s="83">
        <v>2.0219999999999999E-6</v>
      </c>
      <c r="S63" t="s">
        <v>1085</v>
      </c>
      <c r="T63" t="s">
        <v>690</v>
      </c>
      <c r="U63" t="s">
        <v>779</v>
      </c>
      <c r="V63" s="82">
        <v>1.1189</v>
      </c>
      <c r="W63" s="83">
        <v>4.366E-14</v>
      </c>
      <c r="X63" t="s">
        <v>796</v>
      </c>
      <c r="Y63" t="s">
        <v>796</v>
      </c>
      <c r="Z63" t="s">
        <v>796</v>
      </c>
      <c r="AA63" s="82" t="s">
        <v>796</v>
      </c>
      <c r="AB63" s="83" t="s">
        <v>796</v>
      </c>
      <c r="AC63" s="84">
        <v>1.1021000000000001</v>
      </c>
      <c r="AD63" s="85">
        <v>1.4990000000000001E-18</v>
      </c>
      <c r="AE63" t="s">
        <v>76</v>
      </c>
      <c r="AF63" t="s">
        <v>189</v>
      </c>
    </row>
    <row r="64" spans="1:32" x14ac:dyDescent="0.35">
      <c r="A64" t="s">
        <v>1086</v>
      </c>
      <c r="B64" s="81">
        <v>0</v>
      </c>
      <c r="C64" t="s">
        <v>190</v>
      </c>
      <c r="D64">
        <v>3</v>
      </c>
      <c r="E64" s="25">
        <v>71535338</v>
      </c>
      <c r="F64" t="s">
        <v>779</v>
      </c>
      <c r="G64" t="s">
        <v>680</v>
      </c>
      <c r="H64">
        <v>1.0871999999999999</v>
      </c>
      <c r="I64" s="83">
        <v>2.6010000000000001E-7</v>
      </c>
      <c r="J64">
        <v>1.0871999999999999</v>
      </c>
      <c r="K64" s="83">
        <v>2.6010000000000001E-7</v>
      </c>
      <c r="L64" t="s">
        <v>190</v>
      </c>
      <c r="M64" t="s">
        <v>779</v>
      </c>
      <c r="N64" t="s">
        <v>680</v>
      </c>
      <c r="O64">
        <v>1</v>
      </c>
      <c r="P64">
        <v>1</v>
      </c>
      <c r="Q64" s="82">
        <v>1.0871999999999999</v>
      </c>
      <c r="R64" s="83">
        <v>2.6010000000000001E-7</v>
      </c>
      <c r="S64" t="s">
        <v>1087</v>
      </c>
      <c r="T64" t="s">
        <v>779</v>
      </c>
      <c r="U64" t="s">
        <v>680</v>
      </c>
      <c r="V64" s="82">
        <v>1.11098766803688</v>
      </c>
      <c r="W64" s="83">
        <v>8.2219999999999997E-13</v>
      </c>
      <c r="X64" t="s">
        <v>796</v>
      </c>
      <c r="Y64" t="s">
        <v>796</v>
      </c>
      <c r="Z64" t="s">
        <v>796</v>
      </c>
      <c r="AA64" s="82" t="s">
        <v>796</v>
      </c>
      <c r="AB64" s="83" t="s">
        <v>796</v>
      </c>
      <c r="AC64" s="84">
        <v>1.1002000000000001</v>
      </c>
      <c r="AD64" s="85">
        <v>1.914E-18</v>
      </c>
      <c r="AE64" t="s">
        <v>2</v>
      </c>
      <c r="AF64" t="s">
        <v>191</v>
      </c>
    </row>
    <row r="65" spans="1:32" x14ac:dyDescent="0.35">
      <c r="A65" t="s">
        <v>1088</v>
      </c>
      <c r="B65" s="81">
        <v>0</v>
      </c>
      <c r="C65" t="s">
        <v>192</v>
      </c>
      <c r="D65">
        <v>19</v>
      </c>
      <c r="E65" s="25">
        <v>49837246</v>
      </c>
      <c r="F65" t="s">
        <v>690</v>
      </c>
      <c r="G65" t="s">
        <v>779</v>
      </c>
      <c r="H65">
        <v>0.8831</v>
      </c>
      <c r="I65" s="83">
        <v>3.4789999999999997E-11</v>
      </c>
      <c r="J65">
        <v>0.8831</v>
      </c>
      <c r="K65" s="83">
        <v>3.4789999999999997E-11</v>
      </c>
      <c r="L65" t="s">
        <v>628</v>
      </c>
      <c r="M65" t="s">
        <v>779</v>
      </c>
      <c r="N65" t="s">
        <v>690</v>
      </c>
      <c r="O65">
        <v>0.96399999999999997</v>
      </c>
      <c r="P65">
        <v>0.98499999999999999</v>
      </c>
      <c r="Q65" s="82">
        <v>0.8881</v>
      </c>
      <c r="R65" s="83">
        <v>2.5059999999999999E-10</v>
      </c>
      <c r="S65" t="s">
        <v>1089</v>
      </c>
      <c r="T65" t="s">
        <v>779</v>
      </c>
      <c r="U65" t="s">
        <v>690</v>
      </c>
      <c r="V65" s="82">
        <v>0.92242413061525697</v>
      </c>
      <c r="W65" s="83">
        <v>1.1650000000000001E-6</v>
      </c>
      <c r="X65" t="s">
        <v>628</v>
      </c>
      <c r="Y65" t="s">
        <v>779</v>
      </c>
      <c r="Z65" t="s">
        <v>690</v>
      </c>
      <c r="AA65" s="82">
        <v>0.92284976005906205</v>
      </c>
      <c r="AB65" s="83">
        <v>1.071E-4</v>
      </c>
      <c r="AC65" s="84">
        <v>0.9113</v>
      </c>
      <c r="AD65" s="85">
        <v>3.023E-18</v>
      </c>
      <c r="AE65" t="s">
        <v>76</v>
      </c>
      <c r="AF65" t="s">
        <v>193</v>
      </c>
    </row>
    <row r="66" spans="1:32" x14ac:dyDescent="0.35">
      <c r="A66" t="s">
        <v>1090</v>
      </c>
      <c r="B66" s="81">
        <v>0</v>
      </c>
      <c r="C66" t="s">
        <v>194</v>
      </c>
      <c r="D66">
        <v>6</v>
      </c>
      <c r="E66" s="25">
        <v>14691215</v>
      </c>
      <c r="F66" t="s">
        <v>690</v>
      </c>
      <c r="G66" t="s">
        <v>779</v>
      </c>
      <c r="H66">
        <v>1.3265</v>
      </c>
      <c r="I66" s="83">
        <v>2.9679999999999998E-6</v>
      </c>
      <c r="J66">
        <v>1.3265</v>
      </c>
      <c r="K66" s="83">
        <v>2.9679999999999998E-6</v>
      </c>
      <c r="L66" t="s">
        <v>530</v>
      </c>
      <c r="M66" t="s">
        <v>664</v>
      </c>
      <c r="N66" t="s">
        <v>680</v>
      </c>
      <c r="O66">
        <v>0.20399999999999999</v>
      </c>
      <c r="P66">
        <v>0.86899999999999999</v>
      </c>
      <c r="Q66" s="82">
        <v>1.1015600000000001</v>
      </c>
      <c r="R66" s="83">
        <v>1.2279999999999999E-5</v>
      </c>
      <c r="S66" t="s">
        <v>1091</v>
      </c>
      <c r="T66" t="s">
        <v>664</v>
      </c>
      <c r="U66" t="s">
        <v>680</v>
      </c>
      <c r="V66" s="82">
        <v>1.1313497001923301</v>
      </c>
      <c r="W66" s="83">
        <v>7.6950000000000003E-11</v>
      </c>
      <c r="X66" t="s">
        <v>530</v>
      </c>
      <c r="Y66" t="s">
        <v>664</v>
      </c>
      <c r="Z66" t="s">
        <v>680</v>
      </c>
      <c r="AA66" s="82">
        <v>1.08979947689625</v>
      </c>
      <c r="AB66" s="83">
        <v>2.8850000000000002E-4</v>
      </c>
      <c r="AC66" s="84">
        <v>1.1108</v>
      </c>
      <c r="AD66" s="85">
        <v>1.383E-17</v>
      </c>
      <c r="AE66" t="s">
        <v>76</v>
      </c>
      <c r="AF66" t="s">
        <v>195</v>
      </c>
    </row>
    <row r="67" spans="1:32" x14ac:dyDescent="0.35">
      <c r="A67" t="s">
        <v>1092</v>
      </c>
      <c r="B67" s="81">
        <v>0</v>
      </c>
      <c r="C67" t="s">
        <v>196</v>
      </c>
      <c r="D67">
        <v>1</v>
      </c>
      <c r="E67" s="25">
        <v>120267505</v>
      </c>
      <c r="F67" t="s">
        <v>680</v>
      </c>
      <c r="G67" t="s">
        <v>690</v>
      </c>
      <c r="H67">
        <v>0.89739999999999998</v>
      </c>
      <c r="I67" s="83">
        <v>1.7700000000000001E-9</v>
      </c>
      <c r="J67">
        <v>0.89739999999999998</v>
      </c>
      <c r="K67" s="83">
        <v>1.7700000000000001E-9</v>
      </c>
      <c r="L67" t="s">
        <v>1093</v>
      </c>
      <c r="M67" t="s">
        <v>690</v>
      </c>
      <c r="N67" t="s">
        <v>779</v>
      </c>
      <c r="O67">
        <v>0.53600000000000003</v>
      </c>
      <c r="P67">
        <v>0.91800000000000004</v>
      </c>
      <c r="Q67" s="82">
        <v>0.92520000000000002</v>
      </c>
      <c r="R67" s="83">
        <v>3.2459999999999999E-6</v>
      </c>
      <c r="S67" t="s">
        <v>1094</v>
      </c>
      <c r="T67" t="s">
        <v>690</v>
      </c>
      <c r="U67" t="s">
        <v>779</v>
      </c>
      <c r="V67" s="82">
        <v>0.9214</v>
      </c>
      <c r="W67" s="83">
        <v>6.2219999999999997E-8</v>
      </c>
      <c r="X67" t="s">
        <v>1093</v>
      </c>
      <c r="Y67" t="s">
        <v>690</v>
      </c>
      <c r="Z67" t="s">
        <v>779</v>
      </c>
      <c r="AA67" s="82">
        <v>0.91449999999999998</v>
      </c>
      <c r="AB67" s="83">
        <v>2.6800000000000002E-6</v>
      </c>
      <c r="AC67" s="84">
        <v>0.92090000000000005</v>
      </c>
      <c r="AD67" s="85">
        <v>1.4510000000000001E-17</v>
      </c>
      <c r="AE67" t="s">
        <v>2</v>
      </c>
      <c r="AF67" t="s">
        <v>197</v>
      </c>
    </row>
    <row r="68" spans="1:32" x14ac:dyDescent="0.35">
      <c r="A68" t="s">
        <v>1095</v>
      </c>
      <c r="B68" s="81">
        <v>0</v>
      </c>
      <c r="C68" t="s">
        <v>198</v>
      </c>
      <c r="D68">
        <v>10</v>
      </c>
      <c r="E68" s="25">
        <v>94479107</v>
      </c>
      <c r="F68" t="s">
        <v>664</v>
      </c>
      <c r="G68" t="s">
        <v>680</v>
      </c>
      <c r="H68">
        <v>1.1113999999999999</v>
      </c>
      <c r="I68" s="83">
        <v>2.4630000000000002E-10</v>
      </c>
      <c r="J68">
        <v>1.1113999999999999</v>
      </c>
      <c r="K68" s="83">
        <v>2.4630000000000002E-10</v>
      </c>
      <c r="L68" t="s">
        <v>568</v>
      </c>
      <c r="M68" t="s">
        <v>680</v>
      </c>
      <c r="N68" t="s">
        <v>664</v>
      </c>
      <c r="O68">
        <v>0.93100000000000005</v>
      </c>
      <c r="P68">
        <v>1</v>
      </c>
      <c r="Q68" s="82">
        <v>1.1062000000000001</v>
      </c>
      <c r="R68" s="83">
        <v>2.017E-9</v>
      </c>
      <c r="S68" t="s">
        <v>1096</v>
      </c>
      <c r="T68" t="s">
        <v>680</v>
      </c>
      <c r="U68" t="s">
        <v>664</v>
      </c>
      <c r="V68" s="82">
        <v>1.05954651409197</v>
      </c>
      <c r="W68" s="83">
        <v>1.3310000000000001E-4</v>
      </c>
      <c r="X68" t="s">
        <v>568</v>
      </c>
      <c r="Y68" t="s">
        <v>680</v>
      </c>
      <c r="Z68" t="s">
        <v>664</v>
      </c>
      <c r="AA68" s="82">
        <v>1.10326566637246</v>
      </c>
      <c r="AB68" s="83">
        <v>3.3480000000000001E-7</v>
      </c>
      <c r="AC68" s="84">
        <v>1.0860000000000001</v>
      </c>
      <c r="AD68" s="85">
        <v>2.0779999999999999E-17</v>
      </c>
      <c r="AE68" t="s">
        <v>76</v>
      </c>
      <c r="AF68" t="s">
        <v>199</v>
      </c>
    </row>
    <row r="69" spans="1:32" x14ac:dyDescent="0.35">
      <c r="A69" t="s">
        <v>1097</v>
      </c>
      <c r="B69" s="81">
        <v>0</v>
      </c>
      <c r="C69" t="s">
        <v>200</v>
      </c>
      <c r="D69">
        <v>16</v>
      </c>
      <c r="E69" s="25">
        <v>86021505</v>
      </c>
      <c r="F69" t="s">
        <v>680</v>
      </c>
      <c r="G69" t="s">
        <v>664</v>
      </c>
      <c r="H69">
        <v>1.1882999999999999</v>
      </c>
      <c r="I69" s="83">
        <v>1.9380000000000001E-9</v>
      </c>
      <c r="J69">
        <v>1.1882999999999999</v>
      </c>
      <c r="K69" s="83">
        <v>1.9380000000000001E-9</v>
      </c>
      <c r="L69" t="s">
        <v>200</v>
      </c>
      <c r="M69" t="s">
        <v>680</v>
      </c>
      <c r="N69" t="s">
        <v>664</v>
      </c>
      <c r="O69">
        <v>1</v>
      </c>
      <c r="P69">
        <v>1</v>
      </c>
      <c r="Q69" s="82">
        <v>1.1882999999999999</v>
      </c>
      <c r="R69" s="83">
        <v>1.9380000000000001E-9</v>
      </c>
      <c r="S69" t="s">
        <v>1098</v>
      </c>
      <c r="T69" t="s">
        <v>680</v>
      </c>
      <c r="U69" t="s">
        <v>664</v>
      </c>
      <c r="V69" s="82">
        <v>1.1127183709802999</v>
      </c>
      <c r="W69" s="83">
        <v>8.202E-7</v>
      </c>
      <c r="X69" t="s">
        <v>1099</v>
      </c>
      <c r="Y69" t="s">
        <v>680</v>
      </c>
      <c r="Z69" t="s">
        <v>664</v>
      </c>
      <c r="AA69" s="82">
        <v>1.11172873818788</v>
      </c>
      <c r="AB69" s="83">
        <v>1.055E-4</v>
      </c>
      <c r="AC69" s="84">
        <v>1.1315</v>
      </c>
      <c r="AD69" s="85">
        <v>2.8260000000000002E-17</v>
      </c>
      <c r="AE69" t="s">
        <v>76</v>
      </c>
      <c r="AF69" t="s">
        <v>201</v>
      </c>
    </row>
    <row r="70" spans="1:32" x14ac:dyDescent="0.35">
      <c r="A70" t="s">
        <v>1100</v>
      </c>
      <c r="B70" s="81">
        <v>0</v>
      </c>
      <c r="C70" t="s">
        <v>202</v>
      </c>
      <c r="D70">
        <v>14</v>
      </c>
      <c r="E70" s="25">
        <v>69253364</v>
      </c>
      <c r="F70" t="s">
        <v>664</v>
      </c>
      <c r="G70" t="s">
        <v>779</v>
      </c>
      <c r="H70">
        <v>1.1094999999999999</v>
      </c>
      <c r="I70" s="83">
        <v>1.828E-10</v>
      </c>
      <c r="J70">
        <v>1.1094999999999999</v>
      </c>
      <c r="K70" s="83">
        <v>1.828E-10</v>
      </c>
      <c r="L70" t="s">
        <v>1101</v>
      </c>
      <c r="M70" t="s">
        <v>690</v>
      </c>
      <c r="N70" t="s">
        <v>664</v>
      </c>
      <c r="O70">
        <v>0.78600000000000003</v>
      </c>
      <c r="P70">
        <v>0.96899999999999997</v>
      </c>
      <c r="Q70" s="82">
        <v>1.0958000000000001</v>
      </c>
      <c r="R70" s="83">
        <v>1.9630000000000001E-8</v>
      </c>
      <c r="S70" t="s">
        <v>1102</v>
      </c>
      <c r="T70" t="s">
        <v>690</v>
      </c>
      <c r="U70" t="s">
        <v>664</v>
      </c>
      <c r="V70" s="82">
        <v>1.0838000000000001</v>
      </c>
      <c r="W70" s="83">
        <v>4.0539999999999998E-8</v>
      </c>
      <c r="X70" t="s">
        <v>1103</v>
      </c>
      <c r="Y70" t="s">
        <v>690</v>
      </c>
      <c r="Z70" t="s">
        <v>664</v>
      </c>
      <c r="AA70" s="82">
        <v>1.0623</v>
      </c>
      <c r="AB70" s="83">
        <v>1.0950000000000001E-3</v>
      </c>
      <c r="AC70" s="84">
        <v>1.0822000000000001</v>
      </c>
      <c r="AD70" s="85">
        <v>4.1360000000000002E-17</v>
      </c>
      <c r="AE70" t="s">
        <v>76</v>
      </c>
      <c r="AF70" t="s">
        <v>203</v>
      </c>
    </row>
    <row r="71" spans="1:32" x14ac:dyDescent="0.35">
      <c r="A71" t="s">
        <v>994</v>
      </c>
      <c r="B71" s="81">
        <v>1</v>
      </c>
      <c r="C71" t="s">
        <v>204</v>
      </c>
      <c r="D71">
        <v>11</v>
      </c>
      <c r="E71" s="25">
        <v>118480695</v>
      </c>
      <c r="F71" t="s">
        <v>690</v>
      </c>
      <c r="G71" t="s">
        <v>680</v>
      </c>
      <c r="H71">
        <v>0.83220000000000005</v>
      </c>
      <c r="I71" s="83">
        <v>1.4460000000000001E-7</v>
      </c>
      <c r="J71">
        <v>0.86429999999999996</v>
      </c>
      <c r="K71" s="83">
        <v>2.3920000000000001E-5</v>
      </c>
      <c r="L71" t="s">
        <v>1104</v>
      </c>
      <c r="M71" t="s">
        <v>664</v>
      </c>
      <c r="N71" t="s">
        <v>690</v>
      </c>
      <c r="O71">
        <v>0.14299999999999999</v>
      </c>
      <c r="P71">
        <v>1</v>
      </c>
      <c r="Q71" s="82">
        <v>0.9304</v>
      </c>
      <c r="R71" s="83">
        <v>5.5359999999999999E-5</v>
      </c>
      <c r="S71" t="s">
        <v>1105</v>
      </c>
      <c r="T71" t="s">
        <v>664</v>
      </c>
      <c r="U71" t="s">
        <v>690</v>
      </c>
      <c r="V71" s="82">
        <v>0.90129999999999999</v>
      </c>
      <c r="W71" s="83">
        <v>1.903E-10</v>
      </c>
      <c r="X71" t="s">
        <v>1106</v>
      </c>
      <c r="Y71" t="s">
        <v>664</v>
      </c>
      <c r="Z71" t="s">
        <v>690</v>
      </c>
      <c r="AA71" s="82">
        <v>0.92459999999999998</v>
      </c>
      <c r="AB71" s="83">
        <v>1.3210000000000001E-4</v>
      </c>
      <c r="AC71" s="84">
        <v>0.91700000000000004</v>
      </c>
      <c r="AD71" s="85">
        <v>7.6770000000000001E-17</v>
      </c>
      <c r="AE71" t="s">
        <v>2</v>
      </c>
      <c r="AF71" t="s">
        <v>205</v>
      </c>
    </row>
    <row r="72" spans="1:32" x14ac:dyDescent="0.35">
      <c r="A72" t="s">
        <v>1107</v>
      </c>
      <c r="B72" s="81">
        <v>0</v>
      </c>
      <c r="C72" t="s">
        <v>206</v>
      </c>
      <c r="D72">
        <v>15</v>
      </c>
      <c r="E72" s="25">
        <v>79247482</v>
      </c>
      <c r="F72" t="s">
        <v>690</v>
      </c>
      <c r="G72" t="s">
        <v>779</v>
      </c>
      <c r="H72">
        <v>1.1334</v>
      </c>
      <c r="I72" s="83">
        <v>2.0679999999999999E-6</v>
      </c>
      <c r="J72">
        <v>1.1334</v>
      </c>
      <c r="K72" s="83">
        <v>2.0679999999999999E-6</v>
      </c>
      <c r="L72" t="s">
        <v>1108</v>
      </c>
      <c r="M72" t="s">
        <v>664</v>
      </c>
      <c r="N72" t="s">
        <v>690</v>
      </c>
      <c r="O72">
        <v>0.49099999999999999</v>
      </c>
      <c r="P72">
        <v>0.84799999999999998</v>
      </c>
      <c r="Q72" s="82">
        <v>1.0954999999999999</v>
      </c>
      <c r="R72" s="83">
        <v>2.109E-5</v>
      </c>
      <c r="S72" t="s">
        <v>1109</v>
      </c>
      <c r="T72" t="s">
        <v>664</v>
      </c>
      <c r="U72" t="s">
        <v>690</v>
      </c>
      <c r="V72" s="82">
        <v>1.12739571589628</v>
      </c>
      <c r="W72" s="83">
        <v>1.4000000000000001E-10</v>
      </c>
      <c r="X72" t="s">
        <v>1110</v>
      </c>
      <c r="Y72" t="s">
        <v>664</v>
      </c>
      <c r="Z72" t="s">
        <v>690</v>
      </c>
      <c r="AA72" s="82">
        <v>1.0851871947911</v>
      </c>
      <c r="AB72" s="83">
        <v>5.5400000000000002E-4</v>
      </c>
      <c r="AC72" s="84">
        <v>1.1060000000000001</v>
      </c>
      <c r="AD72" s="85">
        <v>8.5270000000000003E-17</v>
      </c>
      <c r="AE72" t="s">
        <v>76</v>
      </c>
      <c r="AF72" t="s">
        <v>207</v>
      </c>
    </row>
    <row r="73" spans="1:32" x14ac:dyDescent="0.35">
      <c r="A73" t="s">
        <v>1111</v>
      </c>
      <c r="B73" s="81">
        <v>0</v>
      </c>
      <c r="C73" t="s">
        <v>208</v>
      </c>
      <c r="D73">
        <v>17</v>
      </c>
      <c r="E73" s="25">
        <v>37970149</v>
      </c>
      <c r="F73" t="s">
        <v>664</v>
      </c>
      <c r="G73" t="s">
        <v>680</v>
      </c>
      <c r="H73">
        <v>0.93110000000000004</v>
      </c>
      <c r="I73" s="83">
        <v>1.1559999999999999E-5</v>
      </c>
      <c r="J73">
        <v>0.93110000000000004</v>
      </c>
      <c r="K73" s="83">
        <v>1.1559999999999999E-5</v>
      </c>
      <c r="L73" t="s">
        <v>208</v>
      </c>
      <c r="M73" t="s">
        <v>664</v>
      </c>
      <c r="N73" t="s">
        <v>680</v>
      </c>
      <c r="O73">
        <v>1</v>
      </c>
      <c r="P73">
        <v>1</v>
      </c>
      <c r="Q73" s="82">
        <v>0.93110000000000004</v>
      </c>
      <c r="R73" s="83">
        <v>1.1559999999999999E-5</v>
      </c>
      <c r="S73" t="s">
        <v>1112</v>
      </c>
      <c r="T73" t="s">
        <v>664</v>
      </c>
      <c r="U73" t="s">
        <v>680</v>
      </c>
      <c r="V73" s="82">
        <v>0.91082976591675002</v>
      </c>
      <c r="W73" s="83">
        <v>1.623E-10</v>
      </c>
      <c r="X73" t="s">
        <v>1113</v>
      </c>
      <c r="Y73" t="s">
        <v>664</v>
      </c>
      <c r="Z73" t="s">
        <v>680</v>
      </c>
      <c r="AA73" s="82">
        <v>0.93984962406015005</v>
      </c>
      <c r="AB73" s="83">
        <v>8.2589999999999996E-4</v>
      </c>
      <c r="AC73" s="84">
        <v>0.92490000000000006</v>
      </c>
      <c r="AD73" s="85">
        <v>8.5649999999999996E-17</v>
      </c>
      <c r="AE73" t="s">
        <v>2</v>
      </c>
      <c r="AF73" t="s">
        <v>209</v>
      </c>
    </row>
    <row r="74" spans="1:32" x14ac:dyDescent="0.35">
      <c r="A74" t="s">
        <v>1114</v>
      </c>
      <c r="B74" s="81">
        <v>0</v>
      </c>
      <c r="C74" t="s">
        <v>210</v>
      </c>
      <c r="D74">
        <v>1</v>
      </c>
      <c r="E74" s="25">
        <v>6512547</v>
      </c>
      <c r="F74" t="s">
        <v>779</v>
      </c>
      <c r="G74" t="s">
        <v>690</v>
      </c>
      <c r="H74">
        <v>0.89939999999999998</v>
      </c>
      <c r="I74" s="83">
        <v>3.4119999999999999E-5</v>
      </c>
      <c r="J74">
        <v>0.89939999999999998</v>
      </c>
      <c r="K74" s="83">
        <v>3.4119999999999999E-5</v>
      </c>
      <c r="L74" t="s">
        <v>470</v>
      </c>
      <c r="M74" t="s">
        <v>680</v>
      </c>
      <c r="N74" t="s">
        <v>664</v>
      </c>
      <c r="O74">
        <v>0.41</v>
      </c>
      <c r="P74">
        <v>0.91600000000000004</v>
      </c>
      <c r="Q74" s="82">
        <v>0.91190000000000004</v>
      </c>
      <c r="R74" s="83">
        <v>8.7719999999999994E-5</v>
      </c>
      <c r="S74" t="s">
        <v>1115</v>
      </c>
      <c r="T74" t="s">
        <v>680</v>
      </c>
      <c r="U74" t="s">
        <v>664</v>
      </c>
      <c r="V74" s="82">
        <v>0.88370448921880496</v>
      </c>
      <c r="W74" s="83">
        <v>8.7099999999999999E-9</v>
      </c>
      <c r="X74" t="s">
        <v>470</v>
      </c>
      <c r="Y74" t="s">
        <v>680</v>
      </c>
      <c r="Z74" t="s">
        <v>664</v>
      </c>
      <c r="AA74" s="82">
        <v>0.88245675961877901</v>
      </c>
      <c r="AB74" s="83">
        <v>2.8270000000000002E-6</v>
      </c>
      <c r="AC74" s="84">
        <v>0.89280000000000004</v>
      </c>
      <c r="AD74" s="85">
        <v>8.9130000000000006E-17</v>
      </c>
      <c r="AE74" t="s">
        <v>2</v>
      </c>
      <c r="AF74" t="s">
        <v>211</v>
      </c>
    </row>
    <row r="75" spans="1:32" x14ac:dyDescent="0.35">
      <c r="A75" t="s">
        <v>1116</v>
      </c>
      <c r="B75" s="81">
        <v>0</v>
      </c>
      <c r="C75" t="s">
        <v>212</v>
      </c>
      <c r="D75">
        <v>13</v>
      </c>
      <c r="E75" s="25">
        <v>100026952</v>
      </c>
      <c r="F75" t="s">
        <v>664</v>
      </c>
      <c r="G75" t="s">
        <v>690</v>
      </c>
      <c r="H75">
        <v>1.7767999999999999</v>
      </c>
      <c r="I75" s="83">
        <v>4.0709999999999999E-7</v>
      </c>
      <c r="J75">
        <v>1.7767999999999999</v>
      </c>
      <c r="K75" s="83">
        <v>4.0709999999999999E-7</v>
      </c>
      <c r="L75" t="s">
        <v>588</v>
      </c>
      <c r="M75" t="s">
        <v>664</v>
      </c>
      <c r="N75" t="s">
        <v>680</v>
      </c>
      <c r="O75">
        <v>0.152</v>
      </c>
      <c r="P75">
        <v>1</v>
      </c>
      <c r="Q75" s="82">
        <v>1.0874999999999999</v>
      </c>
      <c r="R75" s="83">
        <v>1.08E-4</v>
      </c>
      <c r="S75" t="s">
        <v>1117</v>
      </c>
      <c r="T75" t="s">
        <v>664</v>
      </c>
      <c r="U75" t="s">
        <v>680</v>
      </c>
      <c r="V75" s="82">
        <v>1.1261261261261299</v>
      </c>
      <c r="W75" s="83">
        <v>1.4849999999999999E-9</v>
      </c>
      <c r="X75" t="s">
        <v>829</v>
      </c>
      <c r="Y75" t="s">
        <v>664</v>
      </c>
      <c r="Z75" t="s">
        <v>680</v>
      </c>
      <c r="AA75" s="82">
        <v>1.1143302874972101</v>
      </c>
      <c r="AB75" s="83">
        <v>1.2449999999999999E-5</v>
      </c>
      <c r="AC75" s="84">
        <v>1.1100000000000001</v>
      </c>
      <c r="AD75" s="85">
        <v>8.9819999999999998E-17</v>
      </c>
      <c r="AE75" t="s">
        <v>102</v>
      </c>
      <c r="AF75" t="s">
        <v>213</v>
      </c>
    </row>
    <row r="76" spans="1:32" x14ac:dyDescent="0.35">
      <c r="A76" t="s">
        <v>931</v>
      </c>
      <c r="B76" s="81">
        <v>1</v>
      </c>
      <c r="C76" t="s">
        <v>214</v>
      </c>
      <c r="D76">
        <v>3</v>
      </c>
      <c r="E76" s="25">
        <v>27783015</v>
      </c>
      <c r="F76" t="s">
        <v>690</v>
      </c>
      <c r="G76" t="s">
        <v>779</v>
      </c>
      <c r="H76">
        <v>0.8931</v>
      </c>
      <c r="I76" s="83">
        <v>4.4970000000000001E-11</v>
      </c>
      <c r="J76">
        <v>0.89119999999999999</v>
      </c>
      <c r="K76" s="83">
        <v>1.7269999999999999E-11</v>
      </c>
      <c r="L76" t="s">
        <v>1118</v>
      </c>
      <c r="M76" t="s">
        <v>779</v>
      </c>
      <c r="N76" t="s">
        <v>680</v>
      </c>
      <c r="O76">
        <v>0.91900000000000004</v>
      </c>
      <c r="P76">
        <v>0.98299999999999998</v>
      </c>
      <c r="Q76" s="82">
        <v>0.89910000000000001</v>
      </c>
      <c r="R76" s="83">
        <v>2.9330000000000001E-10</v>
      </c>
      <c r="S76" t="s">
        <v>1119</v>
      </c>
      <c r="T76" t="s">
        <v>779</v>
      </c>
      <c r="U76" t="s">
        <v>680</v>
      </c>
      <c r="V76" s="82">
        <v>0.94011469399266701</v>
      </c>
      <c r="W76" s="83">
        <v>4.3180000000000003E-5</v>
      </c>
      <c r="X76" t="s">
        <v>1120</v>
      </c>
      <c r="Y76" t="s">
        <v>779</v>
      </c>
      <c r="Z76" t="s">
        <v>680</v>
      </c>
      <c r="AA76" s="82">
        <v>0.92772984506911604</v>
      </c>
      <c r="AB76" s="83">
        <v>7.6879999999999996E-5</v>
      </c>
      <c r="AC76" s="84">
        <v>0.92320000000000002</v>
      </c>
      <c r="AD76" s="85">
        <v>1.547E-16</v>
      </c>
      <c r="AE76" t="s">
        <v>76</v>
      </c>
      <c r="AF76" t="s">
        <v>215</v>
      </c>
    </row>
    <row r="77" spans="1:32" x14ac:dyDescent="0.35">
      <c r="A77" t="s">
        <v>966</v>
      </c>
      <c r="B77" s="81">
        <v>1</v>
      </c>
      <c r="C77" t="s">
        <v>216</v>
      </c>
      <c r="D77">
        <v>1</v>
      </c>
      <c r="E77" s="25">
        <v>92222089</v>
      </c>
      <c r="F77" t="s">
        <v>690</v>
      </c>
      <c r="G77" t="s">
        <v>779</v>
      </c>
      <c r="H77">
        <v>1.1367</v>
      </c>
      <c r="I77" s="83">
        <v>8.5310000000000004E-9</v>
      </c>
      <c r="J77">
        <v>1.1329</v>
      </c>
      <c r="K77" s="83">
        <v>1.9160000000000001E-8</v>
      </c>
      <c r="L77" t="s">
        <v>1121</v>
      </c>
      <c r="M77" t="s">
        <v>690</v>
      </c>
      <c r="N77" t="s">
        <v>779</v>
      </c>
      <c r="O77">
        <v>1</v>
      </c>
      <c r="P77">
        <v>1</v>
      </c>
      <c r="Q77" s="82">
        <v>1.1366000000000001</v>
      </c>
      <c r="R77" s="83">
        <v>8.5750000000000007E-9</v>
      </c>
      <c r="S77" t="s">
        <v>1122</v>
      </c>
      <c r="T77" t="s">
        <v>690</v>
      </c>
      <c r="U77" t="s">
        <v>779</v>
      </c>
      <c r="V77" s="82">
        <v>1.1263798152737099</v>
      </c>
      <c r="W77" s="83">
        <v>3.4560000000000001E-9</v>
      </c>
      <c r="X77" t="s">
        <v>796</v>
      </c>
      <c r="Y77" t="s">
        <v>796</v>
      </c>
      <c r="Z77" t="s">
        <v>796</v>
      </c>
      <c r="AA77" s="82" t="s">
        <v>796</v>
      </c>
      <c r="AB77" s="83" t="s">
        <v>796</v>
      </c>
      <c r="AC77" s="84">
        <v>1.131</v>
      </c>
      <c r="AD77" s="85">
        <v>1.67E-16</v>
      </c>
      <c r="AE77" t="s">
        <v>2</v>
      </c>
      <c r="AF77" t="s">
        <v>217</v>
      </c>
    </row>
    <row r="78" spans="1:32" x14ac:dyDescent="0.35">
      <c r="A78" t="s">
        <v>1123</v>
      </c>
      <c r="B78" s="81">
        <v>0</v>
      </c>
      <c r="C78" t="s">
        <v>218</v>
      </c>
      <c r="D78">
        <v>7</v>
      </c>
      <c r="E78" s="25">
        <v>50328339</v>
      </c>
      <c r="F78" t="s">
        <v>664</v>
      </c>
      <c r="G78" t="s">
        <v>680</v>
      </c>
      <c r="H78">
        <v>1.5892999999999999</v>
      </c>
      <c r="I78" s="83">
        <v>4.168E-8</v>
      </c>
      <c r="J78">
        <v>1.5892999999999999</v>
      </c>
      <c r="K78" s="83">
        <v>4.168E-8</v>
      </c>
      <c r="L78" t="s">
        <v>1124</v>
      </c>
      <c r="M78" t="s">
        <v>664</v>
      </c>
      <c r="N78" t="s">
        <v>680</v>
      </c>
      <c r="O78">
        <v>0.1</v>
      </c>
      <c r="P78">
        <v>1</v>
      </c>
      <c r="Q78" s="82">
        <v>1.0724</v>
      </c>
      <c r="R78" s="83">
        <v>3.2259999999999998E-4</v>
      </c>
      <c r="S78" t="s">
        <v>1125</v>
      </c>
      <c r="T78" t="s">
        <v>664</v>
      </c>
      <c r="U78" t="s">
        <v>680</v>
      </c>
      <c r="V78" s="82">
        <v>1.1009578333149801</v>
      </c>
      <c r="W78" s="83">
        <v>3.1589999999999999E-9</v>
      </c>
      <c r="X78" t="s">
        <v>1126</v>
      </c>
      <c r="Y78" t="s">
        <v>664</v>
      </c>
      <c r="Z78" t="s">
        <v>680</v>
      </c>
      <c r="AA78" s="82">
        <v>1.0967317394165399</v>
      </c>
      <c r="AB78" s="83">
        <v>6.8229999999999997E-6</v>
      </c>
      <c r="AC78" s="84">
        <v>1.0911999999999999</v>
      </c>
      <c r="AD78" s="85">
        <v>2.5819999999999999E-16</v>
      </c>
      <c r="AE78" t="s">
        <v>76</v>
      </c>
      <c r="AF78" t="s">
        <v>219</v>
      </c>
    </row>
    <row r="79" spans="1:32" x14ac:dyDescent="0.35">
      <c r="A79" t="s">
        <v>1127</v>
      </c>
      <c r="B79" s="81">
        <v>1</v>
      </c>
      <c r="C79" t="s">
        <v>220</v>
      </c>
      <c r="D79">
        <v>10</v>
      </c>
      <c r="E79" s="25">
        <v>64449549</v>
      </c>
      <c r="F79" t="s">
        <v>680</v>
      </c>
      <c r="G79" t="s">
        <v>779</v>
      </c>
      <c r="H79">
        <v>1.1152</v>
      </c>
      <c r="I79" s="83">
        <v>5.4480000000000002E-8</v>
      </c>
      <c r="J79">
        <v>1.0733999999999999</v>
      </c>
      <c r="K79">
        <v>2.0440000000000001E-4</v>
      </c>
      <c r="L79" t="s">
        <v>1128</v>
      </c>
      <c r="M79" t="s">
        <v>680</v>
      </c>
      <c r="N79" t="s">
        <v>664</v>
      </c>
      <c r="O79">
        <v>0.47899999999999998</v>
      </c>
      <c r="P79">
        <v>0.96299999999999997</v>
      </c>
      <c r="Q79" s="82">
        <v>1.0817000000000001</v>
      </c>
      <c r="R79" s="83">
        <v>4.7729999999999999E-6</v>
      </c>
      <c r="S79" t="s">
        <v>1129</v>
      </c>
      <c r="T79" t="s">
        <v>680</v>
      </c>
      <c r="U79" t="s">
        <v>664</v>
      </c>
      <c r="V79" s="82">
        <v>1.0904</v>
      </c>
      <c r="W79" s="83">
        <v>2.8360000000000002E-7</v>
      </c>
      <c r="X79" t="s">
        <v>1130</v>
      </c>
      <c r="Y79" t="s">
        <v>680</v>
      </c>
      <c r="Z79" t="s">
        <v>664</v>
      </c>
      <c r="AA79" s="82">
        <v>1.0981000000000001</v>
      </c>
      <c r="AB79" s="83">
        <v>8.4829999999999999E-6</v>
      </c>
      <c r="AC79" s="84">
        <v>1.0891</v>
      </c>
      <c r="AD79" s="85">
        <v>3.0139999999999998E-16</v>
      </c>
      <c r="AE79" t="s">
        <v>76</v>
      </c>
      <c r="AF79" t="s">
        <v>221</v>
      </c>
    </row>
    <row r="80" spans="1:32" x14ac:dyDescent="0.35">
      <c r="A80" t="s">
        <v>1131</v>
      </c>
      <c r="B80" s="81">
        <v>0</v>
      </c>
      <c r="C80" t="s">
        <v>222</v>
      </c>
      <c r="D80">
        <v>1</v>
      </c>
      <c r="E80" s="25">
        <v>157686337</v>
      </c>
      <c r="F80" t="s">
        <v>680</v>
      </c>
      <c r="G80" t="s">
        <v>779</v>
      </c>
      <c r="H80">
        <v>1.1057999999999999</v>
      </c>
      <c r="I80" s="83">
        <v>1.9019999999999998E-9</v>
      </c>
      <c r="J80">
        <v>1.1057999999999999</v>
      </c>
      <c r="K80" s="83">
        <v>1.9019999999999998E-9</v>
      </c>
      <c r="L80" t="s">
        <v>1132</v>
      </c>
      <c r="M80" t="s">
        <v>690</v>
      </c>
      <c r="N80" t="s">
        <v>779</v>
      </c>
      <c r="O80">
        <v>0.84</v>
      </c>
      <c r="P80">
        <v>0.92900000000000005</v>
      </c>
      <c r="Q80" s="82">
        <v>1.0988</v>
      </c>
      <c r="R80" s="83">
        <v>1.034E-8</v>
      </c>
      <c r="S80" t="s">
        <v>1133</v>
      </c>
      <c r="T80" t="s">
        <v>690</v>
      </c>
      <c r="U80" t="s">
        <v>779</v>
      </c>
      <c r="V80" s="82">
        <v>1.0777023386140701</v>
      </c>
      <c r="W80" s="83">
        <v>3.9929999999999998E-7</v>
      </c>
      <c r="X80" t="s">
        <v>1132</v>
      </c>
      <c r="Y80" t="s">
        <v>690</v>
      </c>
      <c r="Z80" t="s">
        <v>779</v>
      </c>
      <c r="AA80" s="82">
        <v>1.06134578645723</v>
      </c>
      <c r="AB80" s="83">
        <v>1.4369999999999999E-3</v>
      </c>
      <c r="AC80" s="84">
        <v>1.0804</v>
      </c>
      <c r="AD80" s="85">
        <v>3.2540000000000002E-16</v>
      </c>
      <c r="AE80" t="s">
        <v>76</v>
      </c>
      <c r="AF80" t="s">
        <v>223</v>
      </c>
    </row>
    <row r="81" spans="1:32" x14ac:dyDescent="0.35">
      <c r="A81" t="s">
        <v>923</v>
      </c>
      <c r="B81" s="81">
        <v>1</v>
      </c>
      <c r="C81" t="s">
        <v>224</v>
      </c>
      <c r="D81">
        <v>16</v>
      </c>
      <c r="E81" s="25">
        <v>11353879</v>
      </c>
      <c r="F81" t="s">
        <v>690</v>
      </c>
      <c r="G81" t="s">
        <v>779</v>
      </c>
      <c r="H81">
        <v>0.48449999999999999</v>
      </c>
      <c r="I81" s="83">
        <v>6.0010000000000003E-9</v>
      </c>
      <c r="J81">
        <v>0.46899999999999997</v>
      </c>
      <c r="K81" s="83">
        <v>1.1220000000000001E-9</v>
      </c>
      <c r="L81" t="s">
        <v>1134</v>
      </c>
      <c r="M81" t="s">
        <v>680</v>
      </c>
      <c r="N81" t="s">
        <v>779</v>
      </c>
      <c r="O81">
        <v>0.108</v>
      </c>
      <c r="P81">
        <v>1</v>
      </c>
      <c r="Q81" s="82">
        <v>0.91257500000000003</v>
      </c>
      <c r="R81" s="83">
        <v>2.0320000000000002E-6</v>
      </c>
      <c r="S81" t="s">
        <v>1135</v>
      </c>
      <c r="T81" t="s">
        <v>680</v>
      </c>
      <c r="U81" t="s">
        <v>779</v>
      </c>
      <c r="V81" s="82">
        <v>0.91099571832012405</v>
      </c>
      <c r="W81" s="83">
        <v>1.37E-8</v>
      </c>
      <c r="X81" t="s">
        <v>1136</v>
      </c>
      <c r="Y81" t="s">
        <v>680</v>
      </c>
      <c r="Z81" t="s">
        <v>779</v>
      </c>
      <c r="AA81" s="82">
        <v>0.93135885256589401</v>
      </c>
      <c r="AB81" s="83">
        <v>5.9730000000000004E-4</v>
      </c>
      <c r="AC81" s="84">
        <v>0.91690000000000005</v>
      </c>
      <c r="AD81" s="85">
        <v>5.0090000000000001E-16</v>
      </c>
      <c r="AE81" t="s">
        <v>76</v>
      </c>
      <c r="AF81" t="s">
        <v>225</v>
      </c>
    </row>
    <row r="82" spans="1:32" x14ac:dyDescent="0.35">
      <c r="A82" t="s">
        <v>1137</v>
      </c>
      <c r="B82" s="81">
        <v>0</v>
      </c>
      <c r="C82" t="s">
        <v>226</v>
      </c>
      <c r="D82">
        <v>2</v>
      </c>
      <c r="E82" s="25">
        <v>68646536</v>
      </c>
      <c r="F82" t="s">
        <v>779</v>
      </c>
      <c r="G82" t="s">
        <v>690</v>
      </c>
      <c r="H82">
        <v>1.1127</v>
      </c>
      <c r="I82" s="83">
        <v>1.043E-10</v>
      </c>
      <c r="J82">
        <v>1.1127</v>
      </c>
      <c r="K82" s="83">
        <v>1.043E-10</v>
      </c>
      <c r="L82" t="s">
        <v>1138</v>
      </c>
      <c r="M82" t="s">
        <v>779</v>
      </c>
      <c r="N82" t="s">
        <v>680</v>
      </c>
      <c r="O82">
        <v>0.308</v>
      </c>
      <c r="P82">
        <v>0.98499999999999999</v>
      </c>
      <c r="Q82" s="82">
        <v>1.1154500000000001</v>
      </c>
      <c r="R82" s="83">
        <v>2.2659999999999998E-9</v>
      </c>
      <c r="S82" t="s">
        <v>1139</v>
      </c>
      <c r="T82" t="s">
        <v>779</v>
      </c>
      <c r="U82" t="s">
        <v>680</v>
      </c>
      <c r="V82" s="82">
        <v>1.0708</v>
      </c>
      <c r="W82" s="83">
        <v>4.3239999999999999E-5</v>
      </c>
      <c r="X82" t="s">
        <v>1140</v>
      </c>
      <c r="Y82" t="s">
        <v>779</v>
      </c>
      <c r="Z82" t="s">
        <v>680</v>
      </c>
      <c r="AA82" s="82">
        <v>1.0875999999999999</v>
      </c>
      <c r="AB82" s="83">
        <v>6.1870000000000002E-5</v>
      </c>
      <c r="AC82" s="84">
        <v>1.0901000000000001</v>
      </c>
      <c r="AD82" s="85">
        <v>5.0819999999999996E-16</v>
      </c>
      <c r="AE82" t="s">
        <v>76</v>
      </c>
      <c r="AF82" t="s">
        <v>227</v>
      </c>
    </row>
    <row r="83" spans="1:32" x14ac:dyDescent="0.35">
      <c r="A83" t="s">
        <v>1141</v>
      </c>
      <c r="B83" s="81">
        <v>1</v>
      </c>
      <c r="C83" t="s">
        <v>228</v>
      </c>
      <c r="D83">
        <v>1</v>
      </c>
      <c r="E83" s="25">
        <v>160703965</v>
      </c>
      <c r="F83" t="s">
        <v>680</v>
      </c>
      <c r="G83" t="s">
        <v>664</v>
      </c>
      <c r="H83">
        <v>1.1067</v>
      </c>
      <c r="I83" s="83">
        <v>3.397E-7</v>
      </c>
      <c r="J83">
        <v>1.1061000000000001</v>
      </c>
      <c r="K83" s="83">
        <v>3.8790000000000003E-7</v>
      </c>
      <c r="L83" t="s">
        <v>1142</v>
      </c>
      <c r="M83" t="s">
        <v>680</v>
      </c>
      <c r="N83" t="s">
        <v>664</v>
      </c>
      <c r="O83">
        <v>0.63</v>
      </c>
      <c r="P83">
        <v>0.98099999999999998</v>
      </c>
      <c r="Q83" s="82">
        <v>1.0879000000000001</v>
      </c>
      <c r="R83" s="83">
        <v>3.2509999999999999E-6</v>
      </c>
      <c r="S83" t="s">
        <v>1143</v>
      </c>
      <c r="T83" t="s">
        <v>680</v>
      </c>
      <c r="U83" t="s">
        <v>664</v>
      </c>
      <c r="V83" s="82">
        <v>1.09469074986316</v>
      </c>
      <c r="W83" s="83">
        <v>2.168E-8</v>
      </c>
      <c r="X83" t="s">
        <v>1144</v>
      </c>
      <c r="Y83" t="s">
        <v>680</v>
      </c>
      <c r="Z83" t="s">
        <v>664</v>
      </c>
      <c r="AA83" s="82">
        <v>1.0756157900398</v>
      </c>
      <c r="AB83" s="83">
        <v>3.3490000000000001E-4</v>
      </c>
      <c r="AC83" s="84">
        <v>1.0874999999999999</v>
      </c>
      <c r="AD83" s="85">
        <v>6.0959999999999999E-16</v>
      </c>
      <c r="AE83" t="s">
        <v>76</v>
      </c>
      <c r="AF83" t="s">
        <v>229</v>
      </c>
    </row>
    <row r="84" spans="1:32" x14ac:dyDescent="0.35">
      <c r="A84" t="s">
        <v>1145</v>
      </c>
      <c r="B84" s="81">
        <v>1</v>
      </c>
      <c r="C84" t="s">
        <v>230</v>
      </c>
      <c r="D84">
        <v>4</v>
      </c>
      <c r="E84" s="25">
        <v>103911781</v>
      </c>
      <c r="F84" t="s">
        <v>664</v>
      </c>
      <c r="G84" t="s">
        <v>680</v>
      </c>
      <c r="H84">
        <v>1.0666</v>
      </c>
      <c r="I84" s="83">
        <v>8.0049999999999994E-5</v>
      </c>
      <c r="J84">
        <v>1.0668</v>
      </c>
      <c r="K84" s="83">
        <v>7.6979999999999998E-5</v>
      </c>
      <c r="L84" t="s">
        <v>1146</v>
      </c>
      <c r="M84" t="s">
        <v>680</v>
      </c>
      <c r="N84" t="s">
        <v>664</v>
      </c>
      <c r="O84">
        <v>0.29399999999999998</v>
      </c>
      <c r="P84">
        <v>0.55500000000000005</v>
      </c>
      <c r="Q84" s="82">
        <v>1.1274999999999999</v>
      </c>
      <c r="R84" s="83">
        <v>9.1330000000000003E-4</v>
      </c>
      <c r="S84" t="s">
        <v>1147</v>
      </c>
      <c r="T84" t="s">
        <v>680</v>
      </c>
      <c r="U84" t="s">
        <v>664</v>
      </c>
      <c r="V84" s="82">
        <v>1.09529025191676</v>
      </c>
      <c r="W84" s="83">
        <v>6.6180000000000003E-10</v>
      </c>
      <c r="X84" t="s">
        <v>517</v>
      </c>
      <c r="Y84" t="s">
        <v>680</v>
      </c>
      <c r="Z84" t="s">
        <v>664</v>
      </c>
      <c r="AA84" s="82">
        <v>1.07968041459728</v>
      </c>
      <c r="AB84" s="83">
        <v>3.3699999999999999E-5</v>
      </c>
      <c r="AC84" s="84">
        <v>1.0927</v>
      </c>
      <c r="AD84" s="85">
        <v>7.0260000000000002E-16</v>
      </c>
      <c r="AE84" t="s">
        <v>2</v>
      </c>
      <c r="AF84" t="s">
        <v>231</v>
      </c>
    </row>
    <row r="85" spans="1:32" x14ac:dyDescent="0.35">
      <c r="A85" t="s">
        <v>1148</v>
      </c>
      <c r="B85" s="81">
        <v>0</v>
      </c>
      <c r="C85" t="s">
        <v>232</v>
      </c>
      <c r="D85">
        <v>17</v>
      </c>
      <c r="E85" s="25">
        <v>34842521</v>
      </c>
      <c r="F85" t="s">
        <v>664</v>
      </c>
      <c r="G85" t="s">
        <v>680</v>
      </c>
      <c r="H85">
        <v>0.91810000000000003</v>
      </c>
      <c r="I85" s="83">
        <v>1.6229999999999999E-7</v>
      </c>
      <c r="J85">
        <v>0.91810000000000003</v>
      </c>
      <c r="K85" s="83">
        <v>1.6229999999999999E-7</v>
      </c>
      <c r="L85" t="s">
        <v>1149</v>
      </c>
      <c r="M85" t="s">
        <v>779</v>
      </c>
      <c r="N85" t="s">
        <v>690</v>
      </c>
      <c r="O85">
        <v>0.876</v>
      </c>
      <c r="P85">
        <v>0.99399999999999999</v>
      </c>
      <c r="Q85" s="82">
        <v>0.91900000000000004</v>
      </c>
      <c r="R85" s="83">
        <v>2.5759999999999998E-7</v>
      </c>
      <c r="S85" t="s">
        <v>1150</v>
      </c>
      <c r="T85" t="s">
        <v>779</v>
      </c>
      <c r="U85" t="s">
        <v>690</v>
      </c>
      <c r="V85" s="82">
        <v>0.91379999999999995</v>
      </c>
      <c r="W85" s="83">
        <v>8.2320000000000001E-10</v>
      </c>
      <c r="X85" t="s">
        <v>796</v>
      </c>
      <c r="Y85" t="s">
        <v>796</v>
      </c>
      <c r="Z85" t="s">
        <v>796</v>
      </c>
      <c r="AA85" s="82" t="s">
        <v>796</v>
      </c>
      <c r="AB85" s="83" t="s">
        <v>796</v>
      </c>
      <c r="AC85" s="84">
        <v>0.91610000000000003</v>
      </c>
      <c r="AD85" s="85">
        <v>1.1340000000000001E-15</v>
      </c>
      <c r="AE85" t="s">
        <v>87</v>
      </c>
      <c r="AF85" t="s">
        <v>233</v>
      </c>
    </row>
    <row r="86" spans="1:32" x14ac:dyDescent="0.35">
      <c r="A86" t="s">
        <v>1151</v>
      </c>
      <c r="B86" s="81">
        <v>0</v>
      </c>
      <c r="C86" t="s">
        <v>234</v>
      </c>
      <c r="D86">
        <v>1</v>
      </c>
      <c r="E86" s="25">
        <v>65429319</v>
      </c>
      <c r="F86" t="s">
        <v>680</v>
      </c>
      <c r="G86" t="s">
        <v>664</v>
      </c>
      <c r="H86">
        <v>1.1413</v>
      </c>
      <c r="I86" s="83">
        <v>6.8839999999999997E-6</v>
      </c>
      <c r="J86">
        <v>1.1413</v>
      </c>
      <c r="K86" s="83">
        <v>6.8839999999999997E-6</v>
      </c>
      <c r="L86" t="s">
        <v>234</v>
      </c>
      <c r="M86" t="s">
        <v>680</v>
      </c>
      <c r="N86" t="s">
        <v>664</v>
      </c>
      <c r="O86">
        <v>1</v>
      </c>
      <c r="P86">
        <v>1</v>
      </c>
      <c r="Q86" s="82">
        <v>1.1413</v>
      </c>
      <c r="R86" s="83">
        <v>6.8839999999999997E-6</v>
      </c>
      <c r="S86" t="s">
        <v>1152</v>
      </c>
      <c r="T86" t="s">
        <v>680</v>
      </c>
      <c r="U86" t="s">
        <v>664</v>
      </c>
      <c r="V86" s="82">
        <v>1.1810558639423601</v>
      </c>
      <c r="W86" s="83">
        <v>2.7899999999999999E-11</v>
      </c>
      <c r="X86" t="s">
        <v>796</v>
      </c>
      <c r="Y86" t="s">
        <v>796</v>
      </c>
      <c r="Z86" t="s">
        <v>796</v>
      </c>
      <c r="AA86" s="82" t="s">
        <v>796</v>
      </c>
      <c r="AB86" s="83" t="s">
        <v>796</v>
      </c>
      <c r="AC86" s="84">
        <v>1.1641999999999999</v>
      </c>
      <c r="AD86" s="85">
        <v>1.408E-15</v>
      </c>
      <c r="AE86" t="s">
        <v>2</v>
      </c>
      <c r="AF86" t="s">
        <v>235</v>
      </c>
    </row>
    <row r="87" spans="1:32" x14ac:dyDescent="0.35">
      <c r="A87" t="s">
        <v>1153</v>
      </c>
      <c r="B87" s="81">
        <v>0</v>
      </c>
      <c r="C87" t="s">
        <v>236</v>
      </c>
      <c r="D87">
        <v>1</v>
      </c>
      <c r="E87" s="25">
        <v>32738415</v>
      </c>
      <c r="F87" t="s">
        <v>680</v>
      </c>
      <c r="G87" t="s">
        <v>664</v>
      </c>
      <c r="H87">
        <v>0.87360000000000004</v>
      </c>
      <c r="I87" s="83">
        <v>5.0439999999999999E-7</v>
      </c>
      <c r="J87">
        <v>0.87360000000000004</v>
      </c>
      <c r="K87" s="83">
        <v>5.0439999999999999E-7</v>
      </c>
      <c r="L87" t="s">
        <v>1154</v>
      </c>
      <c r="M87" t="s">
        <v>680</v>
      </c>
      <c r="N87" t="s">
        <v>779</v>
      </c>
      <c r="O87">
        <v>0.879</v>
      </c>
      <c r="P87">
        <v>0.97</v>
      </c>
      <c r="Q87" s="82">
        <v>0.87529999999999997</v>
      </c>
      <c r="R87" s="83">
        <v>5.3519999999999997E-7</v>
      </c>
      <c r="S87" t="s">
        <v>1155</v>
      </c>
      <c r="T87" t="s">
        <v>680</v>
      </c>
      <c r="U87" t="s">
        <v>779</v>
      </c>
      <c r="V87" s="82">
        <v>0.88778409090909105</v>
      </c>
      <c r="W87" s="83">
        <v>4.763E-10</v>
      </c>
      <c r="X87" t="s">
        <v>796</v>
      </c>
      <c r="Y87" t="s">
        <v>796</v>
      </c>
      <c r="Z87" t="s">
        <v>796</v>
      </c>
      <c r="AA87" s="82" t="s">
        <v>796</v>
      </c>
      <c r="AB87" s="83" t="s">
        <v>796</v>
      </c>
      <c r="AC87" s="84">
        <v>0.88349999999999995</v>
      </c>
      <c r="AD87" s="85">
        <v>1.4360000000000001E-15</v>
      </c>
      <c r="AE87" t="s">
        <v>2</v>
      </c>
      <c r="AF87" t="s">
        <v>237</v>
      </c>
    </row>
    <row r="88" spans="1:32" x14ac:dyDescent="0.35">
      <c r="A88" t="s">
        <v>929</v>
      </c>
      <c r="B88" s="81">
        <v>1</v>
      </c>
      <c r="C88" t="s">
        <v>238</v>
      </c>
      <c r="D88">
        <v>10</v>
      </c>
      <c r="E88" s="25">
        <v>6070273</v>
      </c>
      <c r="F88" t="s">
        <v>690</v>
      </c>
      <c r="G88" t="s">
        <v>664</v>
      </c>
      <c r="H88">
        <v>1.1454</v>
      </c>
      <c r="I88" s="83">
        <v>2.7819999999999999E-7</v>
      </c>
      <c r="J88">
        <v>1.2494000000000001</v>
      </c>
      <c r="K88" s="83">
        <v>2.5299999999999999E-21</v>
      </c>
      <c r="L88" t="s">
        <v>1156</v>
      </c>
      <c r="M88" t="s">
        <v>680</v>
      </c>
      <c r="N88" t="s">
        <v>664</v>
      </c>
      <c r="O88">
        <v>0.79400000000000004</v>
      </c>
      <c r="P88">
        <v>0.97599999999999998</v>
      </c>
      <c r="Q88" s="82">
        <v>1.121</v>
      </c>
      <c r="R88" s="83">
        <v>2.2030000000000001E-5</v>
      </c>
      <c r="S88" t="s">
        <v>1157</v>
      </c>
      <c r="T88" t="s">
        <v>680</v>
      </c>
      <c r="U88" t="s">
        <v>664</v>
      </c>
      <c r="V88" s="82">
        <v>1.1572734637194799</v>
      </c>
      <c r="W88" s="83">
        <v>1.357E-8</v>
      </c>
      <c r="X88" t="s">
        <v>1158</v>
      </c>
      <c r="Y88" t="s">
        <v>680</v>
      </c>
      <c r="Z88" t="s">
        <v>664</v>
      </c>
      <c r="AA88" s="82">
        <v>1.12930547713156</v>
      </c>
      <c r="AB88" s="83">
        <v>1.9680000000000001E-4</v>
      </c>
      <c r="AC88" s="84">
        <v>1.1372</v>
      </c>
      <c r="AD88" s="85">
        <v>1.7549999999999999E-15</v>
      </c>
      <c r="AE88" t="s">
        <v>2</v>
      </c>
      <c r="AF88" t="s">
        <v>30</v>
      </c>
    </row>
    <row r="89" spans="1:32" x14ac:dyDescent="0.35">
      <c r="A89" t="s">
        <v>1159</v>
      </c>
      <c r="B89" s="81">
        <v>0</v>
      </c>
      <c r="C89" t="s">
        <v>239</v>
      </c>
      <c r="D89">
        <v>14</v>
      </c>
      <c r="E89" s="25">
        <v>103265844</v>
      </c>
      <c r="F89" t="s">
        <v>680</v>
      </c>
      <c r="G89" t="s">
        <v>664</v>
      </c>
      <c r="H89">
        <v>0.90539999999999998</v>
      </c>
      <c r="I89" s="83">
        <v>4.2940000000000003E-9</v>
      </c>
      <c r="J89">
        <v>0.90539999999999998</v>
      </c>
      <c r="K89" s="83">
        <v>4.2940000000000003E-9</v>
      </c>
      <c r="L89" t="s">
        <v>1160</v>
      </c>
      <c r="M89" t="s">
        <v>680</v>
      </c>
      <c r="N89" t="s">
        <v>664</v>
      </c>
      <c r="O89">
        <v>1</v>
      </c>
      <c r="P89">
        <v>1</v>
      </c>
      <c r="Q89" s="82">
        <v>0.9083</v>
      </c>
      <c r="R89" s="83">
        <v>1.304E-8</v>
      </c>
      <c r="S89" t="s">
        <v>1161</v>
      </c>
      <c r="T89" t="s">
        <v>680</v>
      </c>
      <c r="U89" t="s">
        <v>664</v>
      </c>
      <c r="V89" s="82">
        <v>0.91835797593902102</v>
      </c>
      <c r="W89" s="83">
        <v>2.5930000000000001E-8</v>
      </c>
      <c r="X89" t="s">
        <v>796</v>
      </c>
      <c r="Y89" t="s">
        <v>796</v>
      </c>
      <c r="Z89" t="s">
        <v>796</v>
      </c>
      <c r="AA89" s="82" t="s">
        <v>796</v>
      </c>
      <c r="AB89" s="83" t="s">
        <v>796</v>
      </c>
      <c r="AC89" s="84">
        <v>0.91379999999999995</v>
      </c>
      <c r="AD89" s="85">
        <v>1.9819999999999999E-15</v>
      </c>
      <c r="AE89" t="s">
        <v>2</v>
      </c>
      <c r="AF89" t="s">
        <v>240</v>
      </c>
    </row>
    <row r="90" spans="1:32" x14ac:dyDescent="0.35">
      <c r="A90" s="91" t="s">
        <v>1162</v>
      </c>
      <c r="B90" s="92">
        <v>0</v>
      </c>
      <c r="C90" s="91" t="s">
        <v>1163</v>
      </c>
      <c r="D90" s="91">
        <v>1</v>
      </c>
      <c r="E90" s="93">
        <v>11856378</v>
      </c>
      <c r="F90" s="91" t="s">
        <v>664</v>
      </c>
      <c r="G90" s="91" t="s">
        <v>680</v>
      </c>
      <c r="H90" s="91">
        <v>0.92400000000000004</v>
      </c>
      <c r="I90" s="91">
        <v>2.721E-4</v>
      </c>
      <c r="J90" s="91">
        <v>0.92400000000000004</v>
      </c>
      <c r="K90" s="91">
        <v>2.721E-4</v>
      </c>
      <c r="L90" s="91" t="s">
        <v>1163</v>
      </c>
      <c r="M90" s="91" t="s">
        <v>664</v>
      </c>
      <c r="N90" s="91" t="s">
        <v>680</v>
      </c>
      <c r="O90" s="91">
        <v>1</v>
      </c>
      <c r="P90" s="91">
        <v>1</v>
      </c>
      <c r="Q90" s="94">
        <v>0.92400000000000004</v>
      </c>
      <c r="R90" s="95">
        <v>2.721E-4</v>
      </c>
      <c r="S90" s="91" t="s">
        <v>1164</v>
      </c>
      <c r="T90" s="91" t="s">
        <v>664</v>
      </c>
      <c r="U90" s="91" t="s">
        <v>680</v>
      </c>
      <c r="V90" s="94">
        <v>0.89239999999999997</v>
      </c>
      <c r="W90" s="95">
        <v>8.3260000000000001E-13</v>
      </c>
      <c r="X90" s="91" t="s">
        <v>796</v>
      </c>
      <c r="Y90" s="91" t="s">
        <v>796</v>
      </c>
      <c r="Z90" s="91" t="s">
        <v>796</v>
      </c>
      <c r="AA90" s="94" t="s">
        <v>796</v>
      </c>
      <c r="AB90" s="95" t="s">
        <v>796</v>
      </c>
      <c r="AC90" s="96">
        <v>0.90329999999999999</v>
      </c>
      <c r="AD90" s="97">
        <v>2.3050000000000002E-15</v>
      </c>
      <c r="AE90" s="91" t="s">
        <v>241</v>
      </c>
      <c r="AF90" s="91" t="s">
        <v>1165</v>
      </c>
    </row>
    <row r="91" spans="1:32" x14ac:dyDescent="0.35">
      <c r="A91" t="s">
        <v>1166</v>
      </c>
      <c r="B91" s="81">
        <v>0</v>
      </c>
      <c r="C91" t="s">
        <v>242</v>
      </c>
      <c r="D91">
        <v>16</v>
      </c>
      <c r="E91" s="25">
        <v>1067832</v>
      </c>
      <c r="F91" t="s">
        <v>680</v>
      </c>
      <c r="G91" t="s">
        <v>779</v>
      </c>
      <c r="H91">
        <v>0.88839999999999997</v>
      </c>
      <c r="I91" s="83">
        <v>4.7150000000000002E-8</v>
      </c>
      <c r="J91">
        <v>0.88839999999999997</v>
      </c>
      <c r="K91" s="83">
        <v>4.7150000000000002E-8</v>
      </c>
      <c r="L91" t="s">
        <v>1167</v>
      </c>
      <c r="M91" t="s">
        <v>779</v>
      </c>
      <c r="N91" t="s">
        <v>690</v>
      </c>
      <c r="O91">
        <v>0.96399999999999997</v>
      </c>
      <c r="P91">
        <v>0.99099999999999999</v>
      </c>
      <c r="Q91" s="82">
        <v>0.88990000000000002</v>
      </c>
      <c r="R91" s="83">
        <v>6.1550000000000005E-8</v>
      </c>
      <c r="S91" t="s">
        <v>1168</v>
      </c>
      <c r="T91" t="s">
        <v>779</v>
      </c>
      <c r="U91" t="s">
        <v>690</v>
      </c>
      <c r="V91" s="82">
        <v>0.90538705296514299</v>
      </c>
      <c r="W91" s="83">
        <v>1.7849999999999999E-7</v>
      </c>
      <c r="X91" t="s">
        <v>1167</v>
      </c>
      <c r="Y91" t="s">
        <v>779</v>
      </c>
      <c r="Z91" t="s">
        <v>690</v>
      </c>
      <c r="AA91" s="82">
        <v>0.93501636278634903</v>
      </c>
      <c r="AB91" s="83">
        <v>4.4010000000000004E-3</v>
      </c>
      <c r="AC91" s="84">
        <v>0.90820000000000001</v>
      </c>
      <c r="AD91" s="85">
        <v>3.045E-15</v>
      </c>
      <c r="AE91" t="s">
        <v>76</v>
      </c>
      <c r="AF91" t="s">
        <v>243</v>
      </c>
    </row>
    <row r="92" spans="1:32" x14ac:dyDescent="0.35">
      <c r="A92" t="s">
        <v>1169</v>
      </c>
      <c r="B92" s="81">
        <v>0</v>
      </c>
      <c r="C92" t="s">
        <v>244</v>
      </c>
      <c r="D92">
        <v>5</v>
      </c>
      <c r="E92" s="25">
        <v>55444683</v>
      </c>
      <c r="F92" t="s">
        <v>680</v>
      </c>
      <c r="G92" t="s">
        <v>664</v>
      </c>
      <c r="H92">
        <v>1.0973999999999999</v>
      </c>
      <c r="I92" s="83">
        <v>2.8480000000000001E-6</v>
      </c>
      <c r="J92">
        <v>1.0973999999999999</v>
      </c>
      <c r="K92" s="83">
        <v>2.8480000000000001E-6</v>
      </c>
      <c r="L92" t="s">
        <v>525</v>
      </c>
      <c r="M92" t="s">
        <v>680</v>
      </c>
      <c r="N92" t="s">
        <v>664</v>
      </c>
      <c r="O92">
        <v>0.54200000000000004</v>
      </c>
      <c r="P92">
        <v>0.98099999999999998</v>
      </c>
      <c r="Q92" s="82">
        <v>1.0939000000000001</v>
      </c>
      <c r="R92" s="83">
        <v>1.9110000000000002E-5</v>
      </c>
      <c r="S92" t="s">
        <v>1170</v>
      </c>
      <c r="T92" t="s">
        <v>680</v>
      </c>
      <c r="U92" t="s">
        <v>664</v>
      </c>
      <c r="V92" s="82">
        <v>1.08225108225108</v>
      </c>
      <c r="W92" s="83">
        <v>6.4049999999999997E-6</v>
      </c>
      <c r="X92" t="s">
        <v>750</v>
      </c>
      <c r="Y92" t="s">
        <v>680</v>
      </c>
      <c r="Z92" t="s">
        <v>664</v>
      </c>
      <c r="AA92" s="82">
        <v>1.1142061281336999</v>
      </c>
      <c r="AB92" s="83">
        <v>8.7390000000000001E-7</v>
      </c>
      <c r="AC92" s="84">
        <v>1.0944</v>
      </c>
      <c r="AD92" s="85">
        <v>3.8899999999999997E-15</v>
      </c>
      <c r="AE92" t="s">
        <v>2</v>
      </c>
      <c r="AF92" t="s">
        <v>245</v>
      </c>
    </row>
    <row r="93" spans="1:32" x14ac:dyDescent="0.35">
      <c r="A93" t="s">
        <v>966</v>
      </c>
      <c r="B93" s="81">
        <v>3</v>
      </c>
      <c r="C93" t="s">
        <v>246</v>
      </c>
      <c r="D93">
        <v>1</v>
      </c>
      <c r="E93" s="25">
        <v>92939959</v>
      </c>
      <c r="F93" t="s">
        <v>779</v>
      </c>
      <c r="G93" t="s">
        <v>690</v>
      </c>
      <c r="H93">
        <v>0.90569999999999995</v>
      </c>
      <c r="I93">
        <v>8.6269999999999999E-4</v>
      </c>
      <c r="J93">
        <v>0.84250000000000003</v>
      </c>
      <c r="K93" s="83">
        <v>1.2469999999999999E-13</v>
      </c>
      <c r="L93" t="s">
        <v>246</v>
      </c>
      <c r="M93" t="s">
        <v>779</v>
      </c>
      <c r="N93" t="s">
        <v>690</v>
      </c>
      <c r="O93">
        <v>1</v>
      </c>
      <c r="P93">
        <v>1</v>
      </c>
      <c r="Q93" s="82">
        <v>0.90569999999999995</v>
      </c>
      <c r="R93" s="83">
        <v>8.6269999999999999E-4</v>
      </c>
      <c r="S93" t="s">
        <v>1171</v>
      </c>
      <c r="T93" t="s">
        <v>779</v>
      </c>
      <c r="U93" t="s">
        <v>690</v>
      </c>
      <c r="V93" s="82">
        <v>0.87481410200332399</v>
      </c>
      <c r="W93" s="83">
        <v>6.0339999999999996E-8</v>
      </c>
      <c r="X93" t="s">
        <v>1172</v>
      </c>
      <c r="Y93" t="s">
        <v>779</v>
      </c>
      <c r="Z93" t="s">
        <v>690</v>
      </c>
      <c r="AA93" s="82">
        <v>0.87153564580791398</v>
      </c>
      <c r="AB93" s="83">
        <v>8.2730000000000002E-6</v>
      </c>
      <c r="AC93" s="84">
        <v>0.88290000000000002</v>
      </c>
      <c r="AD93" s="85">
        <v>1.3699999999999999E-14</v>
      </c>
      <c r="AE93" t="s">
        <v>247</v>
      </c>
      <c r="AF93" t="s">
        <v>248</v>
      </c>
    </row>
    <row r="94" spans="1:32" x14ac:dyDescent="0.35">
      <c r="A94" t="s">
        <v>1173</v>
      </c>
      <c r="B94" s="81">
        <v>0</v>
      </c>
      <c r="C94" t="s">
        <v>249</v>
      </c>
      <c r="D94">
        <v>3</v>
      </c>
      <c r="E94" s="25">
        <v>18798848</v>
      </c>
      <c r="F94" t="s">
        <v>779</v>
      </c>
      <c r="G94" t="s">
        <v>690</v>
      </c>
      <c r="H94">
        <v>0.93589999999999995</v>
      </c>
      <c r="I94">
        <v>3.101E-4</v>
      </c>
      <c r="J94">
        <v>0.93589999999999995</v>
      </c>
      <c r="K94">
        <v>3.101E-4</v>
      </c>
      <c r="L94" t="s">
        <v>1174</v>
      </c>
      <c r="M94" t="s">
        <v>779</v>
      </c>
      <c r="N94" t="s">
        <v>690</v>
      </c>
      <c r="O94">
        <v>0.53300000000000003</v>
      </c>
      <c r="P94">
        <v>0.97099999999999997</v>
      </c>
      <c r="Q94" s="82">
        <v>0.943218</v>
      </c>
      <c r="R94" s="83">
        <v>3.8430000000000002E-4</v>
      </c>
      <c r="S94" t="s">
        <v>1175</v>
      </c>
      <c r="T94" t="s">
        <v>779</v>
      </c>
      <c r="U94" t="s">
        <v>690</v>
      </c>
      <c r="V94" s="82">
        <v>0.92353158478019903</v>
      </c>
      <c r="W94" s="83">
        <v>1.1389999999999999E-7</v>
      </c>
      <c r="X94" t="s">
        <v>1176</v>
      </c>
      <c r="Y94" t="s">
        <v>779</v>
      </c>
      <c r="Z94" t="s">
        <v>690</v>
      </c>
      <c r="AA94" s="82">
        <v>0.92208390963577702</v>
      </c>
      <c r="AB94" s="83">
        <v>1.8600000000000001E-5</v>
      </c>
      <c r="AC94" s="84">
        <v>0.92979999999999996</v>
      </c>
      <c r="AD94" s="85">
        <v>2.7539999999999999E-14</v>
      </c>
      <c r="AE94" t="s">
        <v>76</v>
      </c>
      <c r="AF94" t="s">
        <v>250</v>
      </c>
    </row>
    <row r="95" spans="1:32" x14ac:dyDescent="0.35">
      <c r="A95" t="s">
        <v>1177</v>
      </c>
      <c r="B95" s="81">
        <v>1</v>
      </c>
      <c r="C95" t="s">
        <v>251</v>
      </c>
      <c r="D95">
        <v>5</v>
      </c>
      <c r="E95" s="25">
        <v>133449827</v>
      </c>
      <c r="F95" t="s">
        <v>664</v>
      </c>
      <c r="G95" t="s">
        <v>779</v>
      </c>
      <c r="H95">
        <v>1.1076999999999999</v>
      </c>
      <c r="I95" s="83">
        <v>2.565E-5</v>
      </c>
      <c r="J95">
        <v>1.1168</v>
      </c>
      <c r="K95" s="83">
        <v>5.0719999999999999E-6</v>
      </c>
      <c r="L95" t="s">
        <v>526</v>
      </c>
      <c r="M95" t="s">
        <v>779</v>
      </c>
      <c r="N95" t="s">
        <v>690</v>
      </c>
      <c r="O95">
        <v>0.96899999999999997</v>
      </c>
      <c r="P95">
        <v>1</v>
      </c>
      <c r="Q95" s="82">
        <v>1.1046</v>
      </c>
      <c r="R95" s="83">
        <v>3.5660000000000001E-5</v>
      </c>
      <c r="S95" t="s">
        <v>1178</v>
      </c>
      <c r="T95" t="s">
        <v>779</v>
      </c>
      <c r="U95" t="s">
        <v>690</v>
      </c>
      <c r="V95" s="82">
        <v>1.11445447453472</v>
      </c>
      <c r="W95" s="83">
        <v>5.9449999999999998E-7</v>
      </c>
      <c r="X95" t="s">
        <v>526</v>
      </c>
      <c r="Y95" t="s">
        <v>779</v>
      </c>
      <c r="Z95" t="s">
        <v>690</v>
      </c>
      <c r="AA95" s="82">
        <v>1.1164452383610599</v>
      </c>
      <c r="AB95" s="83">
        <v>6.8700000000000003E-5</v>
      </c>
      <c r="AC95" s="84">
        <v>1.1115999999999999</v>
      </c>
      <c r="AD95" s="85">
        <v>2.964E-14</v>
      </c>
      <c r="AE95" t="s">
        <v>149</v>
      </c>
      <c r="AF95" t="s">
        <v>252</v>
      </c>
    </row>
    <row r="96" spans="1:32" x14ac:dyDescent="0.35">
      <c r="A96" t="s">
        <v>1054</v>
      </c>
      <c r="B96" s="81">
        <v>2</v>
      </c>
      <c r="C96" t="s">
        <v>253</v>
      </c>
      <c r="D96">
        <v>16</v>
      </c>
      <c r="E96" s="25">
        <v>79652720</v>
      </c>
      <c r="F96" t="s">
        <v>779</v>
      </c>
      <c r="G96" t="s">
        <v>690</v>
      </c>
      <c r="H96">
        <v>0.91039999999999999</v>
      </c>
      <c r="I96" s="83">
        <v>2.2329999999999999E-7</v>
      </c>
      <c r="J96">
        <v>0.90990000000000004</v>
      </c>
      <c r="K96" s="83">
        <v>1.797E-7</v>
      </c>
      <c r="L96" t="s">
        <v>612</v>
      </c>
      <c r="M96" t="s">
        <v>680</v>
      </c>
      <c r="N96" t="s">
        <v>664</v>
      </c>
      <c r="O96">
        <v>0.96899999999999997</v>
      </c>
      <c r="P96">
        <v>0.99399999999999999</v>
      </c>
      <c r="Q96" s="82">
        <v>0.91479999999999995</v>
      </c>
      <c r="R96" s="83">
        <v>8.3789999999999995E-7</v>
      </c>
      <c r="S96" t="s">
        <v>1179</v>
      </c>
      <c r="T96" t="s">
        <v>680</v>
      </c>
      <c r="U96" t="s">
        <v>664</v>
      </c>
      <c r="V96" s="82">
        <v>0.92971364819635605</v>
      </c>
      <c r="W96" s="83">
        <v>5.2290000000000002E-6</v>
      </c>
      <c r="X96" t="s">
        <v>612</v>
      </c>
      <c r="Y96" t="s">
        <v>680</v>
      </c>
      <c r="Z96" t="s">
        <v>664</v>
      </c>
      <c r="AA96" s="82">
        <v>0.93083868565577599</v>
      </c>
      <c r="AB96" s="83">
        <v>3.3199999999999999E-4</v>
      </c>
      <c r="AC96" s="84">
        <v>0.92520000000000002</v>
      </c>
      <c r="AD96" s="85">
        <v>3.6950000000000003E-14</v>
      </c>
      <c r="AE96" t="s">
        <v>76</v>
      </c>
      <c r="AF96" t="s">
        <v>254</v>
      </c>
    </row>
    <row r="97" spans="1:32" x14ac:dyDescent="0.35">
      <c r="A97" t="s">
        <v>1180</v>
      </c>
      <c r="B97" s="81">
        <v>0</v>
      </c>
      <c r="C97" t="s">
        <v>255</v>
      </c>
      <c r="D97">
        <v>20</v>
      </c>
      <c r="E97" s="25">
        <v>62374441</v>
      </c>
      <c r="F97" t="s">
        <v>690</v>
      </c>
      <c r="G97" t="s">
        <v>779</v>
      </c>
      <c r="H97">
        <v>1.1727000000000001</v>
      </c>
      <c r="I97" s="83">
        <v>1.297E-7</v>
      </c>
      <c r="J97">
        <v>1.1727000000000001</v>
      </c>
      <c r="K97" s="83">
        <v>1.297E-7</v>
      </c>
      <c r="L97" t="s">
        <v>1181</v>
      </c>
      <c r="M97" t="s">
        <v>690</v>
      </c>
      <c r="N97" t="s">
        <v>779</v>
      </c>
      <c r="O97">
        <v>0.27100000000000002</v>
      </c>
      <c r="P97">
        <v>0.95099999999999996</v>
      </c>
      <c r="Q97" s="82">
        <v>1.1685000000000001</v>
      </c>
      <c r="R97" s="83">
        <v>1.5829999999999999E-6</v>
      </c>
      <c r="S97" t="s">
        <v>1182</v>
      </c>
      <c r="T97" t="s">
        <v>690</v>
      </c>
      <c r="U97" t="s">
        <v>779</v>
      </c>
      <c r="V97" s="82">
        <v>1.14692051840807</v>
      </c>
      <c r="W97" s="83">
        <v>1.119E-6</v>
      </c>
      <c r="X97" t="s">
        <v>1183</v>
      </c>
      <c r="Y97" t="s">
        <v>690</v>
      </c>
      <c r="Z97" t="s">
        <v>779</v>
      </c>
      <c r="AA97" s="82">
        <v>1.1286681715575599</v>
      </c>
      <c r="AB97" s="83">
        <v>9.7689999999999995E-4</v>
      </c>
      <c r="AC97" s="84">
        <v>1.1492</v>
      </c>
      <c r="AD97" s="85">
        <v>4.1059999999999997E-14</v>
      </c>
      <c r="AE97" t="s">
        <v>114</v>
      </c>
      <c r="AF97" t="s">
        <v>256</v>
      </c>
    </row>
    <row r="98" spans="1:32" x14ac:dyDescent="0.35">
      <c r="A98" t="s">
        <v>1141</v>
      </c>
      <c r="B98" s="81">
        <v>0</v>
      </c>
      <c r="C98" t="s">
        <v>257</v>
      </c>
      <c r="D98">
        <v>1</v>
      </c>
      <c r="E98" s="25">
        <v>160389984</v>
      </c>
      <c r="F98" t="s">
        <v>664</v>
      </c>
      <c r="G98" t="s">
        <v>680</v>
      </c>
      <c r="H98">
        <v>1.0911</v>
      </c>
      <c r="I98" s="83">
        <v>1.4000000000000001E-7</v>
      </c>
      <c r="J98">
        <v>1.0911</v>
      </c>
      <c r="K98" s="83">
        <v>1.4000000000000001E-7</v>
      </c>
      <c r="L98" t="s">
        <v>1184</v>
      </c>
      <c r="M98" t="s">
        <v>664</v>
      </c>
      <c r="N98" t="s">
        <v>680</v>
      </c>
      <c r="O98">
        <v>0.89500000000000002</v>
      </c>
      <c r="P98">
        <v>0.99399999999999999</v>
      </c>
      <c r="Q98" s="82">
        <v>1.0853999999999999</v>
      </c>
      <c r="R98" s="83">
        <v>6.1659999999999995E-7</v>
      </c>
      <c r="S98" t="s">
        <v>1185</v>
      </c>
      <c r="T98" t="s">
        <v>664</v>
      </c>
      <c r="U98" t="s">
        <v>680</v>
      </c>
      <c r="V98" s="82">
        <v>1.0676000000000001</v>
      </c>
      <c r="W98" s="83">
        <v>9.4730000000000006E-6</v>
      </c>
      <c r="X98" t="s">
        <v>1184</v>
      </c>
      <c r="Y98" t="s">
        <v>664</v>
      </c>
      <c r="Z98" t="s">
        <v>680</v>
      </c>
      <c r="AA98" s="82">
        <v>1.0699000000000001</v>
      </c>
      <c r="AB98" s="83">
        <v>2.721E-4</v>
      </c>
      <c r="AC98" s="84">
        <v>1.0741000000000001</v>
      </c>
      <c r="AD98" s="85">
        <v>4.1229999999999998E-14</v>
      </c>
      <c r="AE98" t="s">
        <v>2</v>
      </c>
      <c r="AF98" t="s">
        <v>258</v>
      </c>
    </row>
    <row r="99" spans="1:32" x14ac:dyDescent="0.35">
      <c r="A99" t="s">
        <v>1054</v>
      </c>
      <c r="B99" s="81">
        <v>1</v>
      </c>
      <c r="C99" t="s">
        <v>259</v>
      </c>
      <c r="D99">
        <v>16</v>
      </c>
      <c r="E99" s="25">
        <v>79350204</v>
      </c>
      <c r="F99" t="s">
        <v>779</v>
      </c>
      <c r="G99" t="s">
        <v>690</v>
      </c>
      <c r="H99">
        <v>1.2375</v>
      </c>
      <c r="I99" s="83">
        <v>2.5909999999999998E-8</v>
      </c>
      <c r="J99">
        <v>1.2313000000000001</v>
      </c>
      <c r="K99" s="83">
        <v>5.2959999999999999E-8</v>
      </c>
      <c r="L99" t="s">
        <v>1186</v>
      </c>
      <c r="M99" t="s">
        <v>690</v>
      </c>
      <c r="N99" t="s">
        <v>779</v>
      </c>
      <c r="O99">
        <v>0.61799999999999999</v>
      </c>
      <c r="P99">
        <v>1</v>
      </c>
      <c r="Q99" s="82">
        <v>1.19133</v>
      </c>
      <c r="R99" s="83">
        <v>3.1130000000000001E-8</v>
      </c>
      <c r="S99" t="s">
        <v>1187</v>
      </c>
      <c r="T99" t="s">
        <v>690</v>
      </c>
      <c r="U99" t="s">
        <v>779</v>
      </c>
      <c r="V99" s="82">
        <v>1.1213276519399</v>
      </c>
      <c r="W99" s="83">
        <v>2.7509999999999999E-5</v>
      </c>
      <c r="X99" t="s">
        <v>1186</v>
      </c>
      <c r="Y99" t="s">
        <v>690</v>
      </c>
      <c r="Z99" t="s">
        <v>779</v>
      </c>
      <c r="AA99" s="82">
        <v>1.1213276519399</v>
      </c>
      <c r="AB99" s="83">
        <v>1.111E-3</v>
      </c>
      <c r="AC99" s="84">
        <v>1.1431</v>
      </c>
      <c r="AD99" s="85">
        <v>6.0710000000000001E-14</v>
      </c>
      <c r="AE99" t="s">
        <v>76</v>
      </c>
      <c r="AF99" t="s">
        <v>260</v>
      </c>
    </row>
    <row r="100" spans="1:32" x14ac:dyDescent="0.35">
      <c r="A100" t="s">
        <v>1111</v>
      </c>
      <c r="B100" s="81">
        <v>1</v>
      </c>
      <c r="C100" t="s">
        <v>261</v>
      </c>
      <c r="D100">
        <v>17</v>
      </c>
      <c r="E100" s="25">
        <v>38252660</v>
      </c>
      <c r="F100" t="s">
        <v>680</v>
      </c>
      <c r="G100" t="s">
        <v>664</v>
      </c>
      <c r="H100">
        <v>0.89670000000000005</v>
      </c>
      <c r="I100" s="83">
        <v>7.0829999999999998E-6</v>
      </c>
      <c r="J100">
        <v>0.90090000000000003</v>
      </c>
      <c r="K100" s="83">
        <v>1.6500000000000001E-5</v>
      </c>
      <c r="L100" t="s">
        <v>261</v>
      </c>
      <c r="M100" t="s">
        <v>680</v>
      </c>
      <c r="N100" t="s">
        <v>664</v>
      </c>
      <c r="O100">
        <v>1</v>
      </c>
      <c r="P100">
        <v>1</v>
      </c>
      <c r="Q100" s="82">
        <v>0.89670000000000005</v>
      </c>
      <c r="R100" s="83">
        <v>7.0829999999999998E-6</v>
      </c>
      <c r="S100" t="s">
        <v>1188</v>
      </c>
      <c r="T100" t="s">
        <v>680</v>
      </c>
      <c r="U100" t="s">
        <v>664</v>
      </c>
      <c r="V100" s="82">
        <v>0.87858021437357203</v>
      </c>
      <c r="W100" s="83">
        <v>2.0810000000000002E-9</v>
      </c>
      <c r="X100" t="s">
        <v>796</v>
      </c>
      <c r="Y100" t="s">
        <v>796</v>
      </c>
      <c r="Z100" t="s">
        <v>796</v>
      </c>
      <c r="AA100" s="82" t="s">
        <v>796</v>
      </c>
      <c r="AB100" s="83" t="s">
        <v>796</v>
      </c>
      <c r="AC100" s="84">
        <v>0.88649999999999995</v>
      </c>
      <c r="AD100" s="85">
        <v>8.5610000000000001E-14</v>
      </c>
      <c r="AE100" t="s">
        <v>2</v>
      </c>
      <c r="AF100" t="s">
        <v>262</v>
      </c>
    </row>
    <row r="101" spans="1:32" x14ac:dyDescent="0.35">
      <c r="A101" t="s">
        <v>1189</v>
      </c>
      <c r="B101" s="81">
        <v>0</v>
      </c>
      <c r="C101" t="s">
        <v>263</v>
      </c>
      <c r="D101">
        <v>1</v>
      </c>
      <c r="E101" s="25">
        <v>212877776</v>
      </c>
      <c r="F101" t="s">
        <v>664</v>
      </c>
      <c r="G101" t="s">
        <v>680</v>
      </c>
      <c r="H101">
        <v>0.91279999999999994</v>
      </c>
      <c r="I101" s="83">
        <v>1.339E-6</v>
      </c>
      <c r="J101">
        <v>0.91279999999999994</v>
      </c>
      <c r="K101" s="83">
        <v>1.339E-6</v>
      </c>
      <c r="L101" t="s">
        <v>263</v>
      </c>
      <c r="M101" t="s">
        <v>664</v>
      </c>
      <c r="N101" t="s">
        <v>680</v>
      </c>
      <c r="O101">
        <v>1</v>
      </c>
      <c r="P101">
        <v>1</v>
      </c>
      <c r="Q101" s="82">
        <v>0.91279999999999994</v>
      </c>
      <c r="R101" s="83">
        <v>1.339E-6</v>
      </c>
      <c r="S101" t="s">
        <v>1190</v>
      </c>
      <c r="T101" t="s">
        <v>664</v>
      </c>
      <c r="U101" t="s">
        <v>680</v>
      </c>
      <c r="V101" s="82">
        <v>0.91410000000000002</v>
      </c>
      <c r="W101" s="83">
        <v>1.4219999999999999E-8</v>
      </c>
      <c r="X101" t="s">
        <v>796</v>
      </c>
      <c r="Y101" t="s">
        <v>796</v>
      </c>
      <c r="Z101" t="s">
        <v>796</v>
      </c>
      <c r="AA101" s="82" t="s">
        <v>796</v>
      </c>
      <c r="AB101" s="83" t="s">
        <v>796</v>
      </c>
      <c r="AC101" s="84">
        <v>0.91359999999999997</v>
      </c>
      <c r="AD101" s="85">
        <v>9.2510000000000002E-14</v>
      </c>
      <c r="AE101" t="s">
        <v>76</v>
      </c>
      <c r="AF101" t="s">
        <v>264</v>
      </c>
    </row>
    <row r="102" spans="1:32" x14ac:dyDescent="0.35">
      <c r="A102" t="s">
        <v>1191</v>
      </c>
      <c r="B102" s="81">
        <v>0</v>
      </c>
      <c r="C102" t="s">
        <v>265</v>
      </c>
      <c r="D102">
        <v>11</v>
      </c>
      <c r="E102" s="25">
        <v>47360412</v>
      </c>
      <c r="F102" t="s">
        <v>779</v>
      </c>
      <c r="G102" t="s">
        <v>690</v>
      </c>
      <c r="H102">
        <v>0.91749999999999998</v>
      </c>
      <c r="I102" s="83">
        <v>5.2359999999999995E-7</v>
      </c>
      <c r="J102">
        <v>0.91749999999999998</v>
      </c>
      <c r="K102" s="83">
        <v>5.2359999999999995E-7</v>
      </c>
      <c r="L102" t="s">
        <v>1192</v>
      </c>
      <c r="M102" t="s">
        <v>664</v>
      </c>
      <c r="N102" t="s">
        <v>680</v>
      </c>
      <c r="O102">
        <v>0.441</v>
      </c>
      <c r="P102">
        <v>0.97699999999999998</v>
      </c>
      <c r="Q102" s="82">
        <v>0.91600000000000004</v>
      </c>
      <c r="R102" s="83">
        <v>1.5319999999999999E-5</v>
      </c>
      <c r="S102" t="s">
        <v>1193</v>
      </c>
      <c r="T102" t="s">
        <v>664</v>
      </c>
      <c r="U102" t="s">
        <v>680</v>
      </c>
      <c r="V102" s="82">
        <v>0.91709464416727804</v>
      </c>
      <c r="W102" s="83">
        <v>2.52E-6</v>
      </c>
      <c r="X102" t="s">
        <v>1192</v>
      </c>
      <c r="Y102" t="s">
        <v>664</v>
      </c>
      <c r="Z102" t="s">
        <v>680</v>
      </c>
      <c r="AA102" s="82">
        <v>0.91785222579164805</v>
      </c>
      <c r="AB102" s="83">
        <v>2.063E-4</v>
      </c>
      <c r="AC102" s="84">
        <v>0.91690000000000005</v>
      </c>
      <c r="AD102" s="85">
        <v>1.4650000000000001E-13</v>
      </c>
      <c r="AE102" t="s">
        <v>2</v>
      </c>
      <c r="AF102" t="s">
        <v>266</v>
      </c>
    </row>
    <row r="103" spans="1:32" x14ac:dyDescent="0.35">
      <c r="A103" t="s">
        <v>1194</v>
      </c>
      <c r="B103" s="81">
        <v>0</v>
      </c>
      <c r="C103" t="s">
        <v>267</v>
      </c>
      <c r="D103">
        <v>6</v>
      </c>
      <c r="E103" s="25">
        <v>16672760</v>
      </c>
      <c r="F103" t="s">
        <v>779</v>
      </c>
      <c r="G103" t="s">
        <v>690</v>
      </c>
      <c r="H103">
        <v>1.0673999999999999</v>
      </c>
      <c r="I103" s="83">
        <v>7.0539999999999999E-5</v>
      </c>
      <c r="J103">
        <v>1.0673999999999999</v>
      </c>
      <c r="K103" s="83">
        <v>7.0539999999999999E-5</v>
      </c>
      <c r="L103" t="s">
        <v>267</v>
      </c>
      <c r="M103" t="s">
        <v>779</v>
      </c>
      <c r="N103" t="s">
        <v>690</v>
      </c>
      <c r="O103">
        <v>1</v>
      </c>
      <c r="P103">
        <v>1</v>
      </c>
      <c r="Q103" s="82">
        <v>1.0673999999999999</v>
      </c>
      <c r="R103" s="83">
        <v>7.0539999999999999E-5</v>
      </c>
      <c r="S103" t="s">
        <v>1195</v>
      </c>
      <c r="T103" t="s">
        <v>779</v>
      </c>
      <c r="U103" t="s">
        <v>690</v>
      </c>
      <c r="V103" s="82">
        <v>1.0869565217391299</v>
      </c>
      <c r="W103" s="83">
        <v>1.6700000000000001E-8</v>
      </c>
      <c r="X103" t="s">
        <v>267</v>
      </c>
      <c r="Y103" t="s">
        <v>779</v>
      </c>
      <c r="Z103" t="s">
        <v>690</v>
      </c>
      <c r="AA103" s="82">
        <v>1.0556317956296799</v>
      </c>
      <c r="AB103" s="83">
        <v>3.7299999999999998E-3</v>
      </c>
      <c r="AC103" s="84">
        <v>1.0723</v>
      </c>
      <c r="AD103" s="85">
        <v>1.6149999999999999E-13</v>
      </c>
      <c r="AE103" t="s">
        <v>2</v>
      </c>
      <c r="AF103" t="s">
        <v>268</v>
      </c>
    </row>
    <row r="104" spans="1:32" x14ac:dyDescent="0.35">
      <c r="A104" t="s">
        <v>1177</v>
      </c>
      <c r="B104" s="81">
        <v>0</v>
      </c>
      <c r="C104" t="s">
        <v>269</v>
      </c>
      <c r="D104">
        <v>5</v>
      </c>
      <c r="E104" s="25">
        <v>133891282</v>
      </c>
      <c r="F104" t="s">
        <v>690</v>
      </c>
      <c r="G104" t="s">
        <v>779</v>
      </c>
      <c r="H104">
        <v>1.0826</v>
      </c>
      <c r="I104" s="83">
        <v>1.153E-6</v>
      </c>
      <c r="J104">
        <v>1.0826</v>
      </c>
      <c r="K104" s="83">
        <v>1.153E-6</v>
      </c>
      <c r="L104" t="s">
        <v>269</v>
      </c>
      <c r="M104" t="s">
        <v>690</v>
      </c>
      <c r="N104" t="s">
        <v>779</v>
      </c>
      <c r="O104">
        <v>1</v>
      </c>
      <c r="P104">
        <v>1</v>
      </c>
      <c r="Q104" s="82">
        <v>1.0826</v>
      </c>
      <c r="R104" s="83">
        <v>1.153E-6</v>
      </c>
      <c r="S104" t="s">
        <v>1196</v>
      </c>
      <c r="T104" t="s">
        <v>690</v>
      </c>
      <c r="U104" t="s">
        <v>779</v>
      </c>
      <c r="V104" s="82">
        <v>1.0842459069717001</v>
      </c>
      <c r="W104" s="83">
        <v>3.4359999999999998E-8</v>
      </c>
      <c r="X104" t="s">
        <v>796</v>
      </c>
      <c r="Y104" t="s">
        <v>796</v>
      </c>
      <c r="Z104" t="s">
        <v>796</v>
      </c>
      <c r="AA104" s="82" t="s">
        <v>796</v>
      </c>
      <c r="AB104" s="83" t="s">
        <v>796</v>
      </c>
      <c r="AC104" s="84">
        <v>1.0834999999999999</v>
      </c>
      <c r="AD104" s="85">
        <v>1.9120000000000001E-13</v>
      </c>
      <c r="AE104" t="s">
        <v>2</v>
      </c>
      <c r="AF104" t="s">
        <v>270</v>
      </c>
    </row>
    <row r="105" spans="1:32" x14ac:dyDescent="0.35">
      <c r="A105" t="s">
        <v>1197</v>
      </c>
      <c r="B105" s="81">
        <v>0</v>
      </c>
      <c r="C105" t="s">
        <v>271</v>
      </c>
      <c r="D105">
        <v>2</v>
      </c>
      <c r="E105" s="25">
        <v>191989356</v>
      </c>
      <c r="F105" t="s">
        <v>690</v>
      </c>
      <c r="G105" t="s">
        <v>664</v>
      </c>
      <c r="H105">
        <v>1.0684</v>
      </c>
      <c r="I105" s="83">
        <v>9.488E-5</v>
      </c>
      <c r="J105">
        <v>1.0684</v>
      </c>
      <c r="K105" s="83">
        <v>9.488E-5</v>
      </c>
      <c r="L105" t="s">
        <v>271</v>
      </c>
      <c r="M105" t="s">
        <v>690</v>
      </c>
      <c r="N105" t="s">
        <v>664</v>
      </c>
      <c r="O105">
        <v>1</v>
      </c>
      <c r="P105">
        <v>1</v>
      </c>
      <c r="Q105" s="82">
        <v>1.0684</v>
      </c>
      <c r="R105" s="83">
        <v>9.488E-5</v>
      </c>
      <c r="S105" t="s">
        <v>1198</v>
      </c>
      <c r="T105" t="s">
        <v>690</v>
      </c>
      <c r="U105" t="s">
        <v>664</v>
      </c>
      <c r="V105" s="82">
        <v>1.0605578534308999</v>
      </c>
      <c r="W105" s="83">
        <v>1.116E-4</v>
      </c>
      <c r="X105" t="s">
        <v>1199</v>
      </c>
      <c r="Y105" t="s">
        <v>690</v>
      </c>
      <c r="Z105" t="s">
        <v>664</v>
      </c>
      <c r="AA105" s="82">
        <v>1.1036309458117199</v>
      </c>
      <c r="AB105" s="83">
        <v>2.9840000000000003E-7</v>
      </c>
      <c r="AC105" s="84">
        <v>1.0741000000000001</v>
      </c>
      <c r="AD105" s="85">
        <v>2.4019999999999998E-13</v>
      </c>
      <c r="AE105" t="s">
        <v>2</v>
      </c>
      <c r="AF105" t="s">
        <v>272</v>
      </c>
    </row>
    <row r="106" spans="1:32" x14ac:dyDescent="0.35">
      <c r="A106" t="s">
        <v>1200</v>
      </c>
      <c r="B106" s="81">
        <v>0</v>
      </c>
      <c r="C106" t="s">
        <v>273</v>
      </c>
      <c r="D106">
        <v>12</v>
      </c>
      <c r="E106" s="25">
        <v>123604053</v>
      </c>
      <c r="F106" t="s">
        <v>690</v>
      </c>
      <c r="G106" t="s">
        <v>779</v>
      </c>
      <c r="H106">
        <v>0.88600000000000001</v>
      </c>
      <c r="I106" s="83">
        <v>7.8039999999999999E-9</v>
      </c>
      <c r="J106">
        <v>0.88600000000000001</v>
      </c>
      <c r="K106" s="83">
        <v>7.8039999999999999E-9</v>
      </c>
      <c r="L106" t="s">
        <v>1201</v>
      </c>
      <c r="M106" t="s">
        <v>680</v>
      </c>
      <c r="N106" t="s">
        <v>664</v>
      </c>
      <c r="O106">
        <v>0.83</v>
      </c>
      <c r="P106">
        <v>0.94299999999999995</v>
      </c>
      <c r="Q106" s="82">
        <v>0.89910000000000001</v>
      </c>
      <c r="R106" s="83">
        <v>3.2380000000000003E-8</v>
      </c>
      <c r="S106" t="s">
        <v>1202</v>
      </c>
      <c r="T106" t="s">
        <v>680</v>
      </c>
      <c r="U106" t="s">
        <v>664</v>
      </c>
      <c r="V106" s="82">
        <v>0.93808630393996195</v>
      </c>
      <c r="W106" s="83">
        <v>2.9109999999999997E-4</v>
      </c>
      <c r="X106" t="s">
        <v>1203</v>
      </c>
      <c r="Y106" t="s">
        <v>680</v>
      </c>
      <c r="Z106" t="s">
        <v>664</v>
      </c>
      <c r="AA106" s="82">
        <v>0.92524056254626197</v>
      </c>
      <c r="AB106" s="83">
        <v>4.727E-4</v>
      </c>
      <c r="AC106" s="84">
        <v>0.9214</v>
      </c>
      <c r="AD106" s="85">
        <v>2.9899999999999999E-13</v>
      </c>
      <c r="AE106" t="s">
        <v>76</v>
      </c>
      <c r="AF106" t="s">
        <v>274</v>
      </c>
    </row>
    <row r="107" spans="1:32" x14ac:dyDescent="0.35">
      <c r="A107" t="s">
        <v>1204</v>
      </c>
      <c r="B107" s="81">
        <v>0</v>
      </c>
      <c r="C107" t="s">
        <v>275</v>
      </c>
      <c r="D107">
        <v>14</v>
      </c>
      <c r="E107" s="25">
        <v>76014298</v>
      </c>
      <c r="F107" t="s">
        <v>779</v>
      </c>
      <c r="G107" t="s">
        <v>690</v>
      </c>
      <c r="H107">
        <v>1.1156999999999999</v>
      </c>
      <c r="I107" s="83">
        <v>3.1650000000000002E-8</v>
      </c>
      <c r="J107">
        <v>1.1156999999999999</v>
      </c>
      <c r="K107" s="83">
        <v>3.1650000000000002E-8</v>
      </c>
      <c r="L107" t="s">
        <v>1205</v>
      </c>
      <c r="M107" t="s">
        <v>680</v>
      </c>
      <c r="N107" t="s">
        <v>664</v>
      </c>
      <c r="O107">
        <v>0.16900000000000001</v>
      </c>
      <c r="P107">
        <v>0.79400000000000004</v>
      </c>
      <c r="Q107" s="82">
        <v>1.0876999999999999</v>
      </c>
      <c r="R107" s="83">
        <v>5.4069999999999996E-7</v>
      </c>
      <c r="S107" t="s">
        <v>1206</v>
      </c>
      <c r="T107" t="s">
        <v>680</v>
      </c>
      <c r="U107" t="s">
        <v>664</v>
      </c>
      <c r="V107" s="82">
        <v>1.0798000000000001</v>
      </c>
      <c r="W107" s="83">
        <v>2.044E-7</v>
      </c>
      <c r="X107" t="s">
        <v>796</v>
      </c>
      <c r="Y107" t="s">
        <v>796</v>
      </c>
      <c r="Z107" t="s">
        <v>796</v>
      </c>
      <c r="AA107" s="82" t="s">
        <v>796</v>
      </c>
      <c r="AB107" s="83" t="s">
        <v>796</v>
      </c>
      <c r="AC107" s="84">
        <v>1.0831999999999999</v>
      </c>
      <c r="AD107" s="85">
        <v>5.5570000000000005E-13</v>
      </c>
      <c r="AE107" t="s">
        <v>247</v>
      </c>
      <c r="AF107" t="s">
        <v>276</v>
      </c>
    </row>
    <row r="108" spans="1:32" x14ac:dyDescent="0.35">
      <c r="A108" t="s">
        <v>997</v>
      </c>
      <c r="B108" s="81">
        <v>2</v>
      </c>
      <c r="C108" t="s">
        <v>277</v>
      </c>
      <c r="D108">
        <v>8</v>
      </c>
      <c r="E108" s="25">
        <v>128175696</v>
      </c>
      <c r="F108" t="s">
        <v>664</v>
      </c>
      <c r="G108" t="s">
        <v>680</v>
      </c>
      <c r="H108">
        <v>1.0887</v>
      </c>
      <c r="I108" s="83">
        <v>2.3829999999999999E-6</v>
      </c>
      <c r="J108">
        <v>1.0881000000000001</v>
      </c>
      <c r="K108" s="83">
        <v>2.6589999999999999E-6</v>
      </c>
      <c r="L108" t="s">
        <v>1207</v>
      </c>
      <c r="M108" t="s">
        <v>680</v>
      </c>
      <c r="N108" t="s">
        <v>664</v>
      </c>
      <c r="O108">
        <v>0.22600000000000001</v>
      </c>
      <c r="P108">
        <v>0.98</v>
      </c>
      <c r="Q108" s="82">
        <v>1.05474</v>
      </c>
      <c r="R108" s="83">
        <v>1.7570000000000001E-3</v>
      </c>
      <c r="S108" t="s">
        <v>1208</v>
      </c>
      <c r="T108" t="s">
        <v>680</v>
      </c>
      <c r="U108" t="s">
        <v>664</v>
      </c>
      <c r="V108" s="82">
        <v>1.0694999999999999</v>
      </c>
      <c r="W108" s="83">
        <v>9.5929999999999995E-6</v>
      </c>
      <c r="X108" t="s">
        <v>1207</v>
      </c>
      <c r="Y108" t="s">
        <v>680</v>
      </c>
      <c r="Z108" t="s">
        <v>664</v>
      </c>
      <c r="AA108" s="82">
        <v>1.1013999999999999</v>
      </c>
      <c r="AB108" s="83">
        <v>4.3980000000000001E-7</v>
      </c>
      <c r="AC108" s="84">
        <v>1.0728</v>
      </c>
      <c r="AD108" s="85">
        <v>5.6579999999999997E-13</v>
      </c>
      <c r="AE108" t="s">
        <v>76</v>
      </c>
      <c r="AF108" t="s">
        <v>278</v>
      </c>
    </row>
    <row r="109" spans="1:32" x14ac:dyDescent="0.35">
      <c r="A109" t="s">
        <v>1209</v>
      </c>
      <c r="B109" s="81">
        <v>0</v>
      </c>
      <c r="C109" t="s">
        <v>279</v>
      </c>
      <c r="D109">
        <v>5</v>
      </c>
      <c r="E109" s="25">
        <v>141539339</v>
      </c>
      <c r="F109" t="s">
        <v>690</v>
      </c>
      <c r="G109" t="s">
        <v>664</v>
      </c>
      <c r="H109">
        <v>0.92559999999999998</v>
      </c>
      <c r="I109" s="83">
        <v>8.9940000000000006E-6</v>
      </c>
      <c r="J109">
        <v>0.92559999999999998</v>
      </c>
      <c r="K109" s="83">
        <v>8.9940000000000006E-6</v>
      </c>
      <c r="L109" t="s">
        <v>279</v>
      </c>
      <c r="M109" t="s">
        <v>690</v>
      </c>
      <c r="N109" t="s">
        <v>664</v>
      </c>
      <c r="O109">
        <v>1</v>
      </c>
      <c r="P109">
        <v>1</v>
      </c>
      <c r="Q109" s="82">
        <v>0.92559999999999998</v>
      </c>
      <c r="R109" s="83">
        <v>8.9940000000000006E-6</v>
      </c>
      <c r="S109" t="s">
        <v>1210</v>
      </c>
      <c r="T109" t="s">
        <v>690</v>
      </c>
      <c r="U109" t="s">
        <v>664</v>
      </c>
      <c r="V109" s="82">
        <v>0.92669999999999997</v>
      </c>
      <c r="W109" s="83">
        <v>6.4629999999999996E-7</v>
      </c>
      <c r="X109" t="s">
        <v>1211</v>
      </c>
      <c r="Y109" t="s">
        <v>690</v>
      </c>
      <c r="Z109" t="s">
        <v>664</v>
      </c>
      <c r="AA109" s="82">
        <v>0.94579999999999997</v>
      </c>
      <c r="AB109" s="83">
        <v>3.9160000000000002E-3</v>
      </c>
      <c r="AC109" s="84">
        <v>0.93130000000000002</v>
      </c>
      <c r="AD109" s="85">
        <v>5.7329999999999999E-13</v>
      </c>
      <c r="AE109" t="s">
        <v>76</v>
      </c>
      <c r="AF109" t="s">
        <v>280</v>
      </c>
    </row>
    <row r="110" spans="1:32" x14ac:dyDescent="0.35">
      <c r="A110" t="s">
        <v>1212</v>
      </c>
      <c r="B110" s="81">
        <v>0</v>
      </c>
      <c r="C110" t="s">
        <v>281</v>
      </c>
      <c r="D110">
        <v>15</v>
      </c>
      <c r="E110" s="25">
        <v>90887584</v>
      </c>
      <c r="F110" t="s">
        <v>664</v>
      </c>
      <c r="G110" t="s">
        <v>690</v>
      </c>
      <c r="H110">
        <v>0.90429999999999999</v>
      </c>
      <c r="I110" s="83">
        <v>2.7780000000000001E-8</v>
      </c>
      <c r="J110">
        <v>0.90429999999999999</v>
      </c>
      <c r="K110" s="83">
        <v>2.7780000000000001E-8</v>
      </c>
      <c r="L110" t="s">
        <v>1213</v>
      </c>
      <c r="M110" t="s">
        <v>680</v>
      </c>
      <c r="N110" t="s">
        <v>779</v>
      </c>
      <c r="O110">
        <v>0.92800000000000005</v>
      </c>
      <c r="P110">
        <v>0.98099999999999998</v>
      </c>
      <c r="Q110" s="82">
        <v>0.9032</v>
      </c>
      <c r="R110" s="83">
        <v>3.0320000000000003E-8</v>
      </c>
      <c r="S110" t="s">
        <v>1214</v>
      </c>
      <c r="T110" t="s">
        <v>680</v>
      </c>
      <c r="U110" t="s">
        <v>779</v>
      </c>
      <c r="V110" s="82">
        <v>0.928850083596508</v>
      </c>
      <c r="W110" s="83">
        <v>4.0419999999999996E-6</v>
      </c>
      <c r="X110" t="s">
        <v>796</v>
      </c>
      <c r="Y110" t="s">
        <v>796</v>
      </c>
      <c r="Z110" t="s">
        <v>796</v>
      </c>
      <c r="AA110" s="82" t="s">
        <v>796</v>
      </c>
      <c r="AB110" s="83" t="s">
        <v>796</v>
      </c>
      <c r="AC110" s="84">
        <v>0.91769999999999996</v>
      </c>
      <c r="AD110" s="85">
        <v>1.126E-12</v>
      </c>
      <c r="AE110" t="s">
        <v>76</v>
      </c>
      <c r="AF110" t="s">
        <v>282</v>
      </c>
    </row>
    <row r="111" spans="1:32" x14ac:dyDescent="0.35">
      <c r="A111" t="s">
        <v>1215</v>
      </c>
      <c r="B111" s="81">
        <v>0</v>
      </c>
      <c r="C111" t="s">
        <v>283</v>
      </c>
      <c r="D111">
        <v>11</v>
      </c>
      <c r="E111" s="25">
        <v>122518525</v>
      </c>
      <c r="F111" t="s">
        <v>664</v>
      </c>
      <c r="G111" t="s">
        <v>680</v>
      </c>
      <c r="H111">
        <v>0.92749999999999999</v>
      </c>
      <c r="I111" s="83">
        <v>8.6689999999999995E-6</v>
      </c>
      <c r="J111">
        <v>0.92749999999999999</v>
      </c>
      <c r="K111" s="83">
        <v>8.6689999999999995E-6</v>
      </c>
      <c r="L111" t="s">
        <v>1216</v>
      </c>
      <c r="M111" t="s">
        <v>690</v>
      </c>
      <c r="N111" t="s">
        <v>779</v>
      </c>
      <c r="O111">
        <v>0.92300000000000004</v>
      </c>
      <c r="P111">
        <v>0.96099999999999997</v>
      </c>
      <c r="Q111" s="82">
        <v>0.9304</v>
      </c>
      <c r="R111" s="83">
        <v>1.9959999999999999E-5</v>
      </c>
      <c r="S111" t="s">
        <v>1217</v>
      </c>
      <c r="T111" t="s">
        <v>690</v>
      </c>
      <c r="U111" t="s">
        <v>779</v>
      </c>
      <c r="V111" s="82">
        <v>0.91810503121557097</v>
      </c>
      <c r="W111" s="83">
        <v>1.6210000000000001E-8</v>
      </c>
      <c r="X111" t="s">
        <v>796</v>
      </c>
      <c r="Y111" t="s">
        <v>796</v>
      </c>
      <c r="Z111" t="s">
        <v>796</v>
      </c>
      <c r="AA111" s="82" t="s">
        <v>796</v>
      </c>
      <c r="AB111" s="83" t="s">
        <v>796</v>
      </c>
      <c r="AC111" s="84">
        <v>0.92349999999999999</v>
      </c>
      <c r="AD111" s="85">
        <v>1.7449999999999999E-12</v>
      </c>
      <c r="AE111" t="s">
        <v>76</v>
      </c>
      <c r="AF111" t="s">
        <v>284</v>
      </c>
    </row>
    <row r="112" spans="1:32" x14ac:dyDescent="0.35">
      <c r="A112" t="s">
        <v>1218</v>
      </c>
      <c r="B112" s="81">
        <v>1</v>
      </c>
      <c r="C112" t="s">
        <v>285</v>
      </c>
      <c r="D112">
        <v>2</v>
      </c>
      <c r="E112" s="25">
        <v>112492986</v>
      </c>
      <c r="F112" t="s">
        <v>779</v>
      </c>
      <c r="G112" t="s">
        <v>690</v>
      </c>
      <c r="H112">
        <v>0.83430000000000004</v>
      </c>
      <c r="I112" s="83">
        <v>2.0140000000000001E-6</v>
      </c>
      <c r="J112">
        <v>0.8024</v>
      </c>
      <c r="K112" s="83">
        <v>3.5020000000000001E-9</v>
      </c>
      <c r="L112" t="s">
        <v>1219</v>
      </c>
      <c r="M112" t="s">
        <v>779</v>
      </c>
      <c r="N112" t="s">
        <v>680</v>
      </c>
      <c r="O112">
        <v>0.29899999999999999</v>
      </c>
      <c r="P112">
        <v>0.93100000000000005</v>
      </c>
      <c r="Q112" s="82">
        <v>0.92589999999999995</v>
      </c>
      <c r="R112" s="83">
        <v>3.9310000000000001E-6</v>
      </c>
      <c r="S112" t="s">
        <v>1220</v>
      </c>
      <c r="T112" t="s">
        <v>779</v>
      </c>
      <c r="U112" t="s">
        <v>680</v>
      </c>
      <c r="V112" s="82">
        <v>0.93023255813953498</v>
      </c>
      <c r="W112" s="83">
        <v>1.5379999999999999E-6</v>
      </c>
      <c r="X112" t="s">
        <v>1219</v>
      </c>
      <c r="Y112" t="s">
        <v>779</v>
      </c>
      <c r="Z112" t="s">
        <v>680</v>
      </c>
      <c r="AA112" s="82">
        <v>0.95256239283673105</v>
      </c>
      <c r="AB112" s="83">
        <v>9.3270000000000002E-3</v>
      </c>
      <c r="AC112" s="84">
        <v>0.93459999999999999</v>
      </c>
      <c r="AD112" s="85">
        <v>1.783E-12</v>
      </c>
      <c r="AE112" t="s">
        <v>76</v>
      </c>
      <c r="AF112" t="s">
        <v>286</v>
      </c>
    </row>
    <row r="113" spans="1:32" x14ac:dyDescent="0.35">
      <c r="A113" t="s">
        <v>1221</v>
      </c>
      <c r="B113" s="81">
        <v>0</v>
      </c>
      <c r="C113" t="s">
        <v>287</v>
      </c>
      <c r="D113">
        <v>11</v>
      </c>
      <c r="E113" s="25">
        <v>128421175</v>
      </c>
      <c r="F113" t="s">
        <v>664</v>
      </c>
      <c r="G113" t="s">
        <v>680</v>
      </c>
      <c r="H113">
        <v>0.93510000000000004</v>
      </c>
      <c r="I113" s="83">
        <v>5.3720000000000001E-5</v>
      </c>
      <c r="J113">
        <v>0.93510000000000004</v>
      </c>
      <c r="K113" s="83">
        <v>5.3720000000000001E-5</v>
      </c>
      <c r="L113" t="s">
        <v>1222</v>
      </c>
      <c r="M113" t="s">
        <v>779</v>
      </c>
      <c r="N113" t="s">
        <v>690</v>
      </c>
      <c r="O113">
        <v>0.56200000000000006</v>
      </c>
      <c r="P113">
        <v>0.90600000000000003</v>
      </c>
      <c r="Q113" s="82">
        <v>0.95099999999999996</v>
      </c>
      <c r="R113" s="83">
        <v>2.4740000000000001E-3</v>
      </c>
      <c r="S113" t="s">
        <v>1223</v>
      </c>
      <c r="T113" t="s">
        <v>779</v>
      </c>
      <c r="U113" t="s">
        <v>690</v>
      </c>
      <c r="V113" s="82">
        <v>0.92541180825467295</v>
      </c>
      <c r="W113" s="83">
        <v>1.3790000000000001E-7</v>
      </c>
      <c r="X113" t="s">
        <v>1224</v>
      </c>
      <c r="Y113" t="s">
        <v>779</v>
      </c>
      <c r="Z113" t="s">
        <v>690</v>
      </c>
      <c r="AA113" s="82">
        <v>0.93650496347630596</v>
      </c>
      <c r="AB113" s="83">
        <v>3.9970000000000001E-4</v>
      </c>
      <c r="AC113" s="84">
        <v>0.93659999999999999</v>
      </c>
      <c r="AD113" s="85">
        <v>4.4090000000000003E-12</v>
      </c>
      <c r="AE113" t="s">
        <v>2</v>
      </c>
      <c r="AF113" t="s">
        <v>288</v>
      </c>
    </row>
    <row r="114" spans="1:32" x14ac:dyDescent="0.35">
      <c r="A114" t="s">
        <v>1225</v>
      </c>
      <c r="B114" s="81">
        <v>0</v>
      </c>
      <c r="C114" t="s">
        <v>289</v>
      </c>
      <c r="D114">
        <v>3</v>
      </c>
      <c r="E114" s="25">
        <v>105455955</v>
      </c>
      <c r="F114" t="s">
        <v>690</v>
      </c>
      <c r="G114" t="s">
        <v>779</v>
      </c>
      <c r="H114">
        <v>1.0889</v>
      </c>
      <c r="I114" s="83">
        <v>1.4789999999999999E-6</v>
      </c>
      <c r="J114">
        <v>1.0889</v>
      </c>
      <c r="K114" s="83">
        <v>1.4789999999999999E-6</v>
      </c>
      <c r="L114" t="s">
        <v>289</v>
      </c>
      <c r="M114" t="s">
        <v>690</v>
      </c>
      <c r="N114" t="s">
        <v>779</v>
      </c>
      <c r="O114">
        <v>1</v>
      </c>
      <c r="P114">
        <v>1</v>
      </c>
      <c r="Q114" s="82">
        <v>1.0889</v>
      </c>
      <c r="R114" s="83">
        <v>1.4789999999999999E-6</v>
      </c>
      <c r="S114" t="s">
        <v>1226</v>
      </c>
      <c r="T114" t="s">
        <v>690</v>
      </c>
      <c r="U114" t="s">
        <v>779</v>
      </c>
      <c r="V114" s="82">
        <v>1.08119796734782</v>
      </c>
      <c r="W114" s="83">
        <v>6.4580000000000003E-7</v>
      </c>
      <c r="X114" t="s">
        <v>796</v>
      </c>
      <c r="Y114" t="s">
        <v>796</v>
      </c>
      <c r="Z114" t="s">
        <v>796</v>
      </c>
      <c r="AA114" s="82" t="s">
        <v>796</v>
      </c>
      <c r="AB114" s="83" t="s">
        <v>796</v>
      </c>
      <c r="AC114" s="84">
        <v>1.0846</v>
      </c>
      <c r="AD114" s="85">
        <v>4.5880000000000002E-12</v>
      </c>
      <c r="AE114" t="s">
        <v>2</v>
      </c>
      <c r="AF114" t="s">
        <v>59</v>
      </c>
    </row>
    <row r="115" spans="1:32" x14ac:dyDescent="0.35">
      <c r="A115" t="s">
        <v>940</v>
      </c>
      <c r="B115" s="81">
        <v>4</v>
      </c>
      <c r="C115" t="s">
        <v>290</v>
      </c>
      <c r="D115">
        <v>6</v>
      </c>
      <c r="E115" s="25">
        <v>138179146</v>
      </c>
      <c r="F115" t="s">
        <v>690</v>
      </c>
      <c r="G115" t="s">
        <v>779</v>
      </c>
      <c r="H115">
        <v>1.1758999999999999</v>
      </c>
      <c r="I115">
        <v>2.208E-4</v>
      </c>
      <c r="J115">
        <v>1.254</v>
      </c>
      <c r="K115" s="83">
        <v>1.071E-7</v>
      </c>
      <c r="L115" t="s">
        <v>1227</v>
      </c>
      <c r="M115" t="s">
        <v>680</v>
      </c>
      <c r="N115" t="s">
        <v>664</v>
      </c>
      <c r="O115">
        <v>0.42499999999999999</v>
      </c>
      <c r="P115">
        <v>1</v>
      </c>
      <c r="Q115" s="82">
        <v>1.0750999999999999</v>
      </c>
      <c r="R115" s="83">
        <v>3.7599999999999999E-3</v>
      </c>
      <c r="S115" t="s">
        <v>1228</v>
      </c>
      <c r="T115" t="s">
        <v>680</v>
      </c>
      <c r="U115" t="s">
        <v>664</v>
      </c>
      <c r="V115" s="82">
        <v>1.12790435371081</v>
      </c>
      <c r="W115" s="83">
        <v>1.5720000000000001E-8</v>
      </c>
      <c r="X115" t="s">
        <v>1229</v>
      </c>
      <c r="Y115" t="s">
        <v>680</v>
      </c>
      <c r="Z115" t="s">
        <v>664</v>
      </c>
      <c r="AA115" s="82">
        <v>1.0880208900010899</v>
      </c>
      <c r="AB115" s="83">
        <v>1.89E-3</v>
      </c>
      <c r="AC115" s="84">
        <v>1.1008</v>
      </c>
      <c r="AD115" s="85">
        <v>5.1530000000000004E-12</v>
      </c>
      <c r="AE115" t="s">
        <v>102</v>
      </c>
      <c r="AF115" t="s">
        <v>291</v>
      </c>
    </row>
    <row r="116" spans="1:32" x14ac:dyDescent="0.35">
      <c r="A116" t="s">
        <v>1230</v>
      </c>
      <c r="B116" s="81">
        <v>1</v>
      </c>
      <c r="C116" t="s">
        <v>292</v>
      </c>
      <c r="D116">
        <v>2</v>
      </c>
      <c r="E116" s="25">
        <v>204632861</v>
      </c>
      <c r="F116" t="s">
        <v>664</v>
      </c>
      <c r="G116" t="s">
        <v>779</v>
      </c>
      <c r="H116">
        <v>1.0741000000000001</v>
      </c>
      <c r="I116">
        <v>3.5829999999999998E-4</v>
      </c>
      <c r="J116">
        <v>1.0698000000000001</v>
      </c>
      <c r="K116">
        <v>7.448E-4</v>
      </c>
      <c r="L116" t="s">
        <v>1231</v>
      </c>
      <c r="M116" t="s">
        <v>664</v>
      </c>
      <c r="N116" t="s">
        <v>680</v>
      </c>
      <c r="O116">
        <v>0.70599999999999996</v>
      </c>
      <c r="P116">
        <v>0.98299999999999998</v>
      </c>
      <c r="Q116" s="82">
        <v>1.0510999999999999</v>
      </c>
      <c r="R116" s="83">
        <v>7.1209999999999997E-3</v>
      </c>
      <c r="S116" t="s">
        <v>1232</v>
      </c>
      <c r="T116" t="s">
        <v>664</v>
      </c>
      <c r="U116" t="s">
        <v>680</v>
      </c>
      <c r="V116" s="82">
        <v>1.09063147562439</v>
      </c>
      <c r="W116" s="83">
        <v>2.0130000000000001E-7</v>
      </c>
      <c r="X116" t="s">
        <v>1233</v>
      </c>
      <c r="Y116" t="s">
        <v>664</v>
      </c>
      <c r="Z116" t="s">
        <v>680</v>
      </c>
      <c r="AA116" s="82">
        <v>1.08506944444444</v>
      </c>
      <c r="AB116" s="83">
        <v>8.577E-5</v>
      </c>
      <c r="AC116" s="84">
        <v>1.0760000000000001</v>
      </c>
      <c r="AD116" s="85">
        <v>6.1749999999999998E-12</v>
      </c>
      <c r="AE116" t="s">
        <v>76</v>
      </c>
      <c r="AF116" t="s">
        <v>293</v>
      </c>
    </row>
    <row r="117" spans="1:32" x14ac:dyDescent="0.35">
      <c r="A117" t="s">
        <v>1234</v>
      </c>
      <c r="B117" s="81">
        <v>0</v>
      </c>
      <c r="C117" t="s">
        <v>294</v>
      </c>
      <c r="D117">
        <v>11</v>
      </c>
      <c r="E117" s="25">
        <v>95311422</v>
      </c>
      <c r="F117" t="s">
        <v>779</v>
      </c>
      <c r="G117" t="s">
        <v>690</v>
      </c>
      <c r="H117">
        <v>0.91369999999999996</v>
      </c>
      <c r="I117" s="83">
        <v>2.0939999999999999E-5</v>
      </c>
      <c r="J117">
        <v>0.91369999999999996</v>
      </c>
      <c r="K117" s="83">
        <v>2.0939999999999999E-5</v>
      </c>
      <c r="L117" t="s">
        <v>294</v>
      </c>
      <c r="M117" t="s">
        <v>779</v>
      </c>
      <c r="N117" t="s">
        <v>690</v>
      </c>
      <c r="O117">
        <v>1</v>
      </c>
      <c r="P117">
        <v>1</v>
      </c>
      <c r="Q117" s="82">
        <v>0.91369999999999996</v>
      </c>
      <c r="R117" s="83">
        <v>2.0939999999999999E-5</v>
      </c>
      <c r="S117" t="s">
        <v>1235</v>
      </c>
      <c r="T117" t="s">
        <v>779</v>
      </c>
      <c r="U117" t="s">
        <v>690</v>
      </c>
      <c r="V117" s="82">
        <v>0.91793647879566698</v>
      </c>
      <c r="W117" s="83">
        <v>7.9980000000000003E-6</v>
      </c>
      <c r="X117" t="s">
        <v>294</v>
      </c>
      <c r="Y117" t="s">
        <v>779</v>
      </c>
      <c r="Z117" t="s">
        <v>690</v>
      </c>
      <c r="AA117" s="82">
        <v>0.92962721948498594</v>
      </c>
      <c r="AB117" s="83">
        <v>2.2539999999999999E-3</v>
      </c>
      <c r="AC117" s="84">
        <v>0.91959999999999997</v>
      </c>
      <c r="AD117" s="85">
        <v>6.8730000000000003E-12</v>
      </c>
      <c r="AE117" t="s">
        <v>76</v>
      </c>
      <c r="AF117" t="s">
        <v>295</v>
      </c>
    </row>
    <row r="118" spans="1:32" x14ac:dyDescent="0.35">
      <c r="A118" t="s">
        <v>1236</v>
      </c>
      <c r="B118" s="81">
        <v>1</v>
      </c>
      <c r="C118" t="s">
        <v>296</v>
      </c>
      <c r="D118">
        <v>11</v>
      </c>
      <c r="E118" s="25">
        <v>14868316</v>
      </c>
      <c r="F118" t="s">
        <v>664</v>
      </c>
      <c r="G118" t="s">
        <v>680</v>
      </c>
      <c r="H118">
        <v>0.72099999999999997</v>
      </c>
      <c r="I118" s="83">
        <v>1.1319999999999999E-6</v>
      </c>
      <c r="J118">
        <v>0.70679999999999998</v>
      </c>
      <c r="K118" s="83">
        <v>2.262E-7</v>
      </c>
      <c r="L118" t="s">
        <v>1237</v>
      </c>
      <c r="M118" t="s">
        <v>680</v>
      </c>
      <c r="N118" t="s">
        <v>664</v>
      </c>
      <c r="O118">
        <v>0.78500000000000003</v>
      </c>
      <c r="P118">
        <v>1</v>
      </c>
      <c r="Q118" s="82">
        <v>0.72919999999999996</v>
      </c>
      <c r="R118" s="83">
        <v>1.6810000000000001E-6</v>
      </c>
      <c r="S118" t="s">
        <v>1238</v>
      </c>
      <c r="T118" t="s">
        <v>680</v>
      </c>
      <c r="U118" t="s">
        <v>664</v>
      </c>
      <c r="V118" s="82">
        <v>0.80012802048327702</v>
      </c>
      <c r="W118" s="83">
        <v>5.6759999999999997E-7</v>
      </c>
      <c r="X118" t="s">
        <v>796</v>
      </c>
      <c r="Y118" t="s">
        <v>796</v>
      </c>
      <c r="Z118" t="s">
        <v>796</v>
      </c>
      <c r="AA118" s="82" t="s">
        <v>796</v>
      </c>
      <c r="AB118" s="83" t="s">
        <v>796</v>
      </c>
      <c r="AC118" s="84">
        <v>0.7772</v>
      </c>
      <c r="AD118" s="85">
        <v>8.7570000000000008E-12</v>
      </c>
      <c r="AE118" t="s">
        <v>2</v>
      </c>
      <c r="AF118" t="s">
        <v>297</v>
      </c>
    </row>
    <row r="119" spans="1:32" x14ac:dyDescent="0.35">
      <c r="A119" t="s">
        <v>1001</v>
      </c>
      <c r="B119" s="81">
        <v>1</v>
      </c>
      <c r="C119" t="s">
        <v>298</v>
      </c>
      <c r="D119">
        <v>5</v>
      </c>
      <c r="E119" s="25">
        <v>40429250</v>
      </c>
      <c r="F119" t="s">
        <v>664</v>
      </c>
      <c r="G119" t="s">
        <v>779</v>
      </c>
      <c r="H119">
        <v>0.91310000000000002</v>
      </c>
      <c r="I119" s="83">
        <v>2.3209999999999999E-7</v>
      </c>
      <c r="J119">
        <v>0.97299999999999998</v>
      </c>
      <c r="K119">
        <v>9.1689999999999994E-2</v>
      </c>
      <c r="L119" t="s">
        <v>1239</v>
      </c>
      <c r="M119" t="s">
        <v>680</v>
      </c>
      <c r="N119" t="s">
        <v>664</v>
      </c>
      <c r="O119">
        <v>1</v>
      </c>
      <c r="P119">
        <v>1</v>
      </c>
      <c r="Q119" s="82">
        <v>0.91369999999999996</v>
      </c>
      <c r="R119" s="83">
        <v>2.805E-7</v>
      </c>
      <c r="S119" t="s">
        <v>1240</v>
      </c>
      <c r="T119" t="s">
        <v>680</v>
      </c>
      <c r="U119" t="s">
        <v>664</v>
      </c>
      <c r="V119" s="82">
        <v>0.95483624558388203</v>
      </c>
      <c r="W119" s="83">
        <v>3.7290000000000001E-3</v>
      </c>
      <c r="X119" t="s">
        <v>1241</v>
      </c>
      <c r="Y119" t="s">
        <v>680</v>
      </c>
      <c r="Z119" t="s">
        <v>664</v>
      </c>
      <c r="AA119" s="82">
        <v>0.92438528378628204</v>
      </c>
      <c r="AB119" s="83">
        <v>9.4690000000000003E-5</v>
      </c>
      <c r="AC119" s="84">
        <v>0.93310000000000004</v>
      </c>
      <c r="AD119" s="85">
        <v>1.017E-11</v>
      </c>
      <c r="AE119" t="s">
        <v>76</v>
      </c>
      <c r="AF119" t="s">
        <v>299</v>
      </c>
    </row>
    <row r="120" spans="1:32" x14ac:dyDescent="0.35">
      <c r="A120" t="s">
        <v>1218</v>
      </c>
      <c r="B120" s="81">
        <v>0</v>
      </c>
      <c r="C120" t="s">
        <v>300</v>
      </c>
      <c r="D120">
        <v>2</v>
      </c>
      <c r="E120" s="25">
        <v>112770799</v>
      </c>
      <c r="F120" t="s">
        <v>664</v>
      </c>
      <c r="G120" t="s">
        <v>680</v>
      </c>
      <c r="H120">
        <v>0.88690000000000002</v>
      </c>
      <c r="I120" s="83">
        <v>2.5920000000000001E-9</v>
      </c>
      <c r="J120">
        <v>0.88690000000000002</v>
      </c>
      <c r="K120" s="83">
        <v>2.5920000000000001E-9</v>
      </c>
      <c r="L120" t="s">
        <v>300</v>
      </c>
      <c r="M120" t="s">
        <v>664</v>
      </c>
      <c r="N120" t="s">
        <v>680</v>
      </c>
      <c r="O120">
        <v>1</v>
      </c>
      <c r="P120">
        <v>1</v>
      </c>
      <c r="Q120" s="82">
        <v>0.88690000000000002</v>
      </c>
      <c r="R120" s="83">
        <v>2.5920000000000001E-9</v>
      </c>
      <c r="S120" t="s">
        <v>1242</v>
      </c>
      <c r="T120" t="s">
        <v>664</v>
      </c>
      <c r="U120" t="s">
        <v>680</v>
      </c>
      <c r="V120" s="82">
        <v>0.93489999999999995</v>
      </c>
      <c r="W120" s="83">
        <v>1.383E-4</v>
      </c>
      <c r="X120" t="s">
        <v>796</v>
      </c>
      <c r="Y120" t="s">
        <v>796</v>
      </c>
      <c r="Z120" t="s">
        <v>796</v>
      </c>
      <c r="AA120" s="82" t="s">
        <v>796</v>
      </c>
      <c r="AB120" s="83" t="s">
        <v>796</v>
      </c>
      <c r="AC120" s="84">
        <v>0.91369999999999996</v>
      </c>
      <c r="AD120" s="85">
        <v>1.1090000000000001E-11</v>
      </c>
      <c r="AE120" t="s">
        <v>2</v>
      </c>
      <c r="AF120" t="s">
        <v>301</v>
      </c>
    </row>
    <row r="121" spans="1:32" x14ac:dyDescent="0.35">
      <c r="A121" t="s">
        <v>1243</v>
      </c>
      <c r="B121" s="81">
        <v>0</v>
      </c>
      <c r="C121" t="s">
        <v>302</v>
      </c>
      <c r="D121">
        <v>11</v>
      </c>
      <c r="E121" s="25">
        <v>64095178</v>
      </c>
      <c r="F121" t="s">
        <v>690</v>
      </c>
      <c r="G121" t="s">
        <v>779</v>
      </c>
      <c r="H121">
        <v>1.0758000000000001</v>
      </c>
      <c r="I121" s="83">
        <v>2.34E-5</v>
      </c>
      <c r="J121">
        <v>1.0758000000000001</v>
      </c>
      <c r="K121" s="83">
        <v>2.34E-5</v>
      </c>
      <c r="L121" t="s">
        <v>574</v>
      </c>
      <c r="M121" t="s">
        <v>664</v>
      </c>
      <c r="N121" t="s">
        <v>680</v>
      </c>
      <c r="O121">
        <v>0.27400000000000002</v>
      </c>
      <c r="P121">
        <v>1</v>
      </c>
      <c r="Q121" s="82">
        <v>1.0720000000000001</v>
      </c>
      <c r="R121" s="83">
        <v>3.7870000000000002E-5</v>
      </c>
      <c r="S121" t="s">
        <v>1244</v>
      </c>
      <c r="T121" t="s">
        <v>664</v>
      </c>
      <c r="U121" t="s">
        <v>680</v>
      </c>
      <c r="V121" s="82">
        <v>1.0574177857671601</v>
      </c>
      <c r="W121" s="83">
        <v>2.262E-4</v>
      </c>
      <c r="X121" t="s">
        <v>574</v>
      </c>
      <c r="Y121" t="s">
        <v>664</v>
      </c>
      <c r="Z121" t="s">
        <v>680</v>
      </c>
      <c r="AA121" s="82">
        <v>1.0801468999784001</v>
      </c>
      <c r="AB121" s="83">
        <v>5.236E-5</v>
      </c>
      <c r="AC121" s="84">
        <v>1.0681</v>
      </c>
      <c r="AD121" s="85">
        <v>1.1219999999999999E-11</v>
      </c>
      <c r="AE121" t="s">
        <v>76</v>
      </c>
      <c r="AF121" t="s">
        <v>303</v>
      </c>
    </row>
    <row r="122" spans="1:32" x14ac:dyDescent="0.35">
      <c r="A122" t="s">
        <v>1245</v>
      </c>
      <c r="B122" s="81">
        <v>0</v>
      </c>
      <c r="C122" t="s">
        <v>304</v>
      </c>
      <c r="D122">
        <v>4</v>
      </c>
      <c r="E122" s="25">
        <v>87862396</v>
      </c>
      <c r="F122" t="s">
        <v>680</v>
      </c>
      <c r="G122" t="s">
        <v>690</v>
      </c>
      <c r="H122">
        <v>0.92069999999999996</v>
      </c>
      <c r="I122" s="83">
        <v>4.3449999999999998E-7</v>
      </c>
      <c r="J122">
        <v>0.92069999999999996</v>
      </c>
      <c r="K122" s="83">
        <v>4.3449999999999998E-7</v>
      </c>
      <c r="L122" t="s">
        <v>1246</v>
      </c>
      <c r="M122" t="s">
        <v>779</v>
      </c>
      <c r="N122" t="s">
        <v>690</v>
      </c>
      <c r="O122">
        <v>0.96899999999999997</v>
      </c>
      <c r="P122">
        <v>0.995</v>
      </c>
      <c r="Q122" s="82">
        <v>0.92469999999999997</v>
      </c>
      <c r="R122" s="83">
        <v>1.7400000000000001E-6</v>
      </c>
      <c r="S122" t="s">
        <v>1247</v>
      </c>
      <c r="T122" t="s">
        <v>779</v>
      </c>
      <c r="U122" t="s">
        <v>690</v>
      </c>
      <c r="V122" s="82">
        <v>0.93127211771279605</v>
      </c>
      <c r="W122" s="83">
        <v>1.3909999999999999E-6</v>
      </c>
      <c r="X122" t="s">
        <v>796</v>
      </c>
      <c r="Y122" t="s">
        <v>796</v>
      </c>
      <c r="Z122" t="s">
        <v>796</v>
      </c>
      <c r="AA122" s="82" t="s">
        <v>796</v>
      </c>
      <c r="AB122" s="83" t="s">
        <v>796</v>
      </c>
      <c r="AC122" s="84">
        <v>0.92830000000000001</v>
      </c>
      <c r="AD122" s="85">
        <v>1.1509999999999999E-11</v>
      </c>
      <c r="AE122" t="s">
        <v>2</v>
      </c>
      <c r="AF122" t="s">
        <v>305</v>
      </c>
    </row>
    <row r="123" spans="1:32" x14ac:dyDescent="0.35">
      <c r="A123" t="s">
        <v>1248</v>
      </c>
      <c r="B123" s="81">
        <v>0</v>
      </c>
      <c r="C123" t="s">
        <v>306</v>
      </c>
      <c r="D123">
        <v>7</v>
      </c>
      <c r="E123" s="25">
        <v>28142186</v>
      </c>
      <c r="F123" t="s">
        <v>680</v>
      </c>
      <c r="G123" t="s">
        <v>779</v>
      </c>
      <c r="H123">
        <v>0.93930000000000002</v>
      </c>
      <c r="I123">
        <v>3.3E-4</v>
      </c>
      <c r="J123">
        <v>0.93930000000000002</v>
      </c>
      <c r="K123">
        <v>3.3E-4</v>
      </c>
      <c r="L123" t="s">
        <v>306</v>
      </c>
      <c r="M123" t="s">
        <v>680</v>
      </c>
      <c r="N123" t="s">
        <v>779</v>
      </c>
      <c r="O123">
        <v>1</v>
      </c>
      <c r="P123">
        <v>1</v>
      </c>
      <c r="Q123" s="82">
        <v>0.93930000000000002</v>
      </c>
      <c r="R123" s="83">
        <v>3.3E-4</v>
      </c>
      <c r="S123" t="s">
        <v>1249</v>
      </c>
      <c r="T123" t="s">
        <v>680</v>
      </c>
      <c r="U123" t="s">
        <v>779</v>
      </c>
      <c r="V123" s="82">
        <v>0.94410876132930499</v>
      </c>
      <c r="W123" s="83">
        <v>1.727E-4</v>
      </c>
      <c r="X123" t="s">
        <v>1250</v>
      </c>
      <c r="Y123" t="s">
        <v>680</v>
      </c>
      <c r="Z123" t="s">
        <v>779</v>
      </c>
      <c r="AA123" s="82">
        <v>0.91432751211483998</v>
      </c>
      <c r="AB123" s="83">
        <v>5.3550000000000004E-6</v>
      </c>
      <c r="AC123" s="84">
        <v>0.93489999999999995</v>
      </c>
      <c r="AD123" s="85">
        <v>1.216E-11</v>
      </c>
      <c r="AE123" t="s">
        <v>2</v>
      </c>
      <c r="AF123" t="s">
        <v>307</v>
      </c>
    </row>
    <row r="124" spans="1:32" x14ac:dyDescent="0.35">
      <c r="A124" t="s">
        <v>1251</v>
      </c>
      <c r="B124" s="81">
        <v>0</v>
      </c>
      <c r="C124" t="s">
        <v>308</v>
      </c>
      <c r="D124">
        <v>4</v>
      </c>
      <c r="E124" s="25">
        <v>48127262</v>
      </c>
      <c r="F124" t="s">
        <v>664</v>
      </c>
      <c r="G124" t="s">
        <v>680</v>
      </c>
      <c r="H124">
        <v>0.9173</v>
      </c>
      <c r="I124" s="83">
        <v>3.1619999999999999E-7</v>
      </c>
      <c r="J124">
        <v>0.9173</v>
      </c>
      <c r="K124" s="83">
        <v>3.1619999999999999E-7</v>
      </c>
      <c r="L124" t="s">
        <v>1252</v>
      </c>
      <c r="M124" t="s">
        <v>779</v>
      </c>
      <c r="N124" t="s">
        <v>690</v>
      </c>
      <c r="O124">
        <v>0.86399999999999999</v>
      </c>
      <c r="P124">
        <v>0.93200000000000005</v>
      </c>
      <c r="Q124" s="82">
        <v>0.92169999999999996</v>
      </c>
      <c r="R124" s="83">
        <v>9.4320000000000003E-7</v>
      </c>
      <c r="S124" t="s">
        <v>1253</v>
      </c>
      <c r="T124" t="s">
        <v>779</v>
      </c>
      <c r="U124" t="s">
        <v>690</v>
      </c>
      <c r="V124" s="82">
        <v>0.93353248693054502</v>
      </c>
      <c r="W124" s="83">
        <v>3.4790000000000001E-6</v>
      </c>
      <c r="X124" t="s">
        <v>1252</v>
      </c>
      <c r="Y124" t="s">
        <v>779</v>
      </c>
      <c r="Z124" t="s">
        <v>690</v>
      </c>
      <c r="AA124" s="82">
        <v>0.964785335262904</v>
      </c>
      <c r="AB124" s="83">
        <v>5.6210000000000003E-2</v>
      </c>
      <c r="AC124" s="84">
        <v>0.93759999999999999</v>
      </c>
      <c r="AD124" s="85">
        <v>1.338E-11</v>
      </c>
      <c r="AE124" t="s">
        <v>2</v>
      </c>
      <c r="AF124" t="s">
        <v>309</v>
      </c>
    </row>
    <row r="125" spans="1:32" x14ac:dyDescent="0.35">
      <c r="A125" t="s">
        <v>1254</v>
      </c>
      <c r="B125" s="81">
        <v>0</v>
      </c>
      <c r="C125" t="s">
        <v>310</v>
      </c>
      <c r="D125">
        <v>3</v>
      </c>
      <c r="E125" s="25">
        <v>169536637</v>
      </c>
      <c r="F125" t="s">
        <v>779</v>
      </c>
      <c r="G125" t="s">
        <v>690</v>
      </c>
      <c r="H125">
        <v>1.1145</v>
      </c>
      <c r="I125" s="83">
        <v>1.6770000000000001E-8</v>
      </c>
      <c r="J125">
        <v>1.1145</v>
      </c>
      <c r="K125" s="83">
        <v>1.6770000000000001E-8</v>
      </c>
      <c r="L125" t="s">
        <v>1255</v>
      </c>
      <c r="M125" t="s">
        <v>690</v>
      </c>
      <c r="N125" t="s">
        <v>779</v>
      </c>
      <c r="O125">
        <v>0.65200000000000002</v>
      </c>
      <c r="P125">
        <v>0.81299999999999994</v>
      </c>
      <c r="Q125" s="82">
        <v>1.1063000000000001</v>
      </c>
      <c r="R125" s="83">
        <v>1.236E-7</v>
      </c>
      <c r="S125" t="s">
        <v>1256</v>
      </c>
      <c r="T125" t="s">
        <v>690</v>
      </c>
      <c r="U125" t="s">
        <v>779</v>
      </c>
      <c r="V125" s="82">
        <v>1.0630381630700501</v>
      </c>
      <c r="W125" s="83">
        <v>3.5199999999999999E-4</v>
      </c>
      <c r="X125" t="s">
        <v>1255</v>
      </c>
      <c r="Y125" t="s">
        <v>690</v>
      </c>
      <c r="Z125" t="s">
        <v>779</v>
      </c>
      <c r="AA125" s="82">
        <v>1.0607828577490199</v>
      </c>
      <c r="AB125" s="83">
        <v>6.6010000000000001E-3</v>
      </c>
      <c r="AC125" s="84">
        <v>1.0766</v>
      </c>
      <c r="AD125" s="85">
        <v>1.8999999999999999E-11</v>
      </c>
      <c r="AE125" t="s">
        <v>76</v>
      </c>
      <c r="AF125" t="s">
        <v>311</v>
      </c>
    </row>
    <row r="126" spans="1:32" x14ac:dyDescent="0.35">
      <c r="A126" t="s">
        <v>1257</v>
      </c>
      <c r="B126" s="81">
        <v>0</v>
      </c>
      <c r="C126" t="s">
        <v>312</v>
      </c>
      <c r="D126">
        <v>5</v>
      </c>
      <c r="E126" s="25">
        <v>6712834</v>
      </c>
      <c r="F126" t="s">
        <v>690</v>
      </c>
      <c r="G126" t="s">
        <v>779</v>
      </c>
      <c r="H126">
        <v>1.0834999999999999</v>
      </c>
      <c r="I126" s="83">
        <v>5.2769999999999996E-6</v>
      </c>
      <c r="J126">
        <v>1.0834999999999999</v>
      </c>
      <c r="K126" s="83">
        <v>5.2769999999999996E-6</v>
      </c>
      <c r="L126" t="s">
        <v>312</v>
      </c>
      <c r="M126" t="s">
        <v>690</v>
      </c>
      <c r="N126" t="s">
        <v>779</v>
      </c>
      <c r="O126">
        <v>1</v>
      </c>
      <c r="P126">
        <v>1</v>
      </c>
      <c r="Q126" s="82">
        <v>1.0834999999999999</v>
      </c>
      <c r="R126" s="83">
        <v>5.2769999999999996E-6</v>
      </c>
      <c r="S126" t="s">
        <v>1258</v>
      </c>
      <c r="T126" t="s">
        <v>690</v>
      </c>
      <c r="U126" t="s">
        <v>779</v>
      </c>
      <c r="V126" s="82">
        <v>1.08061378863194</v>
      </c>
      <c r="W126" s="83">
        <v>8.5010000000000002E-7</v>
      </c>
      <c r="X126" t="s">
        <v>796</v>
      </c>
      <c r="Y126" t="s">
        <v>796</v>
      </c>
      <c r="Z126" t="s">
        <v>796</v>
      </c>
      <c r="AA126" s="82" t="s">
        <v>796</v>
      </c>
      <c r="AB126" s="83" t="s">
        <v>796</v>
      </c>
      <c r="AC126" s="84">
        <v>1.0819000000000001</v>
      </c>
      <c r="AD126" s="85">
        <v>2.0089999999999999E-11</v>
      </c>
      <c r="AE126" t="s">
        <v>76</v>
      </c>
      <c r="AF126" t="s">
        <v>313</v>
      </c>
    </row>
    <row r="127" spans="1:32" x14ac:dyDescent="0.35">
      <c r="A127" t="s">
        <v>1259</v>
      </c>
      <c r="B127" s="81">
        <v>0</v>
      </c>
      <c r="C127" t="s">
        <v>314</v>
      </c>
      <c r="D127">
        <v>4</v>
      </c>
      <c r="E127" s="25">
        <v>109058718</v>
      </c>
      <c r="F127" t="s">
        <v>779</v>
      </c>
      <c r="G127" t="s">
        <v>680</v>
      </c>
      <c r="H127">
        <v>0.91390000000000005</v>
      </c>
      <c r="I127" s="83">
        <v>4.5139999999999999E-8</v>
      </c>
      <c r="J127">
        <v>0.91390000000000005</v>
      </c>
      <c r="K127" s="83">
        <v>4.5139999999999999E-8</v>
      </c>
      <c r="L127" t="s">
        <v>1260</v>
      </c>
      <c r="M127" t="s">
        <v>690</v>
      </c>
      <c r="N127" t="s">
        <v>779</v>
      </c>
      <c r="O127">
        <v>0.82899999999999996</v>
      </c>
      <c r="P127">
        <v>0.97599999999999998</v>
      </c>
      <c r="Q127" s="82">
        <v>0.91969999999999996</v>
      </c>
      <c r="R127" s="83">
        <v>3.3519999999999998E-7</v>
      </c>
      <c r="S127" t="s">
        <v>1261</v>
      </c>
      <c r="T127" t="s">
        <v>690</v>
      </c>
      <c r="U127" t="s">
        <v>779</v>
      </c>
      <c r="V127" s="82">
        <v>0.94375235938089796</v>
      </c>
      <c r="W127" s="83">
        <v>9.4820000000000004E-5</v>
      </c>
      <c r="X127" t="s">
        <v>1260</v>
      </c>
      <c r="Y127" t="s">
        <v>690</v>
      </c>
      <c r="Z127" t="s">
        <v>779</v>
      </c>
      <c r="AA127" s="82">
        <v>0.95510983763132795</v>
      </c>
      <c r="AB127" s="83">
        <v>1.519E-2</v>
      </c>
      <c r="AC127" s="84">
        <v>0.93840000000000001</v>
      </c>
      <c r="AD127" s="85">
        <v>2.363E-11</v>
      </c>
      <c r="AE127" t="s">
        <v>2</v>
      </c>
      <c r="AF127" t="s">
        <v>315</v>
      </c>
    </row>
    <row r="128" spans="1:32" x14ac:dyDescent="0.35">
      <c r="A128" t="s">
        <v>1073</v>
      </c>
      <c r="B128" s="81">
        <v>2</v>
      </c>
      <c r="C128" t="s">
        <v>316</v>
      </c>
      <c r="D128">
        <v>19</v>
      </c>
      <c r="E128" s="25">
        <v>10463118</v>
      </c>
      <c r="F128" t="s">
        <v>680</v>
      </c>
      <c r="G128" t="s">
        <v>690</v>
      </c>
      <c r="H128">
        <v>1.1871</v>
      </c>
      <c r="I128">
        <v>1.6329999999999999E-3</v>
      </c>
      <c r="J128">
        <v>1.3037000000000001</v>
      </c>
      <c r="K128" s="83">
        <v>2.8700000000000002E-7</v>
      </c>
      <c r="L128" t="s">
        <v>316</v>
      </c>
      <c r="M128" t="s">
        <v>680</v>
      </c>
      <c r="N128" t="s">
        <v>690</v>
      </c>
      <c r="O128">
        <v>1</v>
      </c>
      <c r="P128">
        <v>1</v>
      </c>
      <c r="Q128" s="82">
        <v>1.1871</v>
      </c>
      <c r="R128" s="83">
        <v>1.6299999999999999E-3</v>
      </c>
      <c r="S128" t="s">
        <v>1262</v>
      </c>
      <c r="T128" t="s">
        <v>680</v>
      </c>
      <c r="U128" t="s">
        <v>690</v>
      </c>
      <c r="V128" s="82">
        <v>1.1916100000000001</v>
      </c>
      <c r="W128" s="83">
        <v>2.8099999999999999E-5</v>
      </c>
      <c r="X128" t="s">
        <v>862</v>
      </c>
      <c r="Y128" t="s">
        <v>680</v>
      </c>
      <c r="Z128" t="s">
        <v>690</v>
      </c>
      <c r="AA128" s="82">
        <v>1.23977</v>
      </c>
      <c r="AB128" s="83">
        <v>3.9100000000000002E-5</v>
      </c>
      <c r="AC128" s="84">
        <v>1.204</v>
      </c>
      <c r="AD128" s="85">
        <v>3.3900000000000001E-11</v>
      </c>
      <c r="AE128" t="s">
        <v>241</v>
      </c>
      <c r="AF128" t="s">
        <v>317</v>
      </c>
    </row>
    <row r="129" spans="1:32" x14ac:dyDescent="0.35">
      <c r="A129" t="s">
        <v>1263</v>
      </c>
      <c r="B129" s="81">
        <v>0</v>
      </c>
      <c r="C129" t="s">
        <v>318</v>
      </c>
      <c r="D129">
        <v>2</v>
      </c>
      <c r="E129" s="25">
        <v>65661843</v>
      </c>
      <c r="F129" t="s">
        <v>690</v>
      </c>
      <c r="G129" t="s">
        <v>779</v>
      </c>
      <c r="H129">
        <v>1.0724</v>
      </c>
      <c r="I129" s="83">
        <v>2.4150000000000001E-5</v>
      </c>
      <c r="J129">
        <v>1.0724</v>
      </c>
      <c r="K129" s="83">
        <v>2.4150000000000001E-5</v>
      </c>
      <c r="L129" t="s">
        <v>1264</v>
      </c>
      <c r="M129" t="s">
        <v>664</v>
      </c>
      <c r="N129" t="s">
        <v>680</v>
      </c>
      <c r="O129">
        <v>0.50700000000000001</v>
      </c>
      <c r="P129">
        <v>0.85299999999999998</v>
      </c>
      <c r="Q129" s="82">
        <v>1.0611999999999999</v>
      </c>
      <c r="R129" s="83">
        <v>5.5009999999999998E-4</v>
      </c>
      <c r="S129" t="s">
        <v>1265</v>
      </c>
      <c r="T129" t="s">
        <v>664</v>
      </c>
      <c r="U129" t="s">
        <v>680</v>
      </c>
      <c r="V129" s="82">
        <v>1.07238605898123</v>
      </c>
      <c r="W129" s="83">
        <v>6.1179999999999997E-6</v>
      </c>
      <c r="X129" t="s">
        <v>1266</v>
      </c>
      <c r="Y129" t="s">
        <v>664</v>
      </c>
      <c r="Z129" t="s">
        <v>680</v>
      </c>
      <c r="AA129" s="82">
        <v>1.0692899914456799</v>
      </c>
      <c r="AB129" s="83">
        <v>6.1950000000000004E-4</v>
      </c>
      <c r="AC129" s="84">
        <v>1.0679000000000001</v>
      </c>
      <c r="AD129" s="85">
        <v>3.4679999999999997E-11</v>
      </c>
      <c r="AE129" t="s">
        <v>76</v>
      </c>
      <c r="AF129" t="s">
        <v>319</v>
      </c>
    </row>
    <row r="130" spans="1:32" x14ac:dyDescent="0.35">
      <c r="A130" t="s">
        <v>1267</v>
      </c>
      <c r="B130" s="81">
        <v>0</v>
      </c>
      <c r="C130" t="s">
        <v>320</v>
      </c>
      <c r="D130">
        <v>4</v>
      </c>
      <c r="E130" s="25">
        <v>106255589</v>
      </c>
      <c r="F130" t="s">
        <v>779</v>
      </c>
      <c r="G130" t="s">
        <v>690</v>
      </c>
      <c r="H130">
        <v>0.92379999999999995</v>
      </c>
      <c r="I130" s="83">
        <v>1.1799999999999999E-6</v>
      </c>
      <c r="J130">
        <v>0.92379999999999995</v>
      </c>
      <c r="K130" s="83">
        <v>1.1799999999999999E-6</v>
      </c>
      <c r="L130" t="s">
        <v>519</v>
      </c>
      <c r="M130" t="s">
        <v>664</v>
      </c>
      <c r="N130" t="s">
        <v>690</v>
      </c>
      <c r="O130">
        <v>0.69399999999999995</v>
      </c>
      <c r="P130">
        <v>0.88400000000000001</v>
      </c>
      <c r="Q130" s="82">
        <v>0.94399999999999995</v>
      </c>
      <c r="R130" s="83">
        <v>4.7189999999999998E-4</v>
      </c>
      <c r="S130" t="s">
        <v>1268</v>
      </c>
      <c r="T130" t="s">
        <v>664</v>
      </c>
      <c r="U130" t="s">
        <v>690</v>
      </c>
      <c r="V130" s="82">
        <v>0.93840000000000001</v>
      </c>
      <c r="W130" s="83">
        <v>1.9259999999999999E-5</v>
      </c>
      <c r="X130" t="s">
        <v>519</v>
      </c>
      <c r="Y130" t="s">
        <v>664</v>
      </c>
      <c r="Z130" t="s">
        <v>690</v>
      </c>
      <c r="AA130" s="82">
        <v>0.92069999999999996</v>
      </c>
      <c r="AB130" s="83">
        <v>1.775E-4</v>
      </c>
      <c r="AC130" s="84">
        <v>0.93679999999999997</v>
      </c>
      <c r="AD130" s="85">
        <v>3.8429999999999997E-11</v>
      </c>
      <c r="AE130" t="s">
        <v>76</v>
      </c>
      <c r="AF130" t="s">
        <v>321</v>
      </c>
    </row>
    <row r="131" spans="1:32" x14ac:dyDescent="0.35">
      <c r="A131" t="s">
        <v>1269</v>
      </c>
      <c r="B131" s="81">
        <v>0</v>
      </c>
      <c r="C131" t="s">
        <v>322</v>
      </c>
      <c r="D131">
        <v>12</v>
      </c>
      <c r="E131" s="25">
        <v>111884608</v>
      </c>
      <c r="F131" t="s">
        <v>779</v>
      </c>
      <c r="G131" t="s">
        <v>690</v>
      </c>
      <c r="H131">
        <v>1.0709</v>
      </c>
      <c r="I131" s="83">
        <v>3.4459999999999999E-5</v>
      </c>
      <c r="J131">
        <v>1.0709</v>
      </c>
      <c r="K131" s="83">
        <v>3.4459999999999999E-5</v>
      </c>
      <c r="L131" t="s">
        <v>322</v>
      </c>
      <c r="M131" t="s">
        <v>779</v>
      </c>
      <c r="N131" t="s">
        <v>690</v>
      </c>
      <c r="O131">
        <v>1</v>
      </c>
      <c r="P131">
        <v>1</v>
      </c>
      <c r="Q131" s="82">
        <v>1.0709</v>
      </c>
      <c r="R131" s="83">
        <v>3.4459999999999999E-5</v>
      </c>
      <c r="S131" t="s">
        <v>1270</v>
      </c>
      <c r="T131" t="s">
        <v>779</v>
      </c>
      <c r="U131" t="s">
        <v>690</v>
      </c>
      <c r="V131" s="82">
        <v>1.0704</v>
      </c>
      <c r="W131" s="83">
        <v>3.7579999999999998E-6</v>
      </c>
      <c r="X131" t="s">
        <v>1271</v>
      </c>
      <c r="Y131" t="s">
        <v>779</v>
      </c>
      <c r="Z131" t="s">
        <v>690</v>
      </c>
      <c r="AA131" s="82">
        <v>1.0467</v>
      </c>
      <c r="AB131" s="83">
        <v>1.3809999999999999E-2</v>
      </c>
      <c r="AC131" s="84">
        <v>1.0643</v>
      </c>
      <c r="AD131" s="85">
        <v>4.2360000000000003E-11</v>
      </c>
      <c r="AE131" t="s">
        <v>241</v>
      </c>
      <c r="AF131" t="s">
        <v>323</v>
      </c>
    </row>
    <row r="132" spans="1:32" x14ac:dyDescent="0.35">
      <c r="A132" t="s">
        <v>1272</v>
      </c>
      <c r="B132" s="81">
        <v>0</v>
      </c>
      <c r="C132" t="s">
        <v>324</v>
      </c>
      <c r="D132">
        <v>18</v>
      </c>
      <c r="E132" s="25">
        <v>56348044</v>
      </c>
      <c r="F132" t="s">
        <v>680</v>
      </c>
      <c r="G132" t="s">
        <v>664</v>
      </c>
      <c r="H132">
        <v>0.89580000000000004</v>
      </c>
      <c r="I132" s="83">
        <v>1.5390000000000001E-8</v>
      </c>
      <c r="J132">
        <v>0.89580000000000004</v>
      </c>
      <c r="K132" s="83">
        <v>1.5390000000000001E-8</v>
      </c>
      <c r="L132" t="s">
        <v>1273</v>
      </c>
      <c r="M132" t="s">
        <v>664</v>
      </c>
      <c r="N132" t="s">
        <v>680</v>
      </c>
      <c r="O132">
        <v>0.97699999999999998</v>
      </c>
      <c r="P132">
        <v>0.99199999999999999</v>
      </c>
      <c r="Q132" s="82">
        <v>0.89800000000000002</v>
      </c>
      <c r="R132" s="83">
        <v>3.4930000000000002E-8</v>
      </c>
      <c r="S132" t="s">
        <v>1274</v>
      </c>
      <c r="T132" t="s">
        <v>664</v>
      </c>
      <c r="U132" t="s">
        <v>680</v>
      </c>
      <c r="V132" s="82">
        <v>0.93440000000000001</v>
      </c>
      <c r="W132" s="83">
        <v>1.003E-4</v>
      </c>
      <c r="X132" t="s">
        <v>796</v>
      </c>
      <c r="Y132" t="s">
        <v>796</v>
      </c>
      <c r="Z132" t="s">
        <v>796</v>
      </c>
      <c r="AA132" s="82" t="s">
        <v>796</v>
      </c>
      <c r="AB132" s="83" t="s">
        <v>796</v>
      </c>
      <c r="AC132" s="84">
        <v>0.91800000000000004</v>
      </c>
      <c r="AD132" s="85">
        <v>4.8470000000000002E-11</v>
      </c>
      <c r="AE132" t="s">
        <v>2</v>
      </c>
      <c r="AF132" t="s">
        <v>325</v>
      </c>
    </row>
    <row r="133" spans="1:32" x14ac:dyDescent="0.35">
      <c r="A133" t="s">
        <v>1275</v>
      </c>
      <c r="B133" s="81">
        <v>0</v>
      </c>
      <c r="C133" t="s">
        <v>326</v>
      </c>
      <c r="D133">
        <v>22</v>
      </c>
      <c r="E133" s="25">
        <v>37258986</v>
      </c>
      <c r="F133" t="s">
        <v>690</v>
      </c>
      <c r="G133" t="s">
        <v>779</v>
      </c>
      <c r="H133">
        <v>1.0876999999999999</v>
      </c>
      <c r="I133" s="83">
        <v>6.618E-6</v>
      </c>
      <c r="J133">
        <v>1.0876999999999999</v>
      </c>
      <c r="K133" s="83">
        <v>6.618E-6</v>
      </c>
      <c r="L133" t="s">
        <v>1276</v>
      </c>
      <c r="M133" t="s">
        <v>779</v>
      </c>
      <c r="N133" t="s">
        <v>690</v>
      </c>
      <c r="O133">
        <v>0.622</v>
      </c>
      <c r="P133">
        <v>0.94099999999999995</v>
      </c>
      <c r="Q133" s="82">
        <v>1.0822499999999999</v>
      </c>
      <c r="R133" s="83">
        <v>1.306E-5</v>
      </c>
      <c r="S133" t="s">
        <v>1277</v>
      </c>
      <c r="T133" t="s">
        <v>779</v>
      </c>
      <c r="U133" t="s">
        <v>690</v>
      </c>
      <c r="V133" s="82">
        <v>1.06416941577099</v>
      </c>
      <c r="W133" s="83">
        <v>1.048E-4</v>
      </c>
      <c r="X133" t="s">
        <v>1276</v>
      </c>
      <c r="Y133" t="s">
        <v>779</v>
      </c>
      <c r="Z133" t="s">
        <v>690</v>
      </c>
      <c r="AA133" s="82">
        <v>1.06416941577099</v>
      </c>
      <c r="AB133" s="83">
        <v>1.916E-3</v>
      </c>
      <c r="AC133" s="84">
        <v>1.07</v>
      </c>
      <c r="AD133" s="85">
        <v>5.2180000000000001E-11</v>
      </c>
      <c r="AE133" t="s">
        <v>2</v>
      </c>
      <c r="AF133" t="s">
        <v>327</v>
      </c>
    </row>
    <row r="134" spans="1:32" x14ac:dyDescent="0.35">
      <c r="A134" t="s">
        <v>1275</v>
      </c>
      <c r="B134" s="81">
        <v>3</v>
      </c>
      <c r="C134" t="s">
        <v>328</v>
      </c>
      <c r="D134">
        <v>22</v>
      </c>
      <c r="E134" s="25">
        <v>37310954</v>
      </c>
      <c r="F134" t="s">
        <v>664</v>
      </c>
      <c r="G134" t="s">
        <v>680</v>
      </c>
      <c r="H134">
        <v>1.0599000000000001</v>
      </c>
      <c r="I134">
        <v>3.8759999999999999E-4</v>
      </c>
      <c r="J134">
        <v>1.0706</v>
      </c>
      <c r="K134" s="83">
        <v>2.44E-5</v>
      </c>
      <c r="L134" t="s">
        <v>1278</v>
      </c>
      <c r="M134" t="s">
        <v>664</v>
      </c>
      <c r="N134" t="s">
        <v>680</v>
      </c>
      <c r="O134">
        <v>1</v>
      </c>
      <c r="P134">
        <v>1</v>
      </c>
      <c r="Q134" s="82">
        <v>1.0571999999999999</v>
      </c>
      <c r="R134" s="83">
        <v>6.868E-4</v>
      </c>
      <c r="S134" t="s">
        <v>1279</v>
      </c>
      <c r="T134" t="s">
        <v>664</v>
      </c>
      <c r="U134" t="s">
        <v>680</v>
      </c>
      <c r="V134" s="82">
        <v>1.0679000000000001</v>
      </c>
      <c r="W134" s="83">
        <v>9.3419999999999997E-6</v>
      </c>
      <c r="X134" t="s">
        <v>1278</v>
      </c>
      <c r="Y134" t="s">
        <v>664</v>
      </c>
      <c r="Z134" t="s">
        <v>680</v>
      </c>
      <c r="AA134" s="82">
        <v>1.0689</v>
      </c>
      <c r="AB134" s="83">
        <v>4.9180000000000003E-4</v>
      </c>
      <c r="AC134" s="84">
        <v>1.0645</v>
      </c>
      <c r="AD134" s="85">
        <v>5.3539999999999997E-11</v>
      </c>
      <c r="AE134" t="s">
        <v>2</v>
      </c>
      <c r="AF134" t="s">
        <v>329</v>
      </c>
    </row>
    <row r="135" spans="1:32" x14ac:dyDescent="0.35">
      <c r="A135" t="s">
        <v>1280</v>
      </c>
      <c r="B135" s="81">
        <v>1</v>
      </c>
      <c r="C135" t="s">
        <v>330</v>
      </c>
      <c r="D135">
        <v>3</v>
      </c>
      <c r="E135" s="25">
        <v>100848597</v>
      </c>
      <c r="F135" t="s">
        <v>690</v>
      </c>
      <c r="G135" t="s">
        <v>779</v>
      </c>
      <c r="H135">
        <v>1.1617999999999999</v>
      </c>
      <c r="I135" s="83">
        <v>2.0530000000000002E-5</v>
      </c>
      <c r="J135">
        <v>1.1813</v>
      </c>
      <c r="K135" s="83">
        <v>2.0310000000000001E-6</v>
      </c>
      <c r="L135" t="s">
        <v>1281</v>
      </c>
      <c r="M135" t="s">
        <v>779</v>
      </c>
      <c r="N135" t="s">
        <v>690</v>
      </c>
      <c r="O135">
        <v>0.83199999999999996</v>
      </c>
      <c r="P135">
        <v>0.94499999999999995</v>
      </c>
      <c r="Q135" s="82">
        <v>1.1429</v>
      </c>
      <c r="R135" s="83">
        <v>1.188E-4</v>
      </c>
      <c r="S135" t="s">
        <v>1282</v>
      </c>
      <c r="T135" t="s">
        <v>779</v>
      </c>
      <c r="U135" t="s">
        <v>690</v>
      </c>
      <c r="V135" s="82">
        <v>1.1645510655642299</v>
      </c>
      <c r="W135" s="83">
        <v>1.182E-7</v>
      </c>
      <c r="X135" t="s">
        <v>796</v>
      </c>
      <c r="Y135" t="s">
        <v>796</v>
      </c>
      <c r="Z135" t="s">
        <v>796</v>
      </c>
      <c r="AA135" s="82" t="s">
        <v>796</v>
      </c>
      <c r="AB135" s="83" t="s">
        <v>796</v>
      </c>
      <c r="AC135" s="84">
        <v>1.1556999999999999</v>
      </c>
      <c r="AD135" s="85">
        <v>6.4180000000000005E-11</v>
      </c>
      <c r="AE135" t="s">
        <v>76</v>
      </c>
      <c r="AF135" t="s">
        <v>331</v>
      </c>
    </row>
    <row r="136" spans="1:32" x14ac:dyDescent="0.35">
      <c r="A136" t="s">
        <v>1283</v>
      </c>
      <c r="B136" s="81">
        <v>1</v>
      </c>
      <c r="C136" t="s">
        <v>332</v>
      </c>
      <c r="D136">
        <v>10</v>
      </c>
      <c r="E136" s="25">
        <v>8098719</v>
      </c>
      <c r="F136" t="s">
        <v>779</v>
      </c>
      <c r="G136" t="s">
        <v>690</v>
      </c>
      <c r="H136">
        <v>0.92349999999999999</v>
      </c>
      <c r="I136">
        <v>3.7530000000000002E-4</v>
      </c>
      <c r="J136">
        <v>0.92449999999999999</v>
      </c>
      <c r="K136">
        <v>4.4949999999999998E-4</v>
      </c>
      <c r="L136" t="s">
        <v>332</v>
      </c>
      <c r="M136" t="s">
        <v>779</v>
      </c>
      <c r="N136" t="s">
        <v>690</v>
      </c>
      <c r="O136">
        <v>1</v>
      </c>
      <c r="P136">
        <v>1</v>
      </c>
      <c r="Q136" s="82">
        <v>0.92349999999999999</v>
      </c>
      <c r="R136" s="83">
        <v>3.7530000000000002E-4</v>
      </c>
      <c r="S136" t="s">
        <v>1284</v>
      </c>
      <c r="T136" t="s">
        <v>779</v>
      </c>
      <c r="U136" t="s">
        <v>690</v>
      </c>
      <c r="V136" s="82">
        <v>0.89570000000000005</v>
      </c>
      <c r="W136" s="83">
        <v>2.7590000000000001E-8</v>
      </c>
      <c r="X136" t="s">
        <v>796</v>
      </c>
      <c r="Y136" t="s">
        <v>796</v>
      </c>
      <c r="Z136" t="s">
        <v>796</v>
      </c>
      <c r="AA136" s="82" t="s">
        <v>796</v>
      </c>
      <c r="AB136" s="83" t="s">
        <v>796</v>
      </c>
      <c r="AC136" s="84">
        <v>0.90780000000000005</v>
      </c>
      <c r="AD136" s="85">
        <v>7.1559999999999996E-11</v>
      </c>
      <c r="AE136" t="s">
        <v>2</v>
      </c>
      <c r="AF136" t="s">
        <v>333</v>
      </c>
    </row>
    <row r="137" spans="1:32" x14ac:dyDescent="0.35">
      <c r="A137" t="s">
        <v>1123</v>
      </c>
      <c r="B137" s="81">
        <v>1</v>
      </c>
      <c r="C137" t="s">
        <v>334</v>
      </c>
      <c r="D137">
        <v>7</v>
      </c>
      <c r="E137" s="25">
        <v>50239880</v>
      </c>
      <c r="F137" t="s">
        <v>664</v>
      </c>
      <c r="G137" t="s">
        <v>779</v>
      </c>
      <c r="H137">
        <v>1.1125</v>
      </c>
      <c r="I137" s="83">
        <v>2.2910000000000002E-6</v>
      </c>
      <c r="J137">
        <v>1.1073</v>
      </c>
      <c r="K137" s="83">
        <v>5.84E-6</v>
      </c>
      <c r="L137" t="s">
        <v>1285</v>
      </c>
      <c r="M137" t="s">
        <v>664</v>
      </c>
      <c r="N137" t="s">
        <v>680</v>
      </c>
      <c r="O137">
        <v>0.99</v>
      </c>
      <c r="P137">
        <v>1</v>
      </c>
      <c r="Q137" s="82">
        <v>1.1113</v>
      </c>
      <c r="R137" s="83">
        <v>2.92E-6</v>
      </c>
      <c r="S137" t="s">
        <v>1286</v>
      </c>
      <c r="T137" t="s">
        <v>664</v>
      </c>
      <c r="U137" t="s">
        <v>680</v>
      </c>
      <c r="V137" s="82">
        <v>1.0888501742160299</v>
      </c>
      <c r="W137" s="83">
        <v>2.139E-5</v>
      </c>
      <c r="X137" t="s">
        <v>1285</v>
      </c>
      <c r="Y137" t="s">
        <v>664</v>
      </c>
      <c r="Z137" t="s">
        <v>680</v>
      </c>
      <c r="AA137" s="82">
        <v>1.0563008344776601</v>
      </c>
      <c r="AB137" s="83">
        <v>3.1210000000000002E-2</v>
      </c>
      <c r="AC137" s="84">
        <v>1.0875999999999999</v>
      </c>
      <c r="AD137" s="85">
        <v>7.6859999999999994E-11</v>
      </c>
      <c r="AE137" t="s">
        <v>76</v>
      </c>
      <c r="AF137" t="s">
        <v>335</v>
      </c>
    </row>
    <row r="138" spans="1:32" x14ac:dyDescent="0.35">
      <c r="A138" t="s">
        <v>994</v>
      </c>
      <c r="B138" s="81">
        <v>3</v>
      </c>
      <c r="C138" t="s">
        <v>336</v>
      </c>
      <c r="D138">
        <v>11</v>
      </c>
      <c r="E138" s="25">
        <v>118783424</v>
      </c>
      <c r="F138" t="s">
        <v>680</v>
      </c>
      <c r="G138" t="s">
        <v>664</v>
      </c>
      <c r="H138">
        <v>1.2496</v>
      </c>
      <c r="I138" s="83">
        <v>3.0679999999999998E-5</v>
      </c>
      <c r="J138">
        <v>1.3559000000000001</v>
      </c>
      <c r="K138" s="83">
        <v>6.5000000000000003E-9</v>
      </c>
      <c r="L138" t="s">
        <v>1287</v>
      </c>
      <c r="M138" t="s">
        <v>680</v>
      </c>
      <c r="N138" t="s">
        <v>664</v>
      </c>
      <c r="O138">
        <v>0.94599999999999995</v>
      </c>
      <c r="P138">
        <v>1</v>
      </c>
      <c r="Q138" s="82">
        <v>1.2455000000000001</v>
      </c>
      <c r="R138" s="83">
        <v>3.4610000000000002E-5</v>
      </c>
      <c r="S138" t="s">
        <v>1288</v>
      </c>
      <c r="T138" t="s">
        <v>680</v>
      </c>
      <c r="U138" t="s">
        <v>664</v>
      </c>
      <c r="V138" s="82">
        <v>1.2841916013869299</v>
      </c>
      <c r="W138" s="83">
        <v>5.4099999999999999E-7</v>
      </c>
      <c r="X138" t="s">
        <v>796</v>
      </c>
      <c r="Y138" t="s">
        <v>796</v>
      </c>
      <c r="Z138" t="s">
        <v>796</v>
      </c>
      <c r="AA138" s="82" t="s">
        <v>796</v>
      </c>
      <c r="AB138" s="83" t="s">
        <v>796</v>
      </c>
      <c r="AC138" s="84">
        <v>1.2659</v>
      </c>
      <c r="AD138" s="85">
        <v>8.7549999999999998E-11</v>
      </c>
      <c r="AE138" t="s">
        <v>76</v>
      </c>
      <c r="AF138" t="s">
        <v>337</v>
      </c>
    </row>
    <row r="139" spans="1:32" x14ac:dyDescent="0.35">
      <c r="A139" t="s">
        <v>1289</v>
      </c>
      <c r="B139" s="81">
        <v>0</v>
      </c>
      <c r="C139" t="s">
        <v>338</v>
      </c>
      <c r="D139">
        <v>9</v>
      </c>
      <c r="E139" s="25">
        <v>100868189</v>
      </c>
      <c r="F139" t="s">
        <v>779</v>
      </c>
      <c r="G139" t="s">
        <v>690</v>
      </c>
      <c r="H139">
        <v>1.1164000000000001</v>
      </c>
      <c r="I139" s="83">
        <v>4.2330000000000003E-8</v>
      </c>
      <c r="J139">
        <v>1.1164000000000001</v>
      </c>
      <c r="K139" s="83">
        <v>4.2330000000000003E-8</v>
      </c>
      <c r="L139" t="s">
        <v>1290</v>
      </c>
      <c r="M139" t="s">
        <v>690</v>
      </c>
      <c r="N139" t="s">
        <v>779</v>
      </c>
      <c r="O139">
        <v>0.45400000000000001</v>
      </c>
      <c r="P139">
        <v>0.77500000000000002</v>
      </c>
      <c r="Q139" s="82">
        <v>1.0752999999999999</v>
      </c>
      <c r="R139" s="83">
        <v>2.7250000000000001E-4</v>
      </c>
      <c r="S139" t="s">
        <v>1291</v>
      </c>
      <c r="T139" t="s">
        <v>690</v>
      </c>
      <c r="U139" t="s">
        <v>779</v>
      </c>
      <c r="V139" s="82">
        <v>1.0734220695577501</v>
      </c>
      <c r="W139" s="83">
        <v>8.0870000000000003E-5</v>
      </c>
      <c r="X139" t="s">
        <v>1290</v>
      </c>
      <c r="Y139" t="s">
        <v>690</v>
      </c>
      <c r="Z139" t="s">
        <v>779</v>
      </c>
      <c r="AA139" s="82">
        <v>1.0868383871318299</v>
      </c>
      <c r="AB139" s="83">
        <v>3.4309999999999999E-4</v>
      </c>
      <c r="AC139" s="84">
        <v>1.0773999999999999</v>
      </c>
      <c r="AD139" s="85">
        <v>1.2309999999999999E-10</v>
      </c>
      <c r="AE139" t="s">
        <v>2</v>
      </c>
      <c r="AF139" t="s">
        <v>339</v>
      </c>
    </row>
    <row r="140" spans="1:32" x14ac:dyDescent="0.35">
      <c r="A140" t="s">
        <v>1292</v>
      </c>
      <c r="B140" s="81">
        <v>0</v>
      </c>
      <c r="C140" t="s">
        <v>340</v>
      </c>
      <c r="D140">
        <v>6</v>
      </c>
      <c r="E140" s="25">
        <v>143865221</v>
      </c>
      <c r="F140" t="s">
        <v>664</v>
      </c>
      <c r="G140" t="s">
        <v>680</v>
      </c>
      <c r="H140">
        <v>0.86399999999999999</v>
      </c>
      <c r="I140" s="83">
        <v>3.0889999999999997E-5</v>
      </c>
      <c r="J140">
        <v>0.86399999999999999</v>
      </c>
      <c r="K140" s="83">
        <v>3.0889999999999997E-5</v>
      </c>
      <c r="L140" t="s">
        <v>1293</v>
      </c>
      <c r="M140" t="s">
        <v>690</v>
      </c>
      <c r="N140" t="s">
        <v>779</v>
      </c>
      <c r="O140">
        <v>0.65900000000000003</v>
      </c>
      <c r="P140">
        <v>0.92800000000000005</v>
      </c>
      <c r="Q140" s="82">
        <v>0.8871</v>
      </c>
      <c r="R140" s="83">
        <v>8.9939999999999996E-5</v>
      </c>
      <c r="S140" t="s">
        <v>1294</v>
      </c>
      <c r="T140" t="s">
        <v>690</v>
      </c>
      <c r="U140" t="s">
        <v>779</v>
      </c>
      <c r="V140" s="82">
        <v>0.88786291396608397</v>
      </c>
      <c r="W140" s="83">
        <v>2.7039999999999999E-5</v>
      </c>
      <c r="X140" t="s">
        <v>1293</v>
      </c>
      <c r="Y140" t="s">
        <v>690</v>
      </c>
      <c r="Z140" t="s">
        <v>779</v>
      </c>
      <c r="AA140" s="82">
        <v>0.90415913200723297</v>
      </c>
      <c r="AB140" s="83">
        <v>3.4390000000000002E-3</v>
      </c>
      <c r="AC140" s="84">
        <v>0.89190000000000003</v>
      </c>
      <c r="AD140" s="85">
        <v>1.308E-10</v>
      </c>
      <c r="AE140" t="s">
        <v>76</v>
      </c>
      <c r="AF140" t="s">
        <v>341</v>
      </c>
    </row>
    <row r="141" spans="1:32" x14ac:dyDescent="0.35">
      <c r="A141" t="s">
        <v>1295</v>
      </c>
      <c r="B141" s="81">
        <v>0</v>
      </c>
      <c r="C141" t="s">
        <v>342</v>
      </c>
      <c r="D141">
        <v>4</v>
      </c>
      <c r="E141" s="25">
        <v>122119449</v>
      </c>
      <c r="F141" t="s">
        <v>690</v>
      </c>
      <c r="G141" t="s">
        <v>779</v>
      </c>
      <c r="H141">
        <v>0.90969999999999995</v>
      </c>
      <c r="I141" s="83">
        <v>4.9530000000000005E-7</v>
      </c>
      <c r="J141">
        <v>0.90969999999999995</v>
      </c>
      <c r="K141" s="83">
        <v>4.9530000000000005E-7</v>
      </c>
      <c r="L141" t="s">
        <v>342</v>
      </c>
      <c r="M141" t="s">
        <v>690</v>
      </c>
      <c r="N141" t="s">
        <v>779</v>
      </c>
      <c r="O141">
        <v>1</v>
      </c>
      <c r="P141">
        <v>1</v>
      </c>
      <c r="Q141" s="82">
        <v>0.90969999999999995</v>
      </c>
      <c r="R141" s="83">
        <v>4.9530000000000005E-7</v>
      </c>
      <c r="S141" t="s">
        <v>1296</v>
      </c>
      <c r="T141" t="s">
        <v>690</v>
      </c>
      <c r="U141" t="s">
        <v>779</v>
      </c>
      <c r="V141" s="82">
        <v>0.93248787765759</v>
      </c>
      <c r="W141" s="83">
        <v>4.1019999999999997E-5</v>
      </c>
      <c r="X141" t="s">
        <v>796</v>
      </c>
      <c r="Y141" t="s">
        <v>796</v>
      </c>
      <c r="Z141" t="s">
        <v>796</v>
      </c>
      <c r="AA141" s="82" t="s">
        <v>796</v>
      </c>
      <c r="AB141" s="83" t="s">
        <v>796</v>
      </c>
      <c r="AC141" s="84">
        <v>0.92220000000000002</v>
      </c>
      <c r="AD141" s="85">
        <v>1.4050000000000001E-10</v>
      </c>
      <c r="AE141" t="s">
        <v>2</v>
      </c>
      <c r="AF141" t="s">
        <v>343</v>
      </c>
    </row>
    <row r="142" spans="1:32" x14ac:dyDescent="0.35">
      <c r="A142" t="s">
        <v>1297</v>
      </c>
      <c r="B142" s="81">
        <v>0</v>
      </c>
      <c r="C142" t="s">
        <v>344</v>
      </c>
      <c r="D142">
        <v>17</v>
      </c>
      <c r="E142" s="25">
        <v>43407670</v>
      </c>
      <c r="F142" t="s">
        <v>664</v>
      </c>
      <c r="G142" t="s">
        <v>680</v>
      </c>
      <c r="H142">
        <v>1.1033999999999999</v>
      </c>
      <c r="I142" s="83">
        <v>1.7789999999999999E-8</v>
      </c>
      <c r="J142">
        <v>1.1033999999999999</v>
      </c>
      <c r="K142" s="83">
        <v>1.7789999999999999E-8</v>
      </c>
      <c r="L142" t="s">
        <v>1298</v>
      </c>
      <c r="M142" t="s">
        <v>664</v>
      </c>
      <c r="N142" t="s">
        <v>680</v>
      </c>
      <c r="O142">
        <v>0.67400000000000004</v>
      </c>
      <c r="P142">
        <v>0.91200000000000003</v>
      </c>
      <c r="Q142" s="82">
        <v>1.0916999999999999</v>
      </c>
      <c r="R142" s="83">
        <v>7.6059999999999994E-8</v>
      </c>
      <c r="S142" t="s">
        <v>1299</v>
      </c>
      <c r="T142" t="s">
        <v>664</v>
      </c>
      <c r="U142" t="s">
        <v>680</v>
      </c>
      <c r="V142" s="82">
        <v>1.0418837257761999</v>
      </c>
      <c r="W142" s="83">
        <v>5.45E-3</v>
      </c>
      <c r="X142" t="s">
        <v>1298</v>
      </c>
      <c r="Y142" t="s">
        <v>664</v>
      </c>
      <c r="Z142" t="s">
        <v>680</v>
      </c>
      <c r="AA142" s="82">
        <v>1.0551862403714301</v>
      </c>
      <c r="AB142" s="83">
        <v>3.7399999999999998E-3</v>
      </c>
      <c r="AC142" s="84">
        <v>1.0617000000000001</v>
      </c>
      <c r="AD142" s="85">
        <v>2.0920000000000001E-10</v>
      </c>
      <c r="AE142" t="s">
        <v>76</v>
      </c>
      <c r="AF142" t="s">
        <v>345</v>
      </c>
    </row>
    <row r="143" spans="1:32" x14ac:dyDescent="0.35">
      <c r="A143" t="s">
        <v>1300</v>
      </c>
      <c r="B143" s="81">
        <v>1</v>
      </c>
      <c r="C143" t="s">
        <v>346</v>
      </c>
      <c r="D143">
        <v>21</v>
      </c>
      <c r="E143" s="25">
        <v>39864727</v>
      </c>
      <c r="F143" t="s">
        <v>680</v>
      </c>
      <c r="G143" t="s">
        <v>664</v>
      </c>
      <c r="H143">
        <v>0.90569999999999995</v>
      </c>
      <c r="I143" s="83">
        <v>2.9770000000000001E-5</v>
      </c>
      <c r="J143">
        <v>0.90529999999999999</v>
      </c>
      <c r="K143" s="83">
        <v>2.705E-5</v>
      </c>
      <c r="L143" t="s">
        <v>1301</v>
      </c>
      <c r="M143" t="s">
        <v>779</v>
      </c>
      <c r="N143" t="s">
        <v>690</v>
      </c>
      <c r="O143">
        <v>1</v>
      </c>
      <c r="P143">
        <v>1</v>
      </c>
      <c r="Q143" s="82">
        <v>0.90780000000000005</v>
      </c>
      <c r="R143" s="83">
        <v>4.3800000000000001E-5</v>
      </c>
      <c r="S143" t="s">
        <v>1302</v>
      </c>
      <c r="T143" t="s">
        <v>779</v>
      </c>
      <c r="U143" t="s">
        <v>690</v>
      </c>
      <c r="V143" s="82">
        <v>0.90081974596883196</v>
      </c>
      <c r="W143" s="83">
        <v>1.3880000000000001E-6</v>
      </c>
      <c r="X143" t="s">
        <v>796</v>
      </c>
      <c r="Y143" t="s">
        <v>796</v>
      </c>
      <c r="Z143" t="s">
        <v>796</v>
      </c>
      <c r="AA143" s="82" t="s">
        <v>796</v>
      </c>
      <c r="AB143" s="83" t="s">
        <v>796</v>
      </c>
      <c r="AC143" s="84">
        <v>0.90400000000000003</v>
      </c>
      <c r="AD143" s="85">
        <v>2.621E-10</v>
      </c>
      <c r="AE143" t="s">
        <v>2</v>
      </c>
      <c r="AF143" t="s">
        <v>347</v>
      </c>
    </row>
    <row r="144" spans="1:32" x14ac:dyDescent="0.35">
      <c r="A144" t="s">
        <v>1303</v>
      </c>
      <c r="B144" s="81">
        <v>1</v>
      </c>
      <c r="C144" t="s">
        <v>348</v>
      </c>
      <c r="D144">
        <v>7</v>
      </c>
      <c r="E144" s="25">
        <v>27135314</v>
      </c>
      <c r="F144" t="s">
        <v>779</v>
      </c>
      <c r="G144" t="s">
        <v>690</v>
      </c>
      <c r="H144">
        <v>0.90439999999999998</v>
      </c>
      <c r="I144" s="83">
        <v>6.7249999999999995E-5</v>
      </c>
      <c r="J144">
        <v>0.91869999999999996</v>
      </c>
      <c r="K144">
        <v>6.8619999999999998E-4</v>
      </c>
      <c r="L144" t="s">
        <v>547</v>
      </c>
      <c r="M144" t="s">
        <v>779</v>
      </c>
      <c r="N144" t="s">
        <v>680</v>
      </c>
      <c r="O144">
        <v>0.30199999999999999</v>
      </c>
      <c r="P144">
        <v>0.627</v>
      </c>
      <c r="Q144" s="82">
        <v>0.93700000000000006</v>
      </c>
      <c r="R144" s="83">
        <v>2.1099999999999999E-3</v>
      </c>
      <c r="S144" t="s">
        <v>1304</v>
      </c>
      <c r="T144" t="s">
        <v>779</v>
      </c>
      <c r="U144" t="s">
        <v>680</v>
      </c>
      <c r="V144" s="82">
        <v>0.947597839476926</v>
      </c>
      <c r="W144" s="83">
        <v>4.8380000000000003E-3</v>
      </c>
      <c r="X144" t="s">
        <v>783</v>
      </c>
      <c r="Y144" t="s">
        <v>779</v>
      </c>
      <c r="Z144" t="s">
        <v>680</v>
      </c>
      <c r="AA144" s="82">
        <v>0.87927547700694597</v>
      </c>
      <c r="AB144" s="83">
        <v>8.6080000000000001E-8</v>
      </c>
      <c r="AC144" s="84">
        <v>0.92600000000000005</v>
      </c>
      <c r="AD144" s="85">
        <v>3.0469999999999999E-10</v>
      </c>
      <c r="AE144" t="s">
        <v>241</v>
      </c>
      <c r="AF144" t="s">
        <v>349</v>
      </c>
    </row>
    <row r="145" spans="1:32" x14ac:dyDescent="0.35">
      <c r="A145" t="s">
        <v>1060</v>
      </c>
      <c r="B145" s="81">
        <v>1</v>
      </c>
      <c r="C145" t="s">
        <v>350</v>
      </c>
      <c r="D145">
        <v>20</v>
      </c>
      <c r="E145" s="25">
        <v>52744437</v>
      </c>
      <c r="F145" t="s">
        <v>779</v>
      </c>
      <c r="G145" t="s">
        <v>690</v>
      </c>
      <c r="H145">
        <v>0.87919999999999998</v>
      </c>
      <c r="I145" s="83">
        <v>7.8940000000000004E-8</v>
      </c>
      <c r="J145">
        <v>0.93269999999999997</v>
      </c>
      <c r="K145">
        <v>2.1640000000000001E-3</v>
      </c>
      <c r="L145" t="s">
        <v>1305</v>
      </c>
      <c r="M145" t="s">
        <v>690</v>
      </c>
      <c r="N145" t="s">
        <v>779</v>
      </c>
      <c r="O145">
        <v>0.96899999999999997</v>
      </c>
      <c r="P145">
        <v>1</v>
      </c>
      <c r="Q145" s="82">
        <v>0.88319999999999999</v>
      </c>
      <c r="R145" s="83">
        <v>1.487E-7</v>
      </c>
      <c r="S145" t="s">
        <v>1306</v>
      </c>
      <c r="T145" t="s">
        <v>690</v>
      </c>
      <c r="U145" t="s">
        <v>779</v>
      </c>
      <c r="V145" s="82">
        <v>0.92781592132121005</v>
      </c>
      <c r="W145" s="83">
        <v>3.0390000000000001E-4</v>
      </c>
      <c r="X145" t="s">
        <v>1305</v>
      </c>
      <c r="Y145" t="s">
        <v>690</v>
      </c>
      <c r="Z145" t="s">
        <v>779</v>
      </c>
      <c r="AA145" s="82">
        <v>0.951022349025202</v>
      </c>
      <c r="AB145" s="83">
        <v>5.4539999999999998E-2</v>
      </c>
      <c r="AC145" s="84">
        <v>0.91920000000000002</v>
      </c>
      <c r="AD145" s="85">
        <v>3.1290000000000003E-10</v>
      </c>
      <c r="AE145" t="s">
        <v>76</v>
      </c>
      <c r="AF145" t="s">
        <v>351</v>
      </c>
    </row>
    <row r="146" spans="1:32" x14ac:dyDescent="0.35">
      <c r="A146" t="s">
        <v>1307</v>
      </c>
      <c r="B146" s="81">
        <v>1</v>
      </c>
      <c r="C146" t="s">
        <v>352</v>
      </c>
      <c r="D146">
        <v>8</v>
      </c>
      <c r="E146" s="25">
        <v>95851818</v>
      </c>
      <c r="F146" t="s">
        <v>779</v>
      </c>
      <c r="G146" t="s">
        <v>680</v>
      </c>
      <c r="H146">
        <v>0.89319999999999999</v>
      </c>
      <c r="I146">
        <v>9.0609999999999996E-4</v>
      </c>
      <c r="J146">
        <v>0.89300000000000002</v>
      </c>
      <c r="K146">
        <v>8.7569999999999998E-4</v>
      </c>
      <c r="L146" t="s">
        <v>1308</v>
      </c>
      <c r="M146" t="s">
        <v>779</v>
      </c>
      <c r="N146" t="s">
        <v>690</v>
      </c>
      <c r="O146">
        <v>1</v>
      </c>
      <c r="P146">
        <v>1</v>
      </c>
      <c r="Q146" s="82">
        <v>0.89410000000000001</v>
      </c>
      <c r="R146" s="83">
        <v>1.021E-3</v>
      </c>
      <c r="S146" t="s">
        <v>1309</v>
      </c>
      <c r="T146" t="s">
        <v>779</v>
      </c>
      <c r="U146" t="s">
        <v>690</v>
      </c>
      <c r="V146" s="82">
        <v>0.84695519607012804</v>
      </c>
      <c r="W146" s="83">
        <v>3.983E-8</v>
      </c>
      <c r="X146" t="s">
        <v>796</v>
      </c>
      <c r="Y146" t="s">
        <v>796</v>
      </c>
      <c r="Z146" t="s">
        <v>796</v>
      </c>
      <c r="AA146" s="82" t="s">
        <v>796</v>
      </c>
      <c r="AB146" s="83" t="s">
        <v>796</v>
      </c>
      <c r="AC146" s="84">
        <v>0.86739999999999995</v>
      </c>
      <c r="AD146" s="85">
        <v>3.2250000000000002E-10</v>
      </c>
      <c r="AE146" t="s">
        <v>2</v>
      </c>
      <c r="AF146" t="s">
        <v>353</v>
      </c>
    </row>
    <row r="147" spans="1:32" x14ac:dyDescent="0.35">
      <c r="A147" t="s">
        <v>1310</v>
      </c>
      <c r="B147" s="81">
        <v>0</v>
      </c>
      <c r="C147" t="s">
        <v>354</v>
      </c>
      <c r="D147">
        <v>6</v>
      </c>
      <c r="E147" s="25">
        <v>119215402</v>
      </c>
      <c r="F147" t="s">
        <v>664</v>
      </c>
      <c r="G147" t="s">
        <v>690</v>
      </c>
      <c r="H147">
        <v>1.0832999999999999</v>
      </c>
      <c r="I147" s="83">
        <v>8.1459999999999996E-6</v>
      </c>
      <c r="J147">
        <v>1.0832999999999999</v>
      </c>
      <c r="K147" s="83">
        <v>8.1459999999999996E-6</v>
      </c>
      <c r="L147" t="s">
        <v>354</v>
      </c>
      <c r="M147" t="s">
        <v>664</v>
      </c>
      <c r="N147" t="s">
        <v>690</v>
      </c>
      <c r="O147">
        <v>1</v>
      </c>
      <c r="P147">
        <v>1</v>
      </c>
      <c r="Q147" s="82">
        <v>1.0832999999999999</v>
      </c>
      <c r="R147" s="83">
        <v>8.1459999999999996E-6</v>
      </c>
      <c r="S147" t="s">
        <v>1311</v>
      </c>
      <c r="T147" t="s">
        <v>664</v>
      </c>
      <c r="U147" t="s">
        <v>690</v>
      </c>
      <c r="V147" s="82">
        <v>1.07307651035519</v>
      </c>
      <c r="W147" s="83">
        <v>8.704E-6</v>
      </c>
      <c r="X147" t="s">
        <v>796</v>
      </c>
      <c r="Y147" t="s">
        <v>796</v>
      </c>
      <c r="Z147" t="s">
        <v>796</v>
      </c>
      <c r="AA147" s="82" t="s">
        <v>796</v>
      </c>
      <c r="AB147" s="83" t="s">
        <v>796</v>
      </c>
      <c r="AC147" s="84">
        <v>1.0775999999999999</v>
      </c>
      <c r="AD147" s="85">
        <v>3.2419999999999998E-10</v>
      </c>
      <c r="AE147" t="s">
        <v>87</v>
      </c>
      <c r="AF147" t="s">
        <v>355</v>
      </c>
    </row>
    <row r="148" spans="1:32" x14ac:dyDescent="0.35">
      <c r="A148" t="s">
        <v>1312</v>
      </c>
      <c r="B148" s="81">
        <v>0</v>
      </c>
      <c r="C148" t="s">
        <v>356</v>
      </c>
      <c r="D148">
        <v>2</v>
      </c>
      <c r="E148" s="25">
        <v>136884679</v>
      </c>
      <c r="F148" t="s">
        <v>779</v>
      </c>
      <c r="G148" t="s">
        <v>690</v>
      </c>
      <c r="H148">
        <v>1.1015999999999999</v>
      </c>
      <c r="I148" s="83">
        <v>3.1869999999999998E-5</v>
      </c>
      <c r="J148">
        <v>1.1015999999999999</v>
      </c>
      <c r="K148" s="83">
        <v>3.1869999999999998E-5</v>
      </c>
      <c r="L148" t="s">
        <v>1313</v>
      </c>
      <c r="M148" t="s">
        <v>664</v>
      </c>
      <c r="N148" t="s">
        <v>680</v>
      </c>
      <c r="O148">
        <v>0.85099999999999998</v>
      </c>
      <c r="P148">
        <v>0.93500000000000005</v>
      </c>
      <c r="Q148" s="82">
        <v>1.1046</v>
      </c>
      <c r="R148" s="83">
        <v>5.0219999999999997E-5</v>
      </c>
      <c r="S148" t="s">
        <v>1314</v>
      </c>
      <c r="T148" t="s">
        <v>664</v>
      </c>
      <c r="U148" t="s">
        <v>680</v>
      </c>
      <c r="V148" s="82">
        <v>1.0758000000000001</v>
      </c>
      <c r="W148" s="83">
        <v>1.1930000000000001E-6</v>
      </c>
      <c r="X148" t="s">
        <v>796</v>
      </c>
      <c r="Y148" t="s">
        <v>796</v>
      </c>
      <c r="Z148" t="s">
        <v>796</v>
      </c>
      <c r="AA148" s="82" t="s">
        <v>796</v>
      </c>
      <c r="AB148" s="83" t="s">
        <v>796</v>
      </c>
      <c r="AC148" s="84">
        <v>1.0835999999999999</v>
      </c>
      <c r="AD148" s="85">
        <v>3.8539999999999998E-10</v>
      </c>
      <c r="AE148" t="s">
        <v>76</v>
      </c>
      <c r="AF148" t="s">
        <v>357</v>
      </c>
    </row>
    <row r="149" spans="1:32" x14ac:dyDescent="0.35">
      <c r="A149" t="s">
        <v>1272</v>
      </c>
      <c r="B149" s="81">
        <v>3</v>
      </c>
      <c r="C149" t="s">
        <v>358</v>
      </c>
      <c r="D149">
        <v>18</v>
      </c>
      <c r="E149" s="25">
        <v>56269737</v>
      </c>
      <c r="F149" t="s">
        <v>664</v>
      </c>
      <c r="G149" t="s">
        <v>680</v>
      </c>
      <c r="H149">
        <v>1.0599000000000001</v>
      </c>
      <c r="I149">
        <v>7.0569999999999997E-4</v>
      </c>
      <c r="J149">
        <v>1.0254000000000001</v>
      </c>
      <c r="K149">
        <v>0.12909999999999999</v>
      </c>
      <c r="L149" t="s">
        <v>1315</v>
      </c>
      <c r="M149" t="s">
        <v>680</v>
      </c>
      <c r="N149" t="s">
        <v>664</v>
      </c>
      <c r="O149">
        <v>0.67900000000000005</v>
      </c>
      <c r="P149">
        <v>1</v>
      </c>
      <c r="Q149" s="82">
        <v>1.0569999999999999</v>
      </c>
      <c r="R149" s="83">
        <v>1.3190000000000001E-3</v>
      </c>
      <c r="S149" t="s">
        <v>1316</v>
      </c>
      <c r="T149" t="s">
        <v>680</v>
      </c>
      <c r="U149" t="s">
        <v>664</v>
      </c>
      <c r="V149" s="82">
        <v>1.0743</v>
      </c>
      <c r="W149" s="83">
        <v>2.091E-6</v>
      </c>
      <c r="X149" t="s">
        <v>1315</v>
      </c>
      <c r="Y149" t="s">
        <v>680</v>
      </c>
      <c r="Z149" t="s">
        <v>664</v>
      </c>
      <c r="AA149" s="82">
        <v>1.0515000000000001</v>
      </c>
      <c r="AB149" s="83">
        <v>6.9890000000000004E-3</v>
      </c>
      <c r="AC149" s="84">
        <v>1.0626</v>
      </c>
      <c r="AD149" s="85">
        <v>3.8970000000000001E-10</v>
      </c>
      <c r="AE149" t="s">
        <v>2</v>
      </c>
      <c r="AF149" t="s">
        <v>359</v>
      </c>
    </row>
    <row r="150" spans="1:32" x14ac:dyDescent="0.35">
      <c r="A150" t="s">
        <v>934</v>
      </c>
      <c r="B150" s="81">
        <v>3</v>
      </c>
      <c r="C150" t="s">
        <v>360</v>
      </c>
      <c r="D150">
        <v>12</v>
      </c>
      <c r="E150" s="25">
        <v>6441622</v>
      </c>
      <c r="F150" t="s">
        <v>690</v>
      </c>
      <c r="G150" t="s">
        <v>680</v>
      </c>
      <c r="H150">
        <v>1.3813</v>
      </c>
      <c r="I150">
        <v>9.4519999999999999E-4</v>
      </c>
      <c r="J150">
        <v>0.8861</v>
      </c>
      <c r="K150" s="83">
        <v>1.9050000000000001E-11</v>
      </c>
      <c r="L150" t="s">
        <v>1317</v>
      </c>
      <c r="M150" t="s">
        <v>779</v>
      </c>
      <c r="N150" t="s">
        <v>690</v>
      </c>
      <c r="O150">
        <v>0.81399999999999995</v>
      </c>
      <c r="P150">
        <v>0.95299999999999996</v>
      </c>
      <c r="Q150" s="82">
        <v>1.1273</v>
      </c>
      <c r="R150" s="83">
        <v>6.9680000000000002E-3</v>
      </c>
      <c r="S150" t="s">
        <v>1318</v>
      </c>
      <c r="T150" t="s">
        <v>779</v>
      </c>
      <c r="U150" t="s">
        <v>690</v>
      </c>
      <c r="V150" s="82">
        <v>1.22880314573605</v>
      </c>
      <c r="W150" s="83">
        <v>4.3910000000000001E-8</v>
      </c>
      <c r="X150" t="s">
        <v>1319</v>
      </c>
      <c r="Y150" t="s">
        <v>779</v>
      </c>
      <c r="Z150" t="s">
        <v>690</v>
      </c>
      <c r="AA150" s="82">
        <v>1.11470293166871</v>
      </c>
      <c r="AB150" s="83">
        <v>2.2339999999999999E-2</v>
      </c>
      <c r="AC150" s="84">
        <v>1.1659999999999999</v>
      </c>
      <c r="AD150" s="85">
        <v>4.126E-10</v>
      </c>
      <c r="AE150" t="s">
        <v>2</v>
      </c>
      <c r="AF150" t="s">
        <v>81</v>
      </c>
    </row>
    <row r="151" spans="1:32" x14ac:dyDescent="0.35">
      <c r="A151" t="s">
        <v>1320</v>
      </c>
      <c r="B151" s="81">
        <v>2</v>
      </c>
      <c r="C151" t="s">
        <v>361</v>
      </c>
      <c r="D151">
        <v>2</v>
      </c>
      <c r="E151" s="25">
        <v>25052177</v>
      </c>
      <c r="F151" t="s">
        <v>779</v>
      </c>
      <c r="G151" t="s">
        <v>690</v>
      </c>
      <c r="H151">
        <v>0.94159999999999999</v>
      </c>
      <c r="I151">
        <v>1.722E-3</v>
      </c>
      <c r="J151">
        <v>0.92710000000000004</v>
      </c>
      <c r="K151" s="83">
        <v>5.9809999999999998E-5</v>
      </c>
      <c r="L151" t="s">
        <v>1321</v>
      </c>
      <c r="M151" t="s">
        <v>664</v>
      </c>
      <c r="N151" t="s">
        <v>680</v>
      </c>
      <c r="O151">
        <v>0.97199999999999998</v>
      </c>
      <c r="P151">
        <v>1</v>
      </c>
      <c r="Q151" s="82">
        <v>0.94489999999999996</v>
      </c>
      <c r="R151" s="83">
        <v>2.9020000000000001E-3</v>
      </c>
      <c r="S151" t="s">
        <v>1322</v>
      </c>
      <c r="T151" t="s">
        <v>664</v>
      </c>
      <c r="U151" t="s">
        <v>680</v>
      </c>
      <c r="V151" s="82">
        <v>0.94215187488223096</v>
      </c>
      <c r="W151" s="83">
        <v>6.826E-4</v>
      </c>
      <c r="X151" t="s">
        <v>1321</v>
      </c>
      <c r="Y151" t="s">
        <v>664</v>
      </c>
      <c r="Z151" t="s">
        <v>680</v>
      </c>
      <c r="AA151" s="82">
        <v>0.908182726364545</v>
      </c>
      <c r="AB151" s="83">
        <v>6.1009999999999997E-6</v>
      </c>
      <c r="AC151" s="84">
        <v>0.93379999999999996</v>
      </c>
      <c r="AD151" s="85">
        <v>5.4450000000000003E-10</v>
      </c>
      <c r="AE151" t="s">
        <v>2</v>
      </c>
      <c r="AF151" t="s">
        <v>362</v>
      </c>
    </row>
    <row r="152" spans="1:32" x14ac:dyDescent="0.35">
      <c r="A152" t="s">
        <v>1323</v>
      </c>
      <c r="B152" s="81">
        <v>0</v>
      </c>
      <c r="C152" t="s">
        <v>363</v>
      </c>
      <c r="D152">
        <v>7</v>
      </c>
      <c r="E152" s="25">
        <v>105706462</v>
      </c>
      <c r="F152" t="s">
        <v>690</v>
      </c>
      <c r="G152" t="s">
        <v>664</v>
      </c>
      <c r="H152">
        <v>1.1086</v>
      </c>
      <c r="I152">
        <v>3.7439999999999999E-4</v>
      </c>
      <c r="J152">
        <v>1.1086</v>
      </c>
      <c r="K152">
        <v>3.7439999999999999E-4</v>
      </c>
      <c r="L152" t="s">
        <v>1324</v>
      </c>
      <c r="M152" t="s">
        <v>779</v>
      </c>
      <c r="N152" t="s">
        <v>690</v>
      </c>
      <c r="O152">
        <v>0.89400000000000002</v>
      </c>
      <c r="P152">
        <v>0.96799999999999997</v>
      </c>
      <c r="Q152" s="82">
        <v>1.105</v>
      </c>
      <c r="R152" s="83">
        <v>7.1940000000000003E-4</v>
      </c>
      <c r="S152" t="s">
        <v>1325</v>
      </c>
      <c r="T152" t="s">
        <v>779</v>
      </c>
      <c r="U152" t="s">
        <v>690</v>
      </c>
      <c r="V152" s="82">
        <v>1.1465260261407899</v>
      </c>
      <c r="W152" s="83">
        <v>1.451E-7</v>
      </c>
      <c r="X152" t="s">
        <v>796</v>
      </c>
      <c r="Y152" t="s">
        <v>796</v>
      </c>
      <c r="Z152" t="s">
        <v>796</v>
      </c>
      <c r="AA152" s="82" t="s">
        <v>796</v>
      </c>
      <c r="AB152" s="83" t="s">
        <v>796</v>
      </c>
      <c r="AC152" s="84">
        <v>1.1282000000000001</v>
      </c>
      <c r="AD152" s="85">
        <v>6.344E-10</v>
      </c>
      <c r="AE152" t="s">
        <v>76</v>
      </c>
      <c r="AF152" t="s">
        <v>364</v>
      </c>
    </row>
    <row r="153" spans="1:32" x14ac:dyDescent="0.35">
      <c r="A153" t="s">
        <v>1326</v>
      </c>
      <c r="B153" s="81">
        <v>0</v>
      </c>
      <c r="C153" t="s">
        <v>365</v>
      </c>
      <c r="D153">
        <v>2</v>
      </c>
      <c r="E153" s="25">
        <v>30472442</v>
      </c>
      <c r="F153" t="s">
        <v>690</v>
      </c>
      <c r="G153" t="s">
        <v>664</v>
      </c>
      <c r="H153">
        <v>1.105</v>
      </c>
      <c r="I153" s="83">
        <v>9.4010000000000003E-6</v>
      </c>
      <c r="J153">
        <v>1.105</v>
      </c>
      <c r="K153" s="83">
        <v>9.4010000000000003E-6</v>
      </c>
      <c r="L153" t="s">
        <v>1327</v>
      </c>
      <c r="M153" t="s">
        <v>664</v>
      </c>
      <c r="N153" t="s">
        <v>680</v>
      </c>
      <c r="O153">
        <v>0.70399999999999996</v>
      </c>
      <c r="P153">
        <v>0.96</v>
      </c>
      <c r="Q153" s="82">
        <v>1.0972999999999999</v>
      </c>
      <c r="R153" s="83">
        <v>1.5469999999999999E-5</v>
      </c>
      <c r="S153" t="s">
        <v>1328</v>
      </c>
      <c r="T153" t="s">
        <v>664</v>
      </c>
      <c r="U153" t="s">
        <v>680</v>
      </c>
      <c r="V153" s="82">
        <v>1.08660219493643</v>
      </c>
      <c r="W153" s="83">
        <v>1.012E-5</v>
      </c>
      <c r="X153" t="s">
        <v>796</v>
      </c>
      <c r="Y153" t="s">
        <v>796</v>
      </c>
      <c r="Z153" t="s">
        <v>796</v>
      </c>
      <c r="AA153" s="82" t="s">
        <v>796</v>
      </c>
      <c r="AB153" s="83" t="s">
        <v>796</v>
      </c>
      <c r="AC153" s="84">
        <v>1.0911999999999999</v>
      </c>
      <c r="AD153" s="85">
        <v>6.8970000000000001E-10</v>
      </c>
      <c r="AE153" t="s">
        <v>2</v>
      </c>
      <c r="AF153" t="s">
        <v>366</v>
      </c>
    </row>
    <row r="154" spans="1:32" x14ac:dyDescent="0.35">
      <c r="A154" t="s">
        <v>1329</v>
      </c>
      <c r="B154" s="81">
        <v>0</v>
      </c>
      <c r="C154" t="s">
        <v>367</v>
      </c>
      <c r="D154">
        <v>3</v>
      </c>
      <c r="E154" s="25">
        <v>32962051</v>
      </c>
      <c r="F154" t="s">
        <v>664</v>
      </c>
      <c r="G154" t="s">
        <v>680</v>
      </c>
      <c r="H154">
        <v>1.0731999999999999</v>
      </c>
      <c r="I154" s="83">
        <v>1.9680000000000001E-5</v>
      </c>
      <c r="J154">
        <v>1.0731999999999999</v>
      </c>
      <c r="K154" s="83">
        <v>1.9680000000000001E-5</v>
      </c>
      <c r="L154" t="s">
        <v>1330</v>
      </c>
      <c r="M154" t="s">
        <v>779</v>
      </c>
      <c r="N154" t="s">
        <v>690</v>
      </c>
      <c r="O154">
        <v>0.83199999999999996</v>
      </c>
      <c r="P154">
        <v>0.93200000000000005</v>
      </c>
      <c r="Q154" s="82">
        <v>1.0708</v>
      </c>
      <c r="R154" s="83">
        <v>3.523E-5</v>
      </c>
      <c r="S154" t="s">
        <v>1331</v>
      </c>
      <c r="T154" t="s">
        <v>779</v>
      </c>
      <c r="U154" t="s">
        <v>690</v>
      </c>
      <c r="V154" s="82">
        <v>1.0500892575868901</v>
      </c>
      <c r="W154" s="83">
        <v>9.9869999999999994E-4</v>
      </c>
      <c r="X154" t="s">
        <v>1332</v>
      </c>
      <c r="Y154" t="s">
        <v>779</v>
      </c>
      <c r="Z154" t="s">
        <v>690</v>
      </c>
      <c r="AA154" s="82">
        <v>1.06326422115896</v>
      </c>
      <c r="AB154" s="83">
        <v>1.065E-3</v>
      </c>
      <c r="AC154" s="84">
        <v>1.0603</v>
      </c>
      <c r="AD154" s="85">
        <v>7.6330000000000004E-10</v>
      </c>
      <c r="AE154" t="s">
        <v>76</v>
      </c>
      <c r="AF154" t="s">
        <v>368</v>
      </c>
    </row>
    <row r="155" spans="1:32" x14ac:dyDescent="0.35">
      <c r="A155" t="s">
        <v>1333</v>
      </c>
      <c r="B155" s="81">
        <v>2</v>
      </c>
      <c r="C155" t="s">
        <v>369</v>
      </c>
      <c r="D155">
        <v>4</v>
      </c>
      <c r="E155" s="25">
        <v>40307564</v>
      </c>
      <c r="F155" t="s">
        <v>690</v>
      </c>
      <c r="G155" t="s">
        <v>779</v>
      </c>
      <c r="H155">
        <v>1.073</v>
      </c>
      <c r="I155">
        <v>1.2349999999999999E-4</v>
      </c>
      <c r="J155">
        <v>1.0886</v>
      </c>
      <c r="K155" s="83">
        <v>3.0259999999999999E-6</v>
      </c>
      <c r="L155" t="s">
        <v>1334</v>
      </c>
      <c r="M155" t="s">
        <v>680</v>
      </c>
      <c r="N155" t="s">
        <v>779</v>
      </c>
      <c r="O155">
        <v>0.72199999999999998</v>
      </c>
      <c r="P155">
        <v>0.96899999999999997</v>
      </c>
      <c r="Q155" s="82">
        <v>1.0669999999999999</v>
      </c>
      <c r="R155" s="83">
        <v>3.7609999999999998E-4</v>
      </c>
      <c r="S155" t="s">
        <v>1335</v>
      </c>
      <c r="T155" t="s">
        <v>680</v>
      </c>
      <c r="U155" t="s">
        <v>779</v>
      </c>
      <c r="V155" s="82">
        <v>1.0860000000000001</v>
      </c>
      <c r="W155" s="83">
        <v>4.017E-7</v>
      </c>
      <c r="X155" t="s">
        <v>796</v>
      </c>
      <c r="Y155" t="s">
        <v>796</v>
      </c>
      <c r="Z155" t="s">
        <v>796</v>
      </c>
      <c r="AA155" s="82" t="s">
        <v>796</v>
      </c>
      <c r="AB155" s="83" t="s">
        <v>796</v>
      </c>
      <c r="AC155" s="84">
        <v>1.0774999999999999</v>
      </c>
      <c r="AD155" s="85">
        <v>7.79E-10</v>
      </c>
      <c r="AE155" t="s">
        <v>76</v>
      </c>
      <c r="AF155" t="s">
        <v>370</v>
      </c>
    </row>
    <row r="156" spans="1:32" x14ac:dyDescent="0.35">
      <c r="A156" t="s">
        <v>1336</v>
      </c>
      <c r="B156" s="81">
        <v>0</v>
      </c>
      <c r="C156" t="s">
        <v>371</v>
      </c>
      <c r="D156">
        <v>7</v>
      </c>
      <c r="E156" s="25">
        <v>149289464</v>
      </c>
      <c r="F156" t="s">
        <v>680</v>
      </c>
      <c r="G156" t="s">
        <v>664</v>
      </c>
      <c r="H156">
        <v>1.1140000000000001</v>
      </c>
      <c r="I156" s="83">
        <v>1.205E-8</v>
      </c>
      <c r="J156">
        <v>1.1140000000000001</v>
      </c>
      <c r="K156" s="83">
        <v>1.205E-8</v>
      </c>
      <c r="L156" t="s">
        <v>1337</v>
      </c>
      <c r="M156" t="s">
        <v>690</v>
      </c>
      <c r="N156" t="s">
        <v>779</v>
      </c>
      <c r="O156">
        <v>1</v>
      </c>
      <c r="P156">
        <v>1</v>
      </c>
      <c r="Q156" s="82">
        <v>1.1145</v>
      </c>
      <c r="R156" s="83">
        <v>1.267E-8</v>
      </c>
      <c r="S156" t="s">
        <v>1338</v>
      </c>
      <c r="T156" t="s">
        <v>690</v>
      </c>
      <c r="U156" t="s">
        <v>779</v>
      </c>
      <c r="V156" s="82">
        <v>1.0552975939214899</v>
      </c>
      <c r="W156" s="83">
        <v>1.6230000000000001E-3</v>
      </c>
      <c r="X156" t="s">
        <v>796</v>
      </c>
      <c r="Y156" t="s">
        <v>796</v>
      </c>
      <c r="Z156" t="s">
        <v>796</v>
      </c>
      <c r="AA156" s="82" t="s">
        <v>796</v>
      </c>
      <c r="AB156" s="83" t="s">
        <v>796</v>
      </c>
      <c r="AC156" s="84">
        <v>1.0812999999999999</v>
      </c>
      <c r="AD156" s="85">
        <v>7.9879999999999997E-10</v>
      </c>
      <c r="AE156" t="s">
        <v>102</v>
      </c>
      <c r="AF156" t="s">
        <v>372</v>
      </c>
    </row>
    <row r="157" spans="1:32" x14ac:dyDescent="0.35">
      <c r="A157" t="s">
        <v>936</v>
      </c>
      <c r="B157" s="81">
        <v>2</v>
      </c>
      <c r="C157" t="s">
        <v>373</v>
      </c>
      <c r="D157">
        <v>3</v>
      </c>
      <c r="E157" s="25">
        <v>121783015</v>
      </c>
      <c r="F157" t="s">
        <v>779</v>
      </c>
      <c r="G157" t="s">
        <v>680</v>
      </c>
      <c r="H157">
        <v>1.1420999999999999</v>
      </c>
      <c r="I157" s="83">
        <v>7.6559999999999999E-5</v>
      </c>
      <c r="J157">
        <v>1.2385999999999999</v>
      </c>
      <c r="K157" s="83">
        <v>5.7549999999999996E-12</v>
      </c>
      <c r="L157" t="s">
        <v>515</v>
      </c>
      <c r="M157" t="s">
        <v>680</v>
      </c>
      <c r="N157" t="s">
        <v>664</v>
      </c>
      <c r="O157">
        <v>0.95399999999999996</v>
      </c>
      <c r="P157">
        <v>1</v>
      </c>
      <c r="Q157" s="82">
        <v>1.1375</v>
      </c>
      <c r="R157" s="83">
        <v>9.815E-5</v>
      </c>
      <c r="S157" t="s">
        <v>1339</v>
      </c>
      <c r="T157" t="s">
        <v>680</v>
      </c>
      <c r="U157" t="s">
        <v>664</v>
      </c>
      <c r="V157" s="82">
        <v>1.11906893464637</v>
      </c>
      <c r="W157" s="83">
        <v>5.9490000000000001E-5</v>
      </c>
      <c r="X157" t="s">
        <v>515</v>
      </c>
      <c r="Y157" t="s">
        <v>680</v>
      </c>
      <c r="Z157" t="s">
        <v>664</v>
      </c>
      <c r="AA157" s="82">
        <v>1.10023104852019</v>
      </c>
      <c r="AB157" s="83">
        <v>8.8590000000000006E-3</v>
      </c>
      <c r="AC157" s="84">
        <v>1.1198999999999999</v>
      </c>
      <c r="AD157" s="85">
        <v>8.3219999999999998E-10</v>
      </c>
      <c r="AE157" t="s">
        <v>2</v>
      </c>
      <c r="AF157" t="s">
        <v>374</v>
      </c>
    </row>
    <row r="158" spans="1:32" x14ac:dyDescent="0.35">
      <c r="A158" t="s">
        <v>1340</v>
      </c>
      <c r="B158" s="81">
        <v>0</v>
      </c>
      <c r="C158" t="s">
        <v>375</v>
      </c>
      <c r="D158">
        <v>6</v>
      </c>
      <c r="E158" s="25">
        <v>128280104</v>
      </c>
      <c r="F158" t="s">
        <v>779</v>
      </c>
      <c r="G158" t="s">
        <v>690</v>
      </c>
      <c r="H158">
        <v>1.1211</v>
      </c>
      <c r="I158" s="83">
        <v>3.236E-10</v>
      </c>
      <c r="J158">
        <v>1.1211</v>
      </c>
      <c r="K158" s="83">
        <v>3.236E-10</v>
      </c>
      <c r="L158" t="s">
        <v>1341</v>
      </c>
      <c r="M158" t="s">
        <v>779</v>
      </c>
      <c r="N158" t="s">
        <v>680</v>
      </c>
      <c r="O158">
        <v>0.98099999999999998</v>
      </c>
      <c r="P158">
        <v>1</v>
      </c>
      <c r="Q158" s="82">
        <v>1.1178999999999999</v>
      </c>
      <c r="R158" s="83">
        <v>9.226E-10</v>
      </c>
      <c r="S158" t="s">
        <v>1342</v>
      </c>
      <c r="T158" t="s">
        <v>779</v>
      </c>
      <c r="U158" t="s">
        <v>680</v>
      </c>
      <c r="V158" s="82">
        <v>1.0495382031906</v>
      </c>
      <c r="W158" s="83">
        <v>2.5920000000000001E-3</v>
      </c>
      <c r="X158" t="s">
        <v>1343</v>
      </c>
      <c r="Y158" t="s">
        <v>779</v>
      </c>
      <c r="Z158" t="s">
        <v>680</v>
      </c>
      <c r="AA158" s="82">
        <v>1.0270103728047699</v>
      </c>
      <c r="AB158" s="83">
        <v>0.19170000000000001</v>
      </c>
      <c r="AC158" s="84">
        <v>1.0652999999999999</v>
      </c>
      <c r="AD158" s="85">
        <v>1.08E-9</v>
      </c>
      <c r="AE158" t="s">
        <v>76</v>
      </c>
      <c r="AF158" t="s">
        <v>376</v>
      </c>
    </row>
    <row r="159" spans="1:32" x14ac:dyDescent="0.35">
      <c r="A159" t="s">
        <v>1234</v>
      </c>
      <c r="B159" s="81">
        <v>1</v>
      </c>
      <c r="C159" t="s">
        <v>377</v>
      </c>
      <c r="D159">
        <v>11</v>
      </c>
      <c r="E159" s="25">
        <v>95421830</v>
      </c>
      <c r="F159" t="s">
        <v>779</v>
      </c>
      <c r="G159" t="s">
        <v>664</v>
      </c>
      <c r="H159">
        <v>0.88719999999999999</v>
      </c>
      <c r="I159" s="83">
        <v>1.9729999999999999E-5</v>
      </c>
      <c r="J159">
        <v>0.88849999999999996</v>
      </c>
      <c r="K159" s="83">
        <v>2.4709999999999999E-5</v>
      </c>
      <c r="L159" t="s">
        <v>1344</v>
      </c>
      <c r="M159" t="s">
        <v>690</v>
      </c>
      <c r="N159" t="s">
        <v>779</v>
      </c>
      <c r="O159">
        <v>0.95799999999999996</v>
      </c>
      <c r="P159">
        <v>1</v>
      </c>
      <c r="Q159" s="82">
        <v>0.89019999999999999</v>
      </c>
      <c r="R159" s="83">
        <v>2.72E-5</v>
      </c>
      <c r="S159" t="s">
        <v>1345</v>
      </c>
      <c r="T159" t="s">
        <v>690</v>
      </c>
      <c r="U159" t="s">
        <v>779</v>
      </c>
      <c r="V159" s="82">
        <v>0.909669789866279</v>
      </c>
      <c r="W159" s="83">
        <v>8.3100000000000001E-6</v>
      </c>
      <c r="X159" t="s">
        <v>796</v>
      </c>
      <c r="Y159" t="s">
        <v>796</v>
      </c>
      <c r="Z159" t="s">
        <v>796</v>
      </c>
      <c r="AA159" s="82" t="s">
        <v>796</v>
      </c>
      <c r="AB159" s="83" t="s">
        <v>796</v>
      </c>
      <c r="AC159" s="84">
        <v>0.90239999999999998</v>
      </c>
      <c r="AD159" s="85">
        <v>1.1309999999999999E-9</v>
      </c>
      <c r="AE159" t="s">
        <v>76</v>
      </c>
      <c r="AF159" t="s">
        <v>378</v>
      </c>
    </row>
    <row r="160" spans="1:32" x14ac:dyDescent="0.35">
      <c r="A160" t="s">
        <v>1346</v>
      </c>
      <c r="B160" s="81">
        <v>0</v>
      </c>
      <c r="C160" t="s">
        <v>379</v>
      </c>
      <c r="D160">
        <v>14</v>
      </c>
      <c r="E160" s="25">
        <v>52306091</v>
      </c>
      <c r="F160" t="s">
        <v>664</v>
      </c>
      <c r="G160" t="s">
        <v>690</v>
      </c>
      <c r="H160">
        <v>0.90800000000000003</v>
      </c>
      <c r="I160" s="83">
        <v>3.022E-6</v>
      </c>
      <c r="J160">
        <v>0.90800000000000003</v>
      </c>
      <c r="K160" s="83">
        <v>3.022E-6</v>
      </c>
      <c r="L160" t="s">
        <v>1347</v>
      </c>
      <c r="M160" t="s">
        <v>680</v>
      </c>
      <c r="N160" t="s">
        <v>664</v>
      </c>
      <c r="O160">
        <v>0.30299999999999999</v>
      </c>
      <c r="P160">
        <v>0.81</v>
      </c>
      <c r="Q160" s="82">
        <v>0.88939999999999997</v>
      </c>
      <c r="R160" s="83">
        <v>5.0660000000000003E-6</v>
      </c>
      <c r="S160" t="s">
        <v>1348</v>
      </c>
      <c r="T160" t="s">
        <v>680</v>
      </c>
      <c r="U160" t="s">
        <v>664</v>
      </c>
      <c r="V160" s="82">
        <v>0.91583478340507396</v>
      </c>
      <c r="W160" s="83">
        <v>1.7420000000000001E-4</v>
      </c>
      <c r="X160" t="s">
        <v>1347</v>
      </c>
      <c r="Y160" t="s">
        <v>680</v>
      </c>
      <c r="Z160" t="s">
        <v>664</v>
      </c>
      <c r="AA160" s="82">
        <v>0.94126506024096401</v>
      </c>
      <c r="AB160" s="83">
        <v>4.0280000000000003E-2</v>
      </c>
      <c r="AC160" s="84">
        <v>0.91320000000000001</v>
      </c>
      <c r="AD160" s="85">
        <v>1.19E-9</v>
      </c>
      <c r="AE160" t="s">
        <v>76</v>
      </c>
      <c r="AF160" t="s">
        <v>380</v>
      </c>
    </row>
    <row r="161" spans="1:32" x14ac:dyDescent="0.35">
      <c r="A161" t="s">
        <v>1349</v>
      </c>
      <c r="B161" s="81">
        <v>0</v>
      </c>
      <c r="C161" t="s">
        <v>381</v>
      </c>
      <c r="D161">
        <v>11</v>
      </c>
      <c r="E161" s="25">
        <v>65705432</v>
      </c>
      <c r="F161" t="s">
        <v>690</v>
      </c>
      <c r="G161" t="s">
        <v>779</v>
      </c>
      <c r="H161">
        <v>0.91549999999999998</v>
      </c>
      <c r="I161" s="83">
        <v>9.4069999999999995E-8</v>
      </c>
      <c r="J161">
        <v>0.91549999999999998</v>
      </c>
      <c r="K161" s="83">
        <v>9.4069999999999995E-8</v>
      </c>
      <c r="L161" t="s">
        <v>381</v>
      </c>
      <c r="M161" t="s">
        <v>690</v>
      </c>
      <c r="N161" t="s">
        <v>779</v>
      </c>
      <c r="O161">
        <v>1</v>
      </c>
      <c r="P161">
        <v>1</v>
      </c>
      <c r="Q161" s="82">
        <v>0.91549999999999998</v>
      </c>
      <c r="R161" s="83">
        <v>9.4069999999999995E-8</v>
      </c>
      <c r="S161" t="s">
        <v>1350</v>
      </c>
      <c r="T161" t="s">
        <v>690</v>
      </c>
      <c r="U161" t="s">
        <v>779</v>
      </c>
      <c r="V161" s="82">
        <v>0.95150000000000001</v>
      </c>
      <c r="W161" s="83">
        <v>6.8990000000000002E-4</v>
      </c>
      <c r="X161" t="s">
        <v>796</v>
      </c>
      <c r="Y161" t="s">
        <v>796</v>
      </c>
      <c r="Z161" t="s">
        <v>796</v>
      </c>
      <c r="AA161" s="82" t="s">
        <v>796</v>
      </c>
      <c r="AB161" s="83" t="s">
        <v>796</v>
      </c>
      <c r="AC161" s="84">
        <v>0.9355</v>
      </c>
      <c r="AD161" s="85">
        <v>1.2050000000000001E-9</v>
      </c>
      <c r="AE161" t="s">
        <v>76</v>
      </c>
      <c r="AF161" t="s">
        <v>382</v>
      </c>
    </row>
    <row r="162" spans="1:32" x14ac:dyDescent="0.35">
      <c r="A162" t="s">
        <v>1351</v>
      </c>
      <c r="B162" s="81">
        <v>0</v>
      </c>
      <c r="C162" t="s">
        <v>383</v>
      </c>
      <c r="D162">
        <v>3</v>
      </c>
      <c r="E162" s="25">
        <v>141150990</v>
      </c>
      <c r="F162" t="s">
        <v>680</v>
      </c>
      <c r="G162" t="s">
        <v>664</v>
      </c>
      <c r="H162">
        <v>1.0667</v>
      </c>
      <c r="I162">
        <v>2.7779999999999998E-4</v>
      </c>
      <c r="J162">
        <v>1.0667</v>
      </c>
      <c r="K162">
        <v>2.7779999999999998E-4</v>
      </c>
      <c r="L162" t="s">
        <v>1352</v>
      </c>
      <c r="M162" t="s">
        <v>690</v>
      </c>
      <c r="N162" t="s">
        <v>779</v>
      </c>
      <c r="O162">
        <v>0.65500000000000003</v>
      </c>
      <c r="P162">
        <v>0.99199999999999999</v>
      </c>
      <c r="Q162" s="82">
        <v>1.0579000000000001</v>
      </c>
      <c r="R162" s="83">
        <v>6.5459999999999997E-4</v>
      </c>
      <c r="S162" t="s">
        <v>1353</v>
      </c>
      <c r="T162" t="s">
        <v>690</v>
      </c>
      <c r="U162" t="s">
        <v>779</v>
      </c>
      <c r="V162" s="82">
        <v>1.0527423939361999</v>
      </c>
      <c r="W162" s="83">
        <v>5.4359999999999999E-4</v>
      </c>
      <c r="X162" t="s">
        <v>1352</v>
      </c>
      <c r="Y162" t="s">
        <v>690</v>
      </c>
      <c r="Z162" t="s">
        <v>779</v>
      </c>
      <c r="AA162" s="82">
        <v>1.07261611069398</v>
      </c>
      <c r="AB162" s="83">
        <v>1.975E-4</v>
      </c>
      <c r="AC162" s="84">
        <v>1.0595000000000001</v>
      </c>
      <c r="AD162" s="85">
        <v>1.304E-9</v>
      </c>
      <c r="AE162" t="s">
        <v>2</v>
      </c>
      <c r="AF162" t="s">
        <v>384</v>
      </c>
    </row>
    <row r="163" spans="1:32" x14ac:dyDescent="0.35">
      <c r="A163" t="s">
        <v>1354</v>
      </c>
      <c r="B163" s="81">
        <v>0</v>
      </c>
      <c r="C163" t="s">
        <v>385</v>
      </c>
      <c r="D163">
        <v>19</v>
      </c>
      <c r="E163" s="25">
        <v>45143942</v>
      </c>
      <c r="F163" t="s">
        <v>664</v>
      </c>
      <c r="G163" t="s">
        <v>690</v>
      </c>
      <c r="H163">
        <v>0.91520000000000001</v>
      </c>
      <c r="I163" s="83">
        <v>1.8390000000000001E-6</v>
      </c>
      <c r="J163">
        <v>0.91520000000000001</v>
      </c>
      <c r="K163" s="83">
        <v>1.8390000000000001E-6</v>
      </c>
      <c r="L163" t="s">
        <v>385</v>
      </c>
      <c r="M163" t="s">
        <v>664</v>
      </c>
      <c r="N163" t="s">
        <v>690</v>
      </c>
      <c r="O163">
        <v>1</v>
      </c>
      <c r="P163">
        <v>1</v>
      </c>
      <c r="Q163" s="82">
        <v>0.91520000000000001</v>
      </c>
      <c r="R163" s="83">
        <v>1.8390000000000001E-6</v>
      </c>
      <c r="S163" t="s">
        <v>1355</v>
      </c>
      <c r="T163" t="s">
        <v>664</v>
      </c>
      <c r="U163" t="s">
        <v>690</v>
      </c>
      <c r="V163" s="82">
        <v>0.93799831160303904</v>
      </c>
      <c r="W163" s="83">
        <v>1.1629999999999999E-4</v>
      </c>
      <c r="X163" t="s">
        <v>796</v>
      </c>
      <c r="Y163" t="s">
        <v>796</v>
      </c>
      <c r="Z163" t="s">
        <v>796</v>
      </c>
      <c r="AA163" s="82" t="s">
        <v>796</v>
      </c>
      <c r="AB163" s="83" t="s">
        <v>796</v>
      </c>
      <c r="AC163" s="84">
        <v>0.92779999999999996</v>
      </c>
      <c r="AD163" s="85">
        <v>1.426E-9</v>
      </c>
      <c r="AE163" t="s">
        <v>76</v>
      </c>
      <c r="AF163" t="s">
        <v>386</v>
      </c>
    </row>
    <row r="164" spans="1:32" x14ac:dyDescent="0.35">
      <c r="A164" t="s">
        <v>1141</v>
      </c>
      <c r="B164" s="81">
        <v>4</v>
      </c>
      <c r="C164" t="s">
        <v>387</v>
      </c>
      <c r="D164">
        <v>1</v>
      </c>
      <c r="E164" s="25">
        <v>160634588</v>
      </c>
      <c r="F164" t="s">
        <v>690</v>
      </c>
      <c r="G164" t="s">
        <v>779</v>
      </c>
      <c r="H164">
        <v>1.1124000000000001</v>
      </c>
      <c r="I164" s="83">
        <v>3.1959999999999999E-5</v>
      </c>
      <c r="J164">
        <v>1.1225000000000001</v>
      </c>
      <c r="K164" s="83">
        <v>5.7579999999999998E-6</v>
      </c>
      <c r="L164" t="s">
        <v>387</v>
      </c>
      <c r="M164" t="s">
        <v>690</v>
      </c>
      <c r="N164" t="s">
        <v>779</v>
      </c>
      <c r="O164">
        <v>1</v>
      </c>
      <c r="P164">
        <v>1</v>
      </c>
      <c r="Q164" s="82">
        <v>1.1124000000000001</v>
      </c>
      <c r="R164" s="83">
        <v>3.1959999999999999E-5</v>
      </c>
      <c r="S164" t="s">
        <v>1356</v>
      </c>
      <c r="T164" t="s">
        <v>690</v>
      </c>
      <c r="U164" t="s">
        <v>779</v>
      </c>
      <c r="V164" s="82">
        <v>1.10132158590308</v>
      </c>
      <c r="W164" s="83">
        <v>1.0869999999999999E-5</v>
      </c>
      <c r="X164" t="s">
        <v>796</v>
      </c>
      <c r="Y164" t="s">
        <v>796</v>
      </c>
      <c r="Z164" t="s">
        <v>796</v>
      </c>
      <c r="AA164" s="82" t="s">
        <v>796</v>
      </c>
      <c r="AB164" s="83" t="s">
        <v>796</v>
      </c>
      <c r="AC164" s="84">
        <v>1.1060000000000001</v>
      </c>
      <c r="AD164" s="85">
        <v>1.479E-9</v>
      </c>
      <c r="AE164" t="s">
        <v>76</v>
      </c>
      <c r="AF164" t="s">
        <v>388</v>
      </c>
    </row>
    <row r="165" spans="1:32" x14ac:dyDescent="0.35">
      <c r="A165" t="s">
        <v>1357</v>
      </c>
      <c r="B165" s="81">
        <v>0</v>
      </c>
      <c r="C165" t="s">
        <v>389</v>
      </c>
      <c r="D165">
        <v>1</v>
      </c>
      <c r="E165" s="25">
        <v>25291010</v>
      </c>
      <c r="F165" t="s">
        <v>779</v>
      </c>
      <c r="G165" t="s">
        <v>664</v>
      </c>
      <c r="H165">
        <v>0.93159999999999998</v>
      </c>
      <c r="I165" s="83">
        <v>2.234E-5</v>
      </c>
      <c r="J165">
        <v>0.93159999999999998</v>
      </c>
      <c r="K165" s="83">
        <v>2.234E-5</v>
      </c>
      <c r="L165" t="s">
        <v>1358</v>
      </c>
      <c r="M165" t="s">
        <v>779</v>
      </c>
      <c r="N165" t="s">
        <v>690</v>
      </c>
      <c r="O165">
        <v>0.95899999999999996</v>
      </c>
      <c r="P165">
        <v>1</v>
      </c>
      <c r="Q165" s="82">
        <v>0.93659999999999999</v>
      </c>
      <c r="R165" s="83">
        <v>5.075E-5</v>
      </c>
      <c r="S165" t="s">
        <v>1359</v>
      </c>
      <c r="T165" t="s">
        <v>779</v>
      </c>
      <c r="U165" t="s">
        <v>690</v>
      </c>
      <c r="V165" s="82">
        <v>0.94110000000000005</v>
      </c>
      <c r="W165" s="83">
        <v>3.947E-5</v>
      </c>
      <c r="X165" t="s">
        <v>1360</v>
      </c>
      <c r="Y165" t="s">
        <v>779</v>
      </c>
      <c r="Z165" t="s">
        <v>690</v>
      </c>
      <c r="AA165" s="82">
        <v>0.94912680334092603</v>
      </c>
      <c r="AB165" s="83">
        <v>6.4570000000000002E-2</v>
      </c>
      <c r="AC165" s="84">
        <v>0.94040000000000001</v>
      </c>
      <c r="AD165" s="85">
        <v>1.4800000000000001E-9</v>
      </c>
      <c r="AE165" t="s">
        <v>241</v>
      </c>
      <c r="AF165" t="s">
        <v>390</v>
      </c>
    </row>
    <row r="166" spans="1:32" x14ac:dyDescent="0.35">
      <c r="A166" t="s">
        <v>1159</v>
      </c>
      <c r="B166" s="81">
        <v>2</v>
      </c>
      <c r="C166" t="s">
        <v>391</v>
      </c>
      <c r="D166">
        <v>14</v>
      </c>
      <c r="E166" s="25">
        <v>103230758</v>
      </c>
      <c r="F166" t="s">
        <v>690</v>
      </c>
      <c r="G166" t="s">
        <v>680</v>
      </c>
      <c r="H166">
        <v>0.93130000000000002</v>
      </c>
      <c r="I166">
        <v>1.897E-4</v>
      </c>
      <c r="J166">
        <v>0.91479999999999995</v>
      </c>
      <c r="K166" s="83">
        <v>1.809E-6</v>
      </c>
      <c r="L166" t="s">
        <v>1361</v>
      </c>
      <c r="M166" t="s">
        <v>680</v>
      </c>
      <c r="N166" t="s">
        <v>664</v>
      </c>
      <c r="O166">
        <v>0.88500000000000001</v>
      </c>
      <c r="P166">
        <v>0.96099999999999997</v>
      </c>
      <c r="Q166" s="82">
        <v>0.93940000000000001</v>
      </c>
      <c r="R166" s="83">
        <v>1.127E-3</v>
      </c>
      <c r="S166" t="s">
        <v>1362</v>
      </c>
      <c r="T166" t="s">
        <v>680</v>
      </c>
      <c r="U166" t="s">
        <v>664</v>
      </c>
      <c r="V166" s="82">
        <v>0.92157404847479496</v>
      </c>
      <c r="W166" s="83">
        <v>3.1720000000000001E-7</v>
      </c>
      <c r="X166" t="s">
        <v>796</v>
      </c>
      <c r="Y166" t="s">
        <v>796</v>
      </c>
      <c r="Z166" t="s">
        <v>796</v>
      </c>
      <c r="AA166" s="82" t="s">
        <v>796</v>
      </c>
      <c r="AB166" s="83" t="s">
        <v>796</v>
      </c>
      <c r="AC166" s="84">
        <v>0.92879999999999996</v>
      </c>
      <c r="AD166" s="85">
        <v>1.8179999999999999E-9</v>
      </c>
      <c r="AE166" t="s">
        <v>76</v>
      </c>
      <c r="AF166" t="s">
        <v>392</v>
      </c>
    </row>
    <row r="167" spans="1:32" x14ac:dyDescent="0.35">
      <c r="A167" t="s">
        <v>1280</v>
      </c>
      <c r="B167" s="81">
        <v>0</v>
      </c>
      <c r="C167" t="s">
        <v>393</v>
      </c>
      <c r="D167">
        <v>3</v>
      </c>
      <c r="E167" s="25">
        <v>101749022</v>
      </c>
      <c r="F167" t="s">
        <v>779</v>
      </c>
      <c r="G167" t="s">
        <v>690</v>
      </c>
      <c r="H167">
        <v>0.90549999999999997</v>
      </c>
      <c r="I167" s="83">
        <v>3.6819999999999999E-9</v>
      </c>
      <c r="J167">
        <v>0.90549999999999997</v>
      </c>
      <c r="K167" s="83">
        <v>3.6819999999999999E-9</v>
      </c>
      <c r="L167" t="s">
        <v>1363</v>
      </c>
      <c r="M167" t="s">
        <v>680</v>
      </c>
      <c r="N167" t="s">
        <v>664</v>
      </c>
      <c r="O167">
        <v>0.67200000000000004</v>
      </c>
      <c r="P167">
        <v>1</v>
      </c>
      <c r="Q167" s="82">
        <v>0.90820000000000001</v>
      </c>
      <c r="R167" s="83">
        <v>9.6589999999999993E-8</v>
      </c>
      <c r="S167" t="s">
        <v>1364</v>
      </c>
      <c r="T167" t="s">
        <v>680</v>
      </c>
      <c r="U167" t="s">
        <v>664</v>
      </c>
      <c r="V167" s="82">
        <v>0.94822681585435198</v>
      </c>
      <c r="W167" s="83">
        <v>1.0740000000000001E-3</v>
      </c>
      <c r="X167" t="s">
        <v>796</v>
      </c>
      <c r="Y167" t="s">
        <v>796</v>
      </c>
      <c r="Z167" t="s">
        <v>796</v>
      </c>
      <c r="AA167" s="82" t="s">
        <v>796</v>
      </c>
      <c r="AB167" s="83" t="s">
        <v>796</v>
      </c>
      <c r="AC167" s="84">
        <v>0.93010000000000004</v>
      </c>
      <c r="AD167" s="85">
        <v>1.9880000000000002E-9</v>
      </c>
      <c r="AE167" t="s">
        <v>76</v>
      </c>
      <c r="AF167" t="s">
        <v>394</v>
      </c>
    </row>
    <row r="168" spans="1:32" x14ac:dyDescent="0.35">
      <c r="A168" t="s">
        <v>954</v>
      </c>
      <c r="B168" s="81">
        <v>1</v>
      </c>
      <c r="C168" t="s">
        <v>395</v>
      </c>
      <c r="D168">
        <v>1</v>
      </c>
      <c r="E168" s="25">
        <v>85682020</v>
      </c>
      <c r="F168" t="s">
        <v>664</v>
      </c>
      <c r="G168" t="s">
        <v>680</v>
      </c>
      <c r="H168">
        <v>0.91659999999999997</v>
      </c>
      <c r="I168" s="83">
        <v>6.271E-7</v>
      </c>
      <c r="J168">
        <v>0.9597</v>
      </c>
      <c r="K168">
        <v>1.213E-2</v>
      </c>
      <c r="L168" t="s">
        <v>1365</v>
      </c>
      <c r="M168" t="s">
        <v>664</v>
      </c>
      <c r="N168" t="s">
        <v>680</v>
      </c>
      <c r="O168">
        <v>0.24399999999999999</v>
      </c>
      <c r="P168">
        <v>0.52800000000000002</v>
      </c>
      <c r="Q168" s="82">
        <v>0.93431699999999995</v>
      </c>
      <c r="R168" s="83">
        <v>8.0270000000000002E-5</v>
      </c>
      <c r="S168" t="s">
        <v>1366</v>
      </c>
      <c r="T168" t="s">
        <v>664</v>
      </c>
      <c r="U168" t="s">
        <v>680</v>
      </c>
      <c r="V168" s="82">
        <v>0.94789999999999996</v>
      </c>
      <c r="W168" s="83">
        <v>5.1210000000000003E-4</v>
      </c>
      <c r="X168" t="s">
        <v>1365</v>
      </c>
      <c r="Y168" t="s">
        <v>664</v>
      </c>
      <c r="Z168" t="s">
        <v>680</v>
      </c>
      <c r="AA168" s="82">
        <v>0.94450000000000001</v>
      </c>
      <c r="AB168" s="83">
        <v>3.1830000000000001E-3</v>
      </c>
      <c r="AC168" s="84">
        <v>0.9425</v>
      </c>
      <c r="AD168" s="85">
        <v>2.059E-9</v>
      </c>
      <c r="AE168" t="s">
        <v>76</v>
      </c>
      <c r="AF168" t="s">
        <v>396</v>
      </c>
    </row>
    <row r="169" spans="1:32" x14ac:dyDescent="0.35">
      <c r="A169" t="s">
        <v>1367</v>
      </c>
      <c r="B169" s="81">
        <v>0</v>
      </c>
      <c r="C169" t="s">
        <v>397</v>
      </c>
      <c r="D169">
        <v>19</v>
      </c>
      <c r="E169" s="25">
        <v>47638539</v>
      </c>
      <c r="F169" t="s">
        <v>664</v>
      </c>
      <c r="G169" t="s">
        <v>779</v>
      </c>
      <c r="H169">
        <v>1.1060000000000001</v>
      </c>
      <c r="I169" s="83">
        <v>4.0739999999999998E-9</v>
      </c>
      <c r="J169">
        <v>1.1060000000000001</v>
      </c>
      <c r="K169" s="83">
        <v>4.0739999999999998E-9</v>
      </c>
      <c r="L169" t="s">
        <v>1368</v>
      </c>
      <c r="M169" t="s">
        <v>680</v>
      </c>
      <c r="N169" t="s">
        <v>664</v>
      </c>
      <c r="O169">
        <v>0.28499999999999998</v>
      </c>
      <c r="P169">
        <v>1</v>
      </c>
      <c r="Q169" s="82">
        <v>1.0964</v>
      </c>
      <c r="R169" s="83">
        <v>1.209E-6</v>
      </c>
      <c r="S169" t="s">
        <v>1369</v>
      </c>
      <c r="T169" t="s">
        <v>680</v>
      </c>
      <c r="U169" t="s">
        <v>664</v>
      </c>
      <c r="V169" s="82">
        <v>1.0624734381640499</v>
      </c>
      <c r="W169" s="83">
        <v>2.274E-4</v>
      </c>
      <c r="X169" t="s">
        <v>796</v>
      </c>
      <c r="Y169" t="s">
        <v>796</v>
      </c>
      <c r="Z169" t="s">
        <v>796</v>
      </c>
      <c r="AA169" s="82" t="s">
        <v>796</v>
      </c>
      <c r="AB169" s="83" t="s">
        <v>796</v>
      </c>
      <c r="AC169" s="84">
        <v>1.0769</v>
      </c>
      <c r="AD169" s="85">
        <v>2.4429999999999999E-9</v>
      </c>
      <c r="AE169" t="s">
        <v>2</v>
      </c>
      <c r="AF169" t="s">
        <v>398</v>
      </c>
    </row>
    <row r="170" spans="1:32" x14ac:dyDescent="0.35">
      <c r="A170" t="s">
        <v>1370</v>
      </c>
      <c r="B170" s="81">
        <v>0</v>
      </c>
      <c r="C170" t="s">
        <v>399</v>
      </c>
      <c r="D170">
        <v>7</v>
      </c>
      <c r="E170" s="25">
        <v>138729795</v>
      </c>
      <c r="F170" t="s">
        <v>690</v>
      </c>
      <c r="G170" t="s">
        <v>664</v>
      </c>
      <c r="H170">
        <v>0.93159999999999998</v>
      </c>
      <c r="I170" s="83">
        <v>1.6520000000000001E-5</v>
      </c>
      <c r="J170">
        <v>0.93159999999999998</v>
      </c>
      <c r="K170" s="83">
        <v>1.6520000000000001E-5</v>
      </c>
      <c r="L170" t="s">
        <v>399</v>
      </c>
      <c r="M170" t="s">
        <v>690</v>
      </c>
      <c r="N170" t="s">
        <v>664</v>
      </c>
      <c r="O170">
        <v>1</v>
      </c>
      <c r="P170">
        <v>1</v>
      </c>
      <c r="Q170" s="82">
        <v>0.93159999999999998</v>
      </c>
      <c r="R170" s="83">
        <v>1.6520000000000001E-5</v>
      </c>
      <c r="S170" t="s">
        <v>1371</v>
      </c>
      <c r="T170" t="s">
        <v>690</v>
      </c>
      <c r="U170" t="s">
        <v>664</v>
      </c>
      <c r="V170" s="82">
        <v>0.96050000000000002</v>
      </c>
      <c r="W170" s="83">
        <v>5.6550000000000003E-3</v>
      </c>
      <c r="X170" t="s">
        <v>399</v>
      </c>
      <c r="Y170" t="s">
        <v>690</v>
      </c>
      <c r="Z170" t="s">
        <v>664</v>
      </c>
      <c r="AA170" s="82">
        <v>0.94082227867155899</v>
      </c>
      <c r="AB170" s="83">
        <v>9.3510000000000002E-4</v>
      </c>
      <c r="AC170" s="84">
        <v>0.94589999999999996</v>
      </c>
      <c r="AD170" s="85">
        <v>3.1099999999999998E-9</v>
      </c>
      <c r="AE170" t="s">
        <v>114</v>
      </c>
      <c r="AF170" t="s">
        <v>400</v>
      </c>
    </row>
    <row r="171" spans="1:32" x14ac:dyDescent="0.35">
      <c r="A171" t="s">
        <v>1372</v>
      </c>
      <c r="B171" s="81">
        <v>2</v>
      </c>
      <c r="C171" t="s">
        <v>401</v>
      </c>
      <c r="D171">
        <v>3</v>
      </c>
      <c r="E171" s="25">
        <v>112693983</v>
      </c>
      <c r="F171" t="s">
        <v>779</v>
      </c>
      <c r="G171" t="s">
        <v>680</v>
      </c>
      <c r="H171">
        <v>1.2891999999999999</v>
      </c>
      <c r="I171">
        <v>1.152E-3</v>
      </c>
      <c r="J171">
        <v>1.2904</v>
      </c>
      <c r="K171">
        <v>1.0859999999999999E-3</v>
      </c>
      <c r="L171" t="s">
        <v>401</v>
      </c>
      <c r="M171" t="s">
        <v>779</v>
      </c>
      <c r="N171" t="s">
        <v>680</v>
      </c>
      <c r="O171">
        <v>1</v>
      </c>
      <c r="P171">
        <v>1</v>
      </c>
      <c r="Q171" s="82">
        <v>1.2891999999999999</v>
      </c>
      <c r="R171" s="83">
        <v>1.152E-3</v>
      </c>
      <c r="S171" t="s">
        <v>1373</v>
      </c>
      <c r="T171" t="s">
        <v>779</v>
      </c>
      <c r="U171" t="s">
        <v>680</v>
      </c>
      <c r="V171" s="82">
        <v>1.4210601108426899</v>
      </c>
      <c r="W171" s="83">
        <v>4.8279999999999996E-7</v>
      </c>
      <c r="X171" t="s">
        <v>796</v>
      </c>
      <c r="Y171" t="s">
        <v>796</v>
      </c>
      <c r="Z171" t="s">
        <v>796</v>
      </c>
      <c r="AA171" s="82" t="s">
        <v>796</v>
      </c>
      <c r="AB171" s="83" t="s">
        <v>796</v>
      </c>
      <c r="AC171" s="84">
        <v>1.3609</v>
      </c>
      <c r="AD171" s="85">
        <v>3.2409999999999999E-9</v>
      </c>
      <c r="AE171" t="s">
        <v>149</v>
      </c>
      <c r="AF171" t="s">
        <v>402</v>
      </c>
    </row>
    <row r="172" spans="1:32" x14ac:dyDescent="0.35">
      <c r="A172" t="s">
        <v>1374</v>
      </c>
      <c r="B172" s="81">
        <v>0</v>
      </c>
      <c r="C172" t="s">
        <v>403</v>
      </c>
      <c r="D172">
        <v>7</v>
      </c>
      <c r="E172" s="25">
        <v>128573967</v>
      </c>
      <c r="F172" t="s">
        <v>680</v>
      </c>
      <c r="G172" t="s">
        <v>664</v>
      </c>
      <c r="H172">
        <v>0.94059999999999999</v>
      </c>
      <c r="I172">
        <v>2.5849999999999999E-4</v>
      </c>
      <c r="J172">
        <v>0.94059999999999999</v>
      </c>
      <c r="K172">
        <v>2.5849999999999999E-4</v>
      </c>
      <c r="L172" t="s">
        <v>403</v>
      </c>
      <c r="M172" t="s">
        <v>680</v>
      </c>
      <c r="N172" t="s">
        <v>664</v>
      </c>
      <c r="O172">
        <v>1</v>
      </c>
      <c r="P172">
        <v>1</v>
      </c>
      <c r="Q172" s="82">
        <v>0.94059999999999999</v>
      </c>
      <c r="R172" s="83">
        <v>2.5849999999999999E-4</v>
      </c>
      <c r="S172" t="s">
        <v>1375</v>
      </c>
      <c r="T172" t="s">
        <v>680</v>
      </c>
      <c r="U172" t="s">
        <v>664</v>
      </c>
      <c r="V172" s="82">
        <v>0.94831673779042203</v>
      </c>
      <c r="W172" s="83">
        <v>4.1100000000000002E-4</v>
      </c>
      <c r="X172" t="s">
        <v>403</v>
      </c>
      <c r="Y172" t="s">
        <v>680</v>
      </c>
      <c r="Z172" t="s">
        <v>664</v>
      </c>
      <c r="AA172" s="82">
        <v>0.94482237339380204</v>
      </c>
      <c r="AB172" s="83">
        <v>2.3449999999999999E-3</v>
      </c>
      <c r="AC172" s="84">
        <v>0.94489999999999996</v>
      </c>
      <c r="AD172" s="85">
        <v>3.371E-9</v>
      </c>
      <c r="AE172" t="s">
        <v>76</v>
      </c>
      <c r="AF172" t="s">
        <v>404</v>
      </c>
    </row>
    <row r="173" spans="1:32" x14ac:dyDescent="0.35">
      <c r="A173" t="s">
        <v>923</v>
      </c>
      <c r="B173" s="81">
        <v>2</v>
      </c>
      <c r="C173" t="s">
        <v>405</v>
      </c>
      <c r="D173">
        <v>16</v>
      </c>
      <c r="E173" s="25">
        <v>11114512</v>
      </c>
      <c r="F173" t="s">
        <v>680</v>
      </c>
      <c r="G173" t="s">
        <v>664</v>
      </c>
      <c r="H173">
        <v>0.89649999999999996</v>
      </c>
      <c r="I173" s="83">
        <v>1.5139999999999999E-7</v>
      </c>
      <c r="J173">
        <v>0.84770000000000001</v>
      </c>
      <c r="K173" s="83">
        <v>2.61E-23</v>
      </c>
      <c r="L173" t="s">
        <v>1376</v>
      </c>
      <c r="M173" t="s">
        <v>779</v>
      </c>
      <c r="N173" t="s">
        <v>690</v>
      </c>
      <c r="O173">
        <v>1</v>
      </c>
      <c r="P173">
        <v>1</v>
      </c>
      <c r="Q173" s="82">
        <v>0.89690000000000003</v>
      </c>
      <c r="R173" s="83">
        <v>1.7109999999999999E-7</v>
      </c>
      <c r="S173" t="s">
        <v>1377</v>
      </c>
      <c r="T173" t="s">
        <v>779</v>
      </c>
      <c r="U173" t="s">
        <v>690</v>
      </c>
      <c r="V173" s="82">
        <v>0.92710000000000004</v>
      </c>
      <c r="W173" s="83">
        <v>4.1520000000000003E-3</v>
      </c>
      <c r="X173" t="s">
        <v>1378</v>
      </c>
      <c r="Y173" t="s">
        <v>779</v>
      </c>
      <c r="Z173" t="s">
        <v>690</v>
      </c>
      <c r="AA173" s="82" t="s">
        <v>796</v>
      </c>
      <c r="AB173" s="83" t="s">
        <v>796</v>
      </c>
      <c r="AC173" s="84">
        <v>0.90839999999999999</v>
      </c>
      <c r="AD173" s="85">
        <v>4.0890000000000003E-9</v>
      </c>
      <c r="AE173" t="s">
        <v>2</v>
      </c>
      <c r="AF173" t="s">
        <v>73</v>
      </c>
    </row>
    <row r="174" spans="1:32" x14ac:dyDescent="0.35">
      <c r="A174" t="s">
        <v>1379</v>
      </c>
      <c r="B174" s="81">
        <v>0</v>
      </c>
      <c r="C174" t="s">
        <v>406</v>
      </c>
      <c r="D174">
        <v>16</v>
      </c>
      <c r="E174" s="25">
        <v>57077094</v>
      </c>
      <c r="F174" t="s">
        <v>779</v>
      </c>
      <c r="G174" t="s">
        <v>690</v>
      </c>
      <c r="H174">
        <v>1.0885</v>
      </c>
      <c r="I174" s="83">
        <v>8.4099999999999997E-7</v>
      </c>
      <c r="J174">
        <v>1.0885</v>
      </c>
      <c r="K174" s="83">
        <v>8.4099999999999997E-7</v>
      </c>
      <c r="L174" t="s">
        <v>1380</v>
      </c>
      <c r="M174" t="s">
        <v>779</v>
      </c>
      <c r="N174" t="s">
        <v>690</v>
      </c>
      <c r="O174">
        <v>0.13</v>
      </c>
      <c r="P174">
        <v>0.59</v>
      </c>
      <c r="Q174" s="82">
        <v>1.1053999999999999</v>
      </c>
      <c r="R174" s="83">
        <v>6.4139999999999999E-6</v>
      </c>
      <c r="S174" t="s">
        <v>1381</v>
      </c>
      <c r="T174" t="s">
        <v>779</v>
      </c>
      <c r="U174" t="s">
        <v>690</v>
      </c>
      <c r="V174" s="82">
        <v>1.0753999999999999</v>
      </c>
      <c r="W174" s="83">
        <v>1.064E-4</v>
      </c>
      <c r="X174" t="s">
        <v>796</v>
      </c>
      <c r="Y174" t="s">
        <v>796</v>
      </c>
      <c r="Z174" t="s">
        <v>796</v>
      </c>
      <c r="AA174" s="82" t="s">
        <v>796</v>
      </c>
      <c r="AB174" s="83" t="s">
        <v>796</v>
      </c>
      <c r="AC174" s="84">
        <v>1.0878000000000001</v>
      </c>
      <c r="AD174" s="85">
        <v>4.2970000000000004E-9</v>
      </c>
      <c r="AE174" t="s">
        <v>2</v>
      </c>
      <c r="AF174" t="s">
        <v>407</v>
      </c>
    </row>
    <row r="175" spans="1:32" x14ac:dyDescent="0.35">
      <c r="A175" t="s">
        <v>1382</v>
      </c>
      <c r="B175" s="81">
        <v>1</v>
      </c>
      <c r="C175" t="s">
        <v>408</v>
      </c>
      <c r="D175">
        <v>3</v>
      </c>
      <c r="E175" s="25">
        <v>187565968</v>
      </c>
      <c r="F175" t="s">
        <v>779</v>
      </c>
      <c r="G175" t="s">
        <v>680</v>
      </c>
      <c r="H175">
        <v>0.94779999999999998</v>
      </c>
      <c r="I175">
        <v>1.5610000000000001E-3</v>
      </c>
      <c r="J175">
        <v>0.94599999999999995</v>
      </c>
      <c r="K175">
        <v>1.052E-3</v>
      </c>
      <c r="L175" t="s">
        <v>1383</v>
      </c>
      <c r="M175" t="s">
        <v>680</v>
      </c>
      <c r="N175" t="s">
        <v>664</v>
      </c>
      <c r="O175">
        <v>1</v>
      </c>
      <c r="P175">
        <v>1</v>
      </c>
      <c r="Q175" s="82">
        <v>0.94840000000000002</v>
      </c>
      <c r="R175" s="83">
        <v>1.789E-3</v>
      </c>
      <c r="S175" t="s">
        <v>1384</v>
      </c>
      <c r="T175" t="s">
        <v>680</v>
      </c>
      <c r="U175" t="s">
        <v>664</v>
      </c>
      <c r="V175" s="82">
        <v>0.92558311736393895</v>
      </c>
      <c r="W175" s="83">
        <v>3.9560000000000002E-7</v>
      </c>
      <c r="X175" t="s">
        <v>796</v>
      </c>
      <c r="Y175" t="s">
        <v>796</v>
      </c>
      <c r="Z175" t="s">
        <v>796</v>
      </c>
      <c r="AA175" s="82" t="s">
        <v>796</v>
      </c>
      <c r="AB175" s="83" t="s">
        <v>796</v>
      </c>
      <c r="AC175" s="84">
        <v>0.93569999999999998</v>
      </c>
      <c r="AD175" s="85">
        <v>4.6509999999999998E-9</v>
      </c>
      <c r="AE175" t="s">
        <v>76</v>
      </c>
      <c r="AF175" t="s">
        <v>409</v>
      </c>
    </row>
    <row r="176" spans="1:32" x14ac:dyDescent="0.35">
      <c r="A176" t="s">
        <v>1058</v>
      </c>
      <c r="B176" s="81">
        <v>1</v>
      </c>
      <c r="C176" t="s">
        <v>410</v>
      </c>
      <c r="D176">
        <v>13</v>
      </c>
      <c r="E176" s="25">
        <v>50961957</v>
      </c>
      <c r="F176" t="s">
        <v>664</v>
      </c>
      <c r="G176" t="s">
        <v>779</v>
      </c>
      <c r="H176">
        <v>0.91290000000000004</v>
      </c>
      <c r="I176">
        <v>3.2269999999999998E-4</v>
      </c>
      <c r="J176">
        <v>0.91100000000000003</v>
      </c>
      <c r="K176">
        <v>2.3000000000000001E-4</v>
      </c>
      <c r="L176" t="s">
        <v>1385</v>
      </c>
      <c r="M176" t="s">
        <v>680</v>
      </c>
      <c r="N176" t="s">
        <v>664</v>
      </c>
      <c r="O176">
        <v>0.98799999999999999</v>
      </c>
      <c r="P176">
        <v>1</v>
      </c>
      <c r="Q176" s="82">
        <v>0.91690000000000005</v>
      </c>
      <c r="R176" s="83">
        <v>6.11E-4</v>
      </c>
      <c r="S176" t="s">
        <v>1386</v>
      </c>
      <c r="T176" t="s">
        <v>680</v>
      </c>
      <c r="U176" t="s">
        <v>664</v>
      </c>
      <c r="V176" s="82">
        <v>0.93896713615023497</v>
      </c>
      <c r="W176" s="83">
        <v>6.5929999999999999E-3</v>
      </c>
      <c r="X176" t="s">
        <v>1385</v>
      </c>
      <c r="Y176" t="s">
        <v>680</v>
      </c>
      <c r="Z176" t="s">
        <v>664</v>
      </c>
      <c r="AA176" s="82">
        <v>0.88628910750686896</v>
      </c>
      <c r="AB176" s="83">
        <v>2.745E-5</v>
      </c>
      <c r="AC176" s="84">
        <v>0.91749999999999998</v>
      </c>
      <c r="AD176" s="85">
        <v>4.8030000000000001E-9</v>
      </c>
      <c r="AE176" t="s">
        <v>102</v>
      </c>
      <c r="AF176" t="s">
        <v>168</v>
      </c>
    </row>
    <row r="177" spans="1:32" x14ac:dyDescent="0.35">
      <c r="A177" t="s">
        <v>1073</v>
      </c>
      <c r="B177" s="81">
        <v>1</v>
      </c>
      <c r="C177" t="s">
        <v>411</v>
      </c>
      <c r="D177">
        <v>19</v>
      </c>
      <c r="E177" s="25">
        <v>11173928</v>
      </c>
      <c r="F177" t="s">
        <v>690</v>
      </c>
      <c r="G177" t="s">
        <v>779</v>
      </c>
      <c r="H177">
        <v>1.0838000000000001</v>
      </c>
      <c r="I177" s="83">
        <v>3.7400000000000001E-5</v>
      </c>
      <c r="J177">
        <v>1.0996999999999999</v>
      </c>
      <c r="K177" s="83">
        <v>9.175E-7</v>
      </c>
      <c r="L177" t="s">
        <v>1387</v>
      </c>
      <c r="M177" t="s">
        <v>664</v>
      </c>
      <c r="N177" t="s">
        <v>680</v>
      </c>
      <c r="O177">
        <v>0.13200000000000001</v>
      </c>
      <c r="P177">
        <v>0.57299999999999995</v>
      </c>
      <c r="Q177" s="82">
        <v>1.0403</v>
      </c>
      <c r="R177" s="83">
        <v>1.891E-2</v>
      </c>
      <c r="S177" t="s">
        <v>1388</v>
      </c>
      <c r="T177" t="s">
        <v>664</v>
      </c>
      <c r="U177" t="s">
        <v>680</v>
      </c>
      <c r="V177" s="82">
        <v>1.06258633513973</v>
      </c>
      <c r="W177" s="83">
        <v>5.0349999999999997E-5</v>
      </c>
      <c r="X177" t="s">
        <v>1387</v>
      </c>
      <c r="Y177" t="s">
        <v>664</v>
      </c>
      <c r="Z177" t="s">
        <v>680</v>
      </c>
      <c r="AA177" s="82">
        <v>1.0744600838078899</v>
      </c>
      <c r="AB177" s="83">
        <v>1.9589999999999999E-4</v>
      </c>
      <c r="AC177" s="84">
        <v>1.0581</v>
      </c>
      <c r="AD177" s="85">
        <v>5.2730000000000003E-9</v>
      </c>
      <c r="AE177" t="s">
        <v>247</v>
      </c>
      <c r="AF177" t="s">
        <v>412</v>
      </c>
    </row>
    <row r="178" spans="1:32" x14ac:dyDescent="0.35">
      <c r="A178" t="s">
        <v>1389</v>
      </c>
      <c r="B178" s="81">
        <v>0</v>
      </c>
      <c r="C178" t="s">
        <v>413</v>
      </c>
      <c r="D178">
        <v>4</v>
      </c>
      <c r="E178" s="25">
        <v>164493807</v>
      </c>
      <c r="F178" t="s">
        <v>680</v>
      </c>
      <c r="G178" t="s">
        <v>664</v>
      </c>
      <c r="H178">
        <v>1.0699000000000001</v>
      </c>
      <c r="I178" s="83">
        <v>7.0099999999999996E-5</v>
      </c>
      <c r="J178">
        <v>1.0699000000000001</v>
      </c>
      <c r="K178" s="83">
        <v>7.0099999999999996E-5</v>
      </c>
      <c r="L178" t="s">
        <v>1390</v>
      </c>
      <c r="M178" t="s">
        <v>680</v>
      </c>
      <c r="N178" t="s">
        <v>664</v>
      </c>
      <c r="O178">
        <v>0.72899999999999998</v>
      </c>
      <c r="P178">
        <v>1</v>
      </c>
      <c r="Q178" s="82">
        <v>1.0569999999999999</v>
      </c>
      <c r="R178" s="83">
        <v>6.9890000000000002E-4</v>
      </c>
      <c r="S178" t="s">
        <v>1391</v>
      </c>
      <c r="T178" t="s">
        <v>680</v>
      </c>
      <c r="U178" t="s">
        <v>664</v>
      </c>
      <c r="V178" s="82">
        <v>1.0733068584308301</v>
      </c>
      <c r="W178" s="83">
        <v>1.6390000000000001E-6</v>
      </c>
      <c r="X178" t="s">
        <v>796</v>
      </c>
      <c r="Y178" t="s">
        <v>796</v>
      </c>
      <c r="Z178" t="s">
        <v>796</v>
      </c>
      <c r="AA178" s="82" t="s">
        <v>796</v>
      </c>
      <c r="AB178" s="83" t="s">
        <v>796</v>
      </c>
      <c r="AC178" s="84">
        <v>1.0660000000000001</v>
      </c>
      <c r="AD178" s="85">
        <v>5.5489999999999998E-9</v>
      </c>
      <c r="AE178" t="s">
        <v>2</v>
      </c>
      <c r="AF178" s="26" t="s">
        <v>469</v>
      </c>
    </row>
    <row r="179" spans="1:32" x14ac:dyDescent="0.35">
      <c r="A179" t="s">
        <v>1392</v>
      </c>
      <c r="B179" s="81">
        <v>0</v>
      </c>
      <c r="C179" t="s">
        <v>414</v>
      </c>
      <c r="D179">
        <v>19</v>
      </c>
      <c r="E179" s="25">
        <v>4466466</v>
      </c>
      <c r="F179" t="s">
        <v>680</v>
      </c>
      <c r="G179" t="s">
        <v>664</v>
      </c>
      <c r="H179">
        <v>0.91749999999999998</v>
      </c>
      <c r="I179" s="83">
        <v>8.9819999999999997E-6</v>
      </c>
      <c r="J179">
        <v>0.91749999999999998</v>
      </c>
      <c r="K179" s="83">
        <v>8.9819999999999997E-6</v>
      </c>
      <c r="L179" t="s">
        <v>1393</v>
      </c>
      <c r="M179" t="s">
        <v>779</v>
      </c>
      <c r="N179" t="s">
        <v>690</v>
      </c>
      <c r="O179">
        <v>0.19600000000000001</v>
      </c>
      <c r="P179">
        <v>0.53400000000000003</v>
      </c>
      <c r="Q179" s="82">
        <v>0.941886</v>
      </c>
      <c r="R179" s="83">
        <v>8.5229999999999995E-4</v>
      </c>
      <c r="S179" t="s">
        <v>1394</v>
      </c>
      <c r="T179" t="s">
        <v>779</v>
      </c>
      <c r="U179" t="s">
        <v>690</v>
      </c>
      <c r="V179" s="82">
        <v>0.92489826119126906</v>
      </c>
      <c r="W179" s="83">
        <v>1.297E-6</v>
      </c>
      <c r="X179" t="s">
        <v>796</v>
      </c>
      <c r="Y179" t="s">
        <v>796</v>
      </c>
      <c r="Z179" t="s">
        <v>796</v>
      </c>
      <c r="AA179" s="82" t="s">
        <v>796</v>
      </c>
      <c r="AB179" s="83" t="s">
        <v>796</v>
      </c>
      <c r="AC179" s="84">
        <v>0.93240000000000001</v>
      </c>
      <c r="AD179" s="85">
        <v>5.5610000000000001E-9</v>
      </c>
      <c r="AE179" t="s">
        <v>76</v>
      </c>
      <c r="AF179" t="s">
        <v>415</v>
      </c>
    </row>
    <row r="180" spans="1:32" x14ac:dyDescent="0.35">
      <c r="A180" t="s">
        <v>1395</v>
      </c>
      <c r="B180" s="81">
        <v>0</v>
      </c>
      <c r="C180" t="s">
        <v>416</v>
      </c>
      <c r="D180">
        <v>20</v>
      </c>
      <c r="E180" s="25">
        <v>42579051</v>
      </c>
      <c r="F180" t="s">
        <v>690</v>
      </c>
      <c r="G180" t="s">
        <v>779</v>
      </c>
      <c r="H180">
        <v>1.0702</v>
      </c>
      <c r="I180">
        <v>2.541E-4</v>
      </c>
      <c r="J180">
        <v>1.0702</v>
      </c>
      <c r="K180">
        <v>2.541E-4</v>
      </c>
      <c r="L180" t="s">
        <v>1396</v>
      </c>
      <c r="M180" t="s">
        <v>690</v>
      </c>
      <c r="N180" t="s">
        <v>779</v>
      </c>
      <c r="O180">
        <v>0.98699999999999999</v>
      </c>
      <c r="P180">
        <v>1</v>
      </c>
      <c r="Q180" s="82">
        <v>1.0698000000000001</v>
      </c>
      <c r="R180" s="83">
        <v>2.9750000000000002E-4</v>
      </c>
      <c r="S180" t="s">
        <v>1397</v>
      </c>
      <c r="T180" t="s">
        <v>690</v>
      </c>
      <c r="U180" t="s">
        <v>779</v>
      </c>
      <c r="V180" s="82">
        <v>1.07781849536538</v>
      </c>
      <c r="W180" s="83">
        <v>5.1390000000000003E-6</v>
      </c>
      <c r="X180" t="s">
        <v>796</v>
      </c>
      <c r="Y180" t="s">
        <v>796</v>
      </c>
      <c r="Z180" t="s">
        <v>796</v>
      </c>
      <c r="AA180" s="82" t="s">
        <v>796</v>
      </c>
      <c r="AB180" s="83" t="s">
        <v>796</v>
      </c>
      <c r="AC180" s="84">
        <v>1.0743</v>
      </c>
      <c r="AD180" s="85">
        <v>6.1689999999999997E-9</v>
      </c>
      <c r="AE180" t="s">
        <v>2</v>
      </c>
      <c r="AF180" t="s">
        <v>417</v>
      </c>
    </row>
    <row r="181" spans="1:32" x14ac:dyDescent="0.35">
      <c r="A181" t="s">
        <v>1236</v>
      </c>
      <c r="B181" s="81">
        <v>0</v>
      </c>
      <c r="C181" t="s">
        <v>418</v>
      </c>
      <c r="D181">
        <v>11</v>
      </c>
      <c r="E181" s="25">
        <v>14402930</v>
      </c>
      <c r="F181" t="s">
        <v>690</v>
      </c>
      <c r="G181" t="s">
        <v>680</v>
      </c>
      <c r="H181">
        <v>1.1435999999999999</v>
      </c>
      <c r="I181" s="83">
        <v>8.0200000000000003E-8</v>
      </c>
      <c r="J181">
        <v>1.1435999999999999</v>
      </c>
      <c r="K181" s="83">
        <v>8.0200000000000003E-8</v>
      </c>
      <c r="L181" t="s">
        <v>1398</v>
      </c>
      <c r="M181" t="s">
        <v>690</v>
      </c>
      <c r="N181" t="s">
        <v>779</v>
      </c>
      <c r="O181">
        <v>0.70799999999999996</v>
      </c>
      <c r="P181">
        <v>0.86799999999999999</v>
      </c>
      <c r="Q181" s="82">
        <v>1.1012999999999999</v>
      </c>
      <c r="R181" s="83">
        <v>4.8199999999999999E-5</v>
      </c>
      <c r="S181" t="s">
        <v>1399</v>
      </c>
      <c r="T181" t="s">
        <v>690</v>
      </c>
      <c r="U181" t="s">
        <v>779</v>
      </c>
      <c r="V181" s="82">
        <v>1.0907504363001701</v>
      </c>
      <c r="W181" s="83">
        <v>3.1900000000000003E-5</v>
      </c>
      <c r="X181" t="s">
        <v>796</v>
      </c>
      <c r="Y181" t="s">
        <v>796</v>
      </c>
      <c r="Z181" t="s">
        <v>796</v>
      </c>
      <c r="AA181" s="82" t="s">
        <v>796</v>
      </c>
      <c r="AB181" s="83" t="s">
        <v>796</v>
      </c>
      <c r="AC181" s="84">
        <v>1.0952999999999999</v>
      </c>
      <c r="AD181" s="85">
        <v>6.3439999999999996E-9</v>
      </c>
      <c r="AE181" t="s">
        <v>76</v>
      </c>
      <c r="AF181" t="s">
        <v>419</v>
      </c>
    </row>
    <row r="182" spans="1:32" x14ac:dyDescent="0.35">
      <c r="A182" t="s">
        <v>1400</v>
      </c>
      <c r="B182" s="81">
        <v>0</v>
      </c>
      <c r="C182" t="s">
        <v>420</v>
      </c>
      <c r="D182">
        <v>2</v>
      </c>
      <c r="E182" s="25">
        <v>151644203</v>
      </c>
      <c r="F182" t="s">
        <v>690</v>
      </c>
      <c r="G182" t="s">
        <v>779</v>
      </c>
      <c r="H182">
        <v>1.0701000000000001</v>
      </c>
      <c r="I182">
        <v>2.1029999999999999E-4</v>
      </c>
      <c r="J182">
        <v>1.0701000000000001</v>
      </c>
      <c r="K182">
        <v>2.1029999999999999E-4</v>
      </c>
      <c r="L182" t="s">
        <v>420</v>
      </c>
      <c r="M182" t="s">
        <v>690</v>
      </c>
      <c r="N182" t="s">
        <v>779</v>
      </c>
      <c r="O182">
        <v>1</v>
      </c>
      <c r="P182">
        <v>1</v>
      </c>
      <c r="Q182" s="82">
        <v>1.0701000000000001</v>
      </c>
      <c r="R182" s="83">
        <v>2.1029999999999999E-4</v>
      </c>
      <c r="S182" t="s">
        <v>1401</v>
      </c>
      <c r="T182" t="s">
        <v>690</v>
      </c>
      <c r="U182" t="s">
        <v>779</v>
      </c>
      <c r="V182" s="82">
        <v>1.0631999999999999</v>
      </c>
      <c r="W182" s="83">
        <v>2.343E-4</v>
      </c>
      <c r="X182" t="s">
        <v>420</v>
      </c>
      <c r="Y182" t="s">
        <v>690</v>
      </c>
      <c r="Z182" t="s">
        <v>779</v>
      </c>
      <c r="AA182" s="82">
        <v>1.0530999999999999</v>
      </c>
      <c r="AB182" s="83">
        <v>1.2239999999999999E-2</v>
      </c>
      <c r="AC182" s="84">
        <v>1.0628</v>
      </c>
      <c r="AD182" s="85">
        <v>8.2789999999999992E-9</v>
      </c>
      <c r="AE182" t="s">
        <v>76</v>
      </c>
      <c r="AF182" t="s">
        <v>421</v>
      </c>
    </row>
    <row r="183" spans="1:32" x14ac:dyDescent="0.35">
      <c r="A183" t="s">
        <v>1402</v>
      </c>
      <c r="B183" s="81">
        <v>2</v>
      </c>
      <c r="C183" t="s">
        <v>422</v>
      </c>
      <c r="D183">
        <v>22</v>
      </c>
      <c r="E183" s="25">
        <v>40291807</v>
      </c>
      <c r="F183" t="s">
        <v>779</v>
      </c>
      <c r="G183" t="s">
        <v>690</v>
      </c>
      <c r="H183">
        <v>1.0647</v>
      </c>
      <c r="I183">
        <v>1.9469999999999999E-4</v>
      </c>
      <c r="J183">
        <v>1.0640000000000001</v>
      </c>
      <c r="K183">
        <v>2.206E-4</v>
      </c>
      <c r="L183" t="s">
        <v>1403</v>
      </c>
      <c r="M183" t="s">
        <v>690</v>
      </c>
      <c r="N183" t="s">
        <v>779</v>
      </c>
      <c r="O183">
        <v>0.96299999999999997</v>
      </c>
      <c r="P183">
        <v>1</v>
      </c>
      <c r="Q183" s="82">
        <v>1.0639000000000001</v>
      </c>
      <c r="R183" s="83">
        <v>1.9919999999999999E-4</v>
      </c>
      <c r="S183" t="s">
        <v>1404</v>
      </c>
      <c r="T183" t="s">
        <v>690</v>
      </c>
      <c r="U183" t="s">
        <v>779</v>
      </c>
      <c r="V183" s="82">
        <v>1.0535000000000001</v>
      </c>
      <c r="W183" s="83">
        <v>6.4720000000000001E-4</v>
      </c>
      <c r="X183" t="s">
        <v>1403</v>
      </c>
      <c r="Y183" t="s">
        <v>690</v>
      </c>
      <c r="Z183" t="s">
        <v>779</v>
      </c>
      <c r="AA183" s="82">
        <v>1.0528999999999999</v>
      </c>
      <c r="AB183" s="83">
        <v>5.574E-3</v>
      </c>
      <c r="AC183" s="84">
        <v>1.0568</v>
      </c>
      <c r="AD183" s="85">
        <v>9.6340000000000004E-9</v>
      </c>
      <c r="AE183" t="s">
        <v>76</v>
      </c>
      <c r="AF183" t="s">
        <v>423</v>
      </c>
    </row>
    <row r="184" spans="1:32" x14ac:dyDescent="0.35">
      <c r="A184" t="s">
        <v>1405</v>
      </c>
      <c r="B184" s="81">
        <v>0</v>
      </c>
      <c r="C184" t="s">
        <v>424</v>
      </c>
      <c r="D184">
        <v>22</v>
      </c>
      <c r="E184" s="25">
        <v>31622539</v>
      </c>
      <c r="F184" t="s">
        <v>664</v>
      </c>
      <c r="G184" t="s">
        <v>779</v>
      </c>
      <c r="H184">
        <v>1.1231</v>
      </c>
      <c r="I184" s="83">
        <v>1.8199999999999999E-5</v>
      </c>
      <c r="J184">
        <v>1.1231</v>
      </c>
      <c r="K184" s="83">
        <v>1.8199999999999999E-5</v>
      </c>
      <c r="L184" t="s">
        <v>1406</v>
      </c>
      <c r="M184" t="s">
        <v>690</v>
      </c>
      <c r="N184" t="s">
        <v>779</v>
      </c>
      <c r="O184">
        <v>0.223</v>
      </c>
      <c r="P184">
        <v>0.61699999999999999</v>
      </c>
      <c r="Q184" s="82">
        <v>1.0651999999999999</v>
      </c>
      <c r="R184" s="83">
        <v>1.338E-4</v>
      </c>
      <c r="S184" t="s">
        <v>1407</v>
      </c>
      <c r="T184" t="s">
        <v>690</v>
      </c>
      <c r="U184" t="s">
        <v>779</v>
      </c>
      <c r="V184" s="82">
        <v>1.0651896037494699</v>
      </c>
      <c r="W184" s="83">
        <v>2.0530000000000002E-5</v>
      </c>
      <c r="X184" t="s">
        <v>796</v>
      </c>
      <c r="Y184" t="s">
        <v>796</v>
      </c>
      <c r="Z184" t="s">
        <v>796</v>
      </c>
      <c r="AA184" s="82" t="s">
        <v>796</v>
      </c>
      <c r="AB184" s="83" t="s">
        <v>796</v>
      </c>
      <c r="AC184" s="84">
        <v>1.0651999999999999</v>
      </c>
      <c r="AD184" s="85">
        <v>1.061E-8</v>
      </c>
      <c r="AE184" t="s">
        <v>2</v>
      </c>
      <c r="AF184" t="s">
        <v>425</v>
      </c>
    </row>
    <row r="185" spans="1:32" x14ac:dyDescent="0.35">
      <c r="A185" t="s">
        <v>1408</v>
      </c>
      <c r="B185" s="81">
        <v>0</v>
      </c>
      <c r="C185" t="s">
        <v>426</v>
      </c>
      <c r="D185">
        <v>11</v>
      </c>
      <c r="E185" s="25">
        <v>321138</v>
      </c>
      <c r="F185" t="s">
        <v>690</v>
      </c>
      <c r="G185" t="s">
        <v>779</v>
      </c>
      <c r="H185">
        <v>0.76459999999999995</v>
      </c>
      <c r="I185" s="83">
        <v>1.5630000000000002E-8</v>
      </c>
      <c r="J185">
        <v>0.76459999999999995</v>
      </c>
      <c r="K185" s="83">
        <v>1.5630000000000002E-8</v>
      </c>
      <c r="L185" t="s">
        <v>1409</v>
      </c>
      <c r="M185" t="s">
        <v>680</v>
      </c>
      <c r="N185" t="s">
        <v>664</v>
      </c>
      <c r="O185">
        <v>0.10199999999999999</v>
      </c>
      <c r="P185">
        <v>0.74399999999999999</v>
      </c>
      <c r="Q185" s="82">
        <v>0.90073899999999996</v>
      </c>
      <c r="R185" s="83">
        <v>3.7070000000000003E-5</v>
      </c>
      <c r="S185" t="s">
        <v>1410</v>
      </c>
      <c r="T185" t="s">
        <v>680</v>
      </c>
      <c r="U185" t="s">
        <v>664</v>
      </c>
      <c r="V185" s="82">
        <v>0.93689999999999996</v>
      </c>
      <c r="W185" s="83">
        <v>3.8040000000000002E-5</v>
      </c>
      <c r="X185" t="s">
        <v>796</v>
      </c>
      <c r="Y185" t="s">
        <v>796</v>
      </c>
      <c r="Z185" t="s">
        <v>796</v>
      </c>
      <c r="AA185" s="82" t="s">
        <v>796</v>
      </c>
      <c r="AB185" s="83" t="s">
        <v>796</v>
      </c>
      <c r="AC185" s="84">
        <v>0.92659999999999998</v>
      </c>
      <c r="AD185" s="85">
        <v>1.358E-8</v>
      </c>
      <c r="AE185" t="s">
        <v>149</v>
      </c>
      <c r="AF185" t="s">
        <v>427</v>
      </c>
    </row>
    <row r="186" spans="1:32" x14ac:dyDescent="0.35">
      <c r="A186" t="s">
        <v>1382</v>
      </c>
      <c r="B186" s="81">
        <v>0</v>
      </c>
      <c r="C186" t="s">
        <v>428</v>
      </c>
      <c r="D186">
        <v>3</v>
      </c>
      <c r="E186" s="25">
        <v>187987624</v>
      </c>
      <c r="F186" t="s">
        <v>690</v>
      </c>
      <c r="G186" t="s">
        <v>779</v>
      </c>
      <c r="H186">
        <v>1.0716000000000001</v>
      </c>
      <c r="I186" s="83">
        <v>3.167E-5</v>
      </c>
      <c r="J186">
        <v>1.0716000000000001</v>
      </c>
      <c r="K186" s="83">
        <v>3.167E-5</v>
      </c>
      <c r="L186" t="s">
        <v>1411</v>
      </c>
      <c r="M186" t="s">
        <v>779</v>
      </c>
      <c r="N186" t="s">
        <v>690</v>
      </c>
      <c r="O186">
        <v>0.71</v>
      </c>
      <c r="P186">
        <v>0.99299999999999999</v>
      </c>
      <c r="Q186" s="82">
        <v>1.0639400000000001</v>
      </c>
      <c r="R186" s="83">
        <v>3.2039999999999998E-4</v>
      </c>
      <c r="S186" t="s">
        <v>1412</v>
      </c>
      <c r="T186" t="s">
        <v>779</v>
      </c>
      <c r="U186" t="s">
        <v>690</v>
      </c>
      <c r="V186" s="82">
        <v>1.0686</v>
      </c>
      <c r="W186" s="83">
        <v>1.2089999999999999E-5</v>
      </c>
      <c r="X186" t="s">
        <v>796</v>
      </c>
      <c r="Y186" t="s">
        <v>796</v>
      </c>
      <c r="Z186" t="s">
        <v>796</v>
      </c>
      <c r="AA186" s="82" t="s">
        <v>796</v>
      </c>
      <c r="AB186" s="83" t="s">
        <v>796</v>
      </c>
      <c r="AC186" s="84">
        <v>1.0666</v>
      </c>
      <c r="AD186" s="85">
        <v>1.4950000000000002E-8</v>
      </c>
      <c r="AE186" t="s">
        <v>2</v>
      </c>
      <c r="AF186" t="s">
        <v>429</v>
      </c>
    </row>
    <row r="187" spans="1:32" x14ac:dyDescent="0.35">
      <c r="A187" t="s">
        <v>1413</v>
      </c>
      <c r="B187" s="81">
        <v>0</v>
      </c>
      <c r="C187" t="s">
        <v>430</v>
      </c>
      <c r="D187">
        <v>2</v>
      </c>
      <c r="E187" s="25">
        <v>12607893</v>
      </c>
      <c r="F187" t="s">
        <v>779</v>
      </c>
      <c r="G187" t="s">
        <v>690</v>
      </c>
      <c r="H187">
        <v>0.90190000000000003</v>
      </c>
      <c r="I187">
        <v>7.5730000000000003E-4</v>
      </c>
      <c r="J187">
        <v>0.90190000000000003</v>
      </c>
      <c r="K187">
        <v>7.5730000000000003E-4</v>
      </c>
      <c r="L187" t="s">
        <v>1414</v>
      </c>
      <c r="M187" t="s">
        <v>664</v>
      </c>
      <c r="N187" t="s">
        <v>680</v>
      </c>
      <c r="O187">
        <v>0.10299999999999999</v>
      </c>
      <c r="P187">
        <v>0.41399999999999998</v>
      </c>
      <c r="Q187" s="82">
        <v>0.9546</v>
      </c>
      <c r="R187" s="83">
        <v>4.8809999999999999E-3</v>
      </c>
      <c r="S187" t="s">
        <v>1415</v>
      </c>
      <c r="T187" t="s">
        <v>664</v>
      </c>
      <c r="U187" t="s">
        <v>680</v>
      </c>
      <c r="V187" s="82">
        <v>0.94777746185195699</v>
      </c>
      <c r="W187" s="83">
        <v>2.6860000000000002E-4</v>
      </c>
      <c r="X187" t="s">
        <v>1414</v>
      </c>
      <c r="Y187" t="s">
        <v>664</v>
      </c>
      <c r="Z187" t="s">
        <v>680</v>
      </c>
      <c r="AA187" s="82">
        <v>0.94082227867155899</v>
      </c>
      <c r="AB187" s="83">
        <v>9.0799999999999995E-4</v>
      </c>
      <c r="AC187" s="84">
        <v>0.94820000000000004</v>
      </c>
      <c r="AD187" s="85">
        <v>1.6569999999999999E-8</v>
      </c>
      <c r="AE187" t="s">
        <v>102</v>
      </c>
      <c r="AF187" t="s">
        <v>431</v>
      </c>
    </row>
    <row r="188" spans="1:32" x14ac:dyDescent="0.35">
      <c r="A188" t="s">
        <v>1416</v>
      </c>
      <c r="B188" s="81">
        <v>1</v>
      </c>
      <c r="C188" t="s">
        <v>432</v>
      </c>
      <c r="D188">
        <v>1</v>
      </c>
      <c r="E188" s="25">
        <v>154983036</v>
      </c>
      <c r="F188" t="s">
        <v>779</v>
      </c>
      <c r="G188" t="s">
        <v>680</v>
      </c>
      <c r="H188">
        <v>0.88919999999999999</v>
      </c>
      <c r="I188">
        <v>9.3980000000000001E-3</v>
      </c>
      <c r="J188">
        <v>0.90229999999999999</v>
      </c>
      <c r="K188">
        <v>0.02</v>
      </c>
      <c r="L188" t="s">
        <v>1417</v>
      </c>
      <c r="M188" t="s">
        <v>664</v>
      </c>
      <c r="N188" t="s">
        <v>680</v>
      </c>
      <c r="O188">
        <v>0.80900000000000005</v>
      </c>
      <c r="P188">
        <v>1</v>
      </c>
      <c r="Q188" s="82">
        <v>0.8931</v>
      </c>
      <c r="R188" s="83">
        <v>1.4330000000000001E-2</v>
      </c>
      <c r="S188" t="s">
        <v>1418</v>
      </c>
      <c r="T188" t="s">
        <v>664</v>
      </c>
      <c r="U188" t="s">
        <v>680</v>
      </c>
      <c r="V188" s="82">
        <v>0.81155656549261501</v>
      </c>
      <c r="W188" s="83">
        <v>1.013E-7</v>
      </c>
      <c r="X188" t="s">
        <v>796</v>
      </c>
      <c r="Y188" t="s">
        <v>796</v>
      </c>
      <c r="Z188" t="s">
        <v>796</v>
      </c>
      <c r="AA188" s="82" t="s">
        <v>796</v>
      </c>
      <c r="AB188" s="83" t="s">
        <v>796</v>
      </c>
      <c r="AC188" s="84">
        <v>0.8448</v>
      </c>
      <c r="AD188" s="85">
        <v>1.667E-8</v>
      </c>
      <c r="AE188" t="s">
        <v>2</v>
      </c>
      <c r="AF188" t="s">
        <v>433</v>
      </c>
    </row>
    <row r="189" spans="1:32" x14ac:dyDescent="0.35">
      <c r="A189" t="s">
        <v>1419</v>
      </c>
      <c r="B189" s="81">
        <v>0</v>
      </c>
      <c r="C189" t="s">
        <v>434</v>
      </c>
      <c r="D189">
        <v>8</v>
      </c>
      <c r="E189" s="25">
        <v>144986793</v>
      </c>
      <c r="F189" t="s">
        <v>779</v>
      </c>
      <c r="G189" t="s">
        <v>690</v>
      </c>
      <c r="H189">
        <v>1.0731999999999999</v>
      </c>
      <c r="I189" s="83">
        <v>2.3470000000000001E-5</v>
      </c>
      <c r="J189">
        <v>1.0731999999999999</v>
      </c>
      <c r="K189" s="83">
        <v>2.3470000000000001E-5</v>
      </c>
      <c r="L189" t="s">
        <v>1420</v>
      </c>
      <c r="M189" t="s">
        <v>680</v>
      </c>
      <c r="N189" t="s">
        <v>664</v>
      </c>
      <c r="O189">
        <v>0.95699999999999996</v>
      </c>
      <c r="P189">
        <v>0.97799999999999998</v>
      </c>
      <c r="Q189" s="82">
        <v>1.0702</v>
      </c>
      <c r="R189" s="83">
        <v>4.0059999999999999E-5</v>
      </c>
      <c r="S189" t="s">
        <v>1421</v>
      </c>
      <c r="T189" t="s">
        <v>680</v>
      </c>
      <c r="U189" t="s">
        <v>664</v>
      </c>
      <c r="V189" s="82">
        <v>1.0589</v>
      </c>
      <c r="W189" s="83">
        <v>1.016E-4</v>
      </c>
      <c r="X189" t="s">
        <v>796</v>
      </c>
      <c r="Y189" t="s">
        <v>796</v>
      </c>
      <c r="Z189" t="s">
        <v>796</v>
      </c>
      <c r="AA189" s="82" t="s">
        <v>796</v>
      </c>
      <c r="AB189" s="83" t="s">
        <v>796</v>
      </c>
      <c r="AC189" s="84">
        <v>1.0639000000000001</v>
      </c>
      <c r="AD189" s="85">
        <v>1.7579999999999999E-8</v>
      </c>
      <c r="AE189" t="s">
        <v>76</v>
      </c>
      <c r="AF189" t="s">
        <v>435</v>
      </c>
    </row>
    <row r="190" spans="1:32" x14ac:dyDescent="0.35">
      <c r="A190" t="s">
        <v>1422</v>
      </c>
      <c r="B190" s="81">
        <v>0</v>
      </c>
      <c r="C190" t="s">
        <v>436</v>
      </c>
      <c r="D190">
        <v>12</v>
      </c>
      <c r="E190" s="25">
        <v>94661453</v>
      </c>
      <c r="F190" t="s">
        <v>680</v>
      </c>
      <c r="G190" t="s">
        <v>664</v>
      </c>
      <c r="H190">
        <v>1.0831999999999999</v>
      </c>
      <c r="I190" s="83">
        <v>1.91E-5</v>
      </c>
      <c r="J190">
        <v>1.0831999999999999</v>
      </c>
      <c r="K190" s="83">
        <v>1.91E-5</v>
      </c>
      <c r="L190" t="s">
        <v>436</v>
      </c>
      <c r="M190" t="s">
        <v>680</v>
      </c>
      <c r="N190" t="s">
        <v>664</v>
      </c>
      <c r="O190">
        <v>1</v>
      </c>
      <c r="P190">
        <v>1</v>
      </c>
      <c r="Q190" s="82">
        <v>1.0831999999999999</v>
      </c>
      <c r="R190" s="83">
        <v>1.91E-5</v>
      </c>
      <c r="S190" t="s">
        <v>1423</v>
      </c>
      <c r="T190" t="s">
        <v>680</v>
      </c>
      <c r="U190" t="s">
        <v>664</v>
      </c>
      <c r="V190" s="82">
        <v>1.0610999999999999</v>
      </c>
      <c r="W190" s="83">
        <v>1.7029999999999999E-4</v>
      </c>
      <c r="X190" t="s">
        <v>796</v>
      </c>
      <c r="Y190" t="s">
        <v>796</v>
      </c>
      <c r="Z190" t="s">
        <v>796</v>
      </c>
      <c r="AA190" s="82" t="s">
        <v>796</v>
      </c>
      <c r="AB190" s="83" t="s">
        <v>796</v>
      </c>
      <c r="AC190" s="84">
        <v>1.0702</v>
      </c>
      <c r="AD190" s="85">
        <v>1.7990000000000001E-8</v>
      </c>
      <c r="AE190" t="s">
        <v>2</v>
      </c>
      <c r="AF190" t="s">
        <v>437</v>
      </c>
    </row>
    <row r="191" spans="1:32" x14ac:dyDescent="0.35">
      <c r="A191" t="s">
        <v>1424</v>
      </c>
      <c r="B191" s="81">
        <v>0</v>
      </c>
      <c r="C191" t="s">
        <v>438</v>
      </c>
      <c r="D191">
        <v>6</v>
      </c>
      <c r="E191" s="25">
        <v>7100029</v>
      </c>
      <c r="F191" t="s">
        <v>664</v>
      </c>
      <c r="G191" t="s">
        <v>680</v>
      </c>
      <c r="H191">
        <v>0.91110000000000002</v>
      </c>
      <c r="I191" s="83">
        <v>1.8629999999999999E-7</v>
      </c>
      <c r="J191">
        <v>0.91110000000000002</v>
      </c>
      <c r="K191" s="83">
        <v>1.8629999999999999E-7</v>
      </c>
      <c r="L191" t="s">
        <v>1425</v>
      </c>
      <c r="M191" t="s">
        <v>779</v>
      </c>
      <c r="N191" t="s">
        <v>680</v>
      </c>
      <c r="O191">
        <v>0.746</v>
      </c>
      <c r="P191">
        <v>0.89100000000000001</v>
      </c>
      <c r="Q191" s="82">
        <v>0.92149999999999999</v>
      </c>
      <c r="R191" s="83">
        <v>1.378E-6</v>
      </c>
      <c r="S191" t="s">
        <v>1426</v>
      </c>
      <c r="T191" t="s">
        <v>779</v>
      </c>
      <c r="U191" t="s">
        <v>680</v>
      </c>
      <c r="V191" s="82">
        <v>0.95265313899209303</v>
      </c>
      <c r="W191" s="83">
        <v>1.418E-3</v>
      </c>
      <c r="X191" t="s">
        <v>796</v>
      </c>
      <c r="Y191" t="s">
        <v>796</v>
      </c>
      <c r="Z191" t="s">
        <v>796</v>
      </c>
      <c r="AA191" s="82" t="s">
        <v>796</v>
      </c>
      <c r="AB191" s="83" t="s">
        <v>796</v>
      </c>
      <c r="AC191" s="84">
        <v>0.93859999999999999</v>
      </c>
      <c r="AD191" s="85">
        <v>2.145E-8</v>
      </c>
      <c r="AE191" t="s">
        <v>76</v>
      </c>
      <c r="AF191" t="s">
        <v>439</v>
      </c>
    </row>
    <row r="192" spans="1:32" x14ac:dyDescent="0.35">
      <c r="A192" t="s">
        <v>1027</v>
      </c>
      <c r="B192" s="81">
        <v>2</v>
      </c>
      <c r="C192" t="s">
        <v>440</v>
      </c>
      <c r="D192">
        <v>1</v>
      </c>
      <c r="E192" s="25">
        <v>101412902</v>
      </c>
      <c r="F192" t="s">
        <v>779</v>
      </c>
      <c r="G192" t="s">
        <v>680</v>
      </c>
      <c r="H192">
        <v>0.91410000000000002</v>
      </c>
      <c r="I192">
        <v>4.817E-4</v>
      </c>
      <c r="J192">
        <v>0.86729999999999996</v>
      </c>
      <c r="K192" s="83">
        <v>4.1100000000000001E-9</v>
      </c>
      <c r="L192" t="s">
        <v>1427</v>
      </c>
      <c r="M192" t="s">
        <v>680</v>
      </c>
      <c r="N192" t="s">
        <v>664</v>
      </c>
      <c r="O192">
        <v>0.93600000000000005</v>
      </c>
      <c r="P192">
        <v>0.98899999999999999</v>
      </c>
      <c r="Q192" s="82">
        <v>0.91800000000000004</v>
      </c>
      <c r="R192" s="83">
        <v>8.0959999999999995E-4</v>
      </c>
      <c r="S192" t="s">
        <v>1428</v>
      </c>
      <c r="T192" t="s">
        <v>680</v>
      </c>
      <c r="U192" t="s">
        <v>664</v>
      </c>
      <c r="V192" s="82">
        <v>0.91099571832012405</v>
      </c>
      <c r="W192" s="83">
        <v>8.6899999999999998E-5</v>
      </c>
      <c r="X192" t="s">
        <v>1429</v>
      </c>
      <c r="Y192" t="s">
        <v>680</v>
      </c>
      <c r="Z192" t="s">
        <v>664</v>
      </c>
      <c r="AA192" s="82">
        <v>0.93782237644190203</v>
      </c>
      <c r="AB192" s="83">
        <v>2.904E-2</v>
      </c>
      <c r="AC192" s="84">
        <v>0.92030000000000001</v>
      </c>
      <c r="AD192" s="85">
        <v>2.887E-8</v>
      </c>
      <c r="AE192" t="s">
        <v>2</v>
      </c>
      <c r="AF192" t="s">
        <v>441</v>
      </c>
    </row>
    <row r="193" spans="1:32" x14ac:dyDescent="0.35">
      <c r="A193" t="s">
        <v>1430</v>
      </c>
      <c r="B193" s="81">
        <v>2</v>
      </c>
      <c r="C193" t="s">
        <v>442</v>
      </c>
      <c r="D193">
        <v>18</v>
      </c>
      <c r="E193" s="25">
        <v>67544046</v>
      </c>
      <c r="F193" t="s">
        <v>779</v>
      </c>
      <c r="G193" t="s">
        <v>690</v>
      </c>
      <c r="H193">
        <v>0.94089999999999996</v>
      </c>
      <c r="I193">
        <v>3.0939999999999999E-4</v>
      </c>
      <c r="J193">
        <v>0.94130000000000003</v>
      </c>
      <c r="K193">
        <v>3.2939999999999998E-4</v>
      </c>
      <c r="L193" t="s">
        <v>1431</v>
      </c>
      <c r="M193" t="s">
        <v>680</v>
      </c>
      <c r="N193" t="s">
        <v>779</v>
      </c>
      <c r="O193">
        <v>0.995</v>
      </c>
      <c r="P193">
        <v>1</v>
      </c>
      <c r="Q193" s="82">
        <v>0.94120000000000004</v>
      </c>
      <c r="R193" s="83">
        <v>3.1920000000000001E-4</v>
      </c>
      <c r="S193" t="s">
        <v>1432</v>
      </c>
      <c r="T193" t="s">
        <v>680</v>
      </c>
      <c r="U193" t="s">
        <v>779</v>
      </c>
      <c r="V193" s="82">
        <v>0.95111280197831505</v>
      </c>
      <c r="W193" s="83">
        <v>8.1519999999999997E-4</v>
      </c>
      <c r="X193" t="s">
        <v>1433</v>
      </c>
      <c r="Y193" t="s">
        <v>680</v>
      </c>
      <c r="Z193" t="s">
        <v>779</v>
      </c>
      <c r="AA193" s="82">
        <v>0.95229025807066003</v>
      </c>
      <c r="AB193" s="83">
        <v>8.6669999999999994E-3</v>
      </c>
      <c r="AC193" s="84">
        <v>0.94820000000000004</v>
      </c>
      <c r="AD193" s="85">
        <v>2.9169999999999999E-8</v>
      </c>
      <c r="AE193" t="s">
        <v>2</v>
      </c>
      <c r="AF193" t="s">
        <v>443</v>
      </c>
    </row>
    <row r="194" spans="1:32" x14ac:dyDescent="0.35">
      <c r="A194" t="s">
        <v>1084</v>
      </c>
      <c r="B194" s="81">
        <v>0</v>
      </c>
      <c r="C194" t="s">
        <v>444</v>
      </c>
      <c r="D194">
        <v>7</v>
      </c>
      <c r="E194" s="25">
        <v>2443302</v>
      </c>
      <c r="F194" t="s">
        <v>680</v>
      </c>
      <c r="G194" t="s">
        <v>779</v>
      </c>
      <c r="H194">
        <v>0.8931</v>
      </c>
      <c r="I194" s="83">
        <v>1.198E-8</v>
      </c>
      <c r="J194">
        <v>0.8931</v>
      </c>
      <c r="K194" s="83">
        <v>1.198E-8</v>
      </c>
      <c r="L194" t="s">
        <v>1434</v>
      </c>
      <c r="M194" t="s">
        <v>690</v>
      </c>
      <c r="N194" t="s">
        <v>779</v>
      </c>
      <c r="O194">
        <v>0.77400000000000002</v>
      </c>
      <c r="P194">
        <v>0.89500000000000002</v>
      </c>
      <c r="Q194" s="82">
        <v>0.90820000000000001</v>
      </c>
      <c r="R194" s="83">
        <v>4.032E-8</v>
      </c>
      <c r="S194" t="s">
        <v>1435</v>
      </c>
      <c r="T194" t="s">
        <v>690</v>
      </c>
      <c r="U194" t="s">
        <v>779</v>
      </c>
      <c r="V194" s="82">
        <v>0.96126117466115502</v>
      </c>
      <c r="W194" s="83">
        <v>1.0869999999999999E-2</v>
      </c>
      <c r="X194" t="s">
        <v>796</v>
      </c>
      <c r="Y194" t="s">
        <v>796</v>
      </c>
      <c r="Z194" t="s">
        <v>796</v>
      </c>
      <c r="AA194" s="82" t="s">
        <v>796</v>
      </c>
      <c r="AB194" s="83" t="s">
        <v>796</v>
      </c>
      <c r="AC194" s="84">
        <v>0.93759999999999999</v>
      </c>
      <c r="AD194" s="85">
        <v>2.9490000000000001E-8</v>
      </c>
      <c r="AE194" t="s">
        <v>87</v>
      </c>
      <c r="AF194" t="s">
        <v>445</v>
      </c>
    </row>
    <row r="195" spans="1:32" x14ac:dyDescent="0.35">
      <c r="A195" t="s">
        <v>1436</v>
      </c>
      <c r="B195" s="81">
        <v>1</v>
      </c>
      <c r="C195" t="s">
        <v>446</v>
      </c>
      <c r="D195">
        <v>5</v>
      </c>
      <c r="E195" s="25">
        <v>118703662</v>
      </c>
      <c r="F195" t="s">
        <v>680</v>
      </c>
      <c r="G195" t="s">
        <v>779</v>
      </c>
      <c r="H195">
        <v>0.93359999999999999</v>
      </c>
      <c r="I195" s="83">
        <v>2.9470000000000001E-5</v>
      </c>
      <c r="J195">
        <v>0.93759999999999999</v>
      </c>
      <c r="K195" s="83">
        <v>8.5340000000000006E-5</v>
      </c>
      <c r="L195" t="s">
        <v>446</v>
      </c>
      <c r="M195" t="s">
        <v>680</v>
      </c>
      <c r="N195" t="s">
        <v>779</v>
      </c>
      <c r="O195">
        <v>1</v>
      </c>
      <c r="P195">
        <v>1</v>
      </c>
      <c r="Q195" s="82">
        <v>0.93359999999999999</v>
      </c>
      <c r="R195" s="83">
        <v>2.9470000000000001E-5</v>
      </c>
      <c r="S195" t="s">
        <v>1437</v>
      </c>
      <c r="T195" t="s">
        <v>680</v>
      </c>
      <c r="U195" t="s">
        <v>779</v>
      </c>
      <c r="V195" s="82">
        <v>0.94652153336488398</v>
      </c>
      <c r="W195" s="83">
        <v>2.4000000000000001E-4</v>
      </c>
      <c r="X195" t="s">
        <v>796</v>
      </c>
      <c r="Y195" t="s">
        <v>796</v>
      </c>
      <c r="Z195" t="s">
        <v>796</v>
      </c>
      <c r="AA195" s="82" t="s">
        <v>796</v>
      </c>
      <c r="AB195" s="83" t="s">
        <v>796</v>
      </c>
      <c r="AC195" s="84">
        <v>0.94059999999999999</v>
      </c>
      <c r="AD195" s="85">
        <v>3.2399999999999999E-8</v>
      </c>
      <c r="AE195" t="s">
        <v>2</v>
      </c>
      <c r="AF195" t="s">
        <v>447</v>
      </c>
    </row>
    <row r="196" spans="1:32" x14ac:dyDescent="0.35">
      <c r="A196" t="s">
        <v>966</v>
      </c>
      <c r="B196" s="81">
        <v>2</v>
      </c>
      <c r="C196" t="s">
        <v>448</v>
      </c>
      <c r="D196">
        <v>1</v>
      </c>
      <c r="E196" s="25">
        <v>93426869</v>
      </c>
      <c r="F196" t="s">
        <v>690</v>
      </c>
      <c r="G196" t="s">
        <v>680</v>
      </c>
      <c r="H196">
        <v>0.91110000000000002</v>
      </c>
      <c r="I196" s="83">
        <v>4.0089999999999997E-5</v>
      </c>
      <c r="J196">
        <v>0.93130000000000002</v>
      </c>
      <c r="K196">
        <v>1.495E-3</v>
      </c>
      <c r="L196" t="s">
        <v>1438</v>
      </c>
      <c r="M196" t="s">
        <v>680</v>
      </c>
      <c r="N196" t="s">
        <v>779</v>
      </c>
      <c r="O196">
        <v>0.83</v>
      </c>
      <c r="P196">
        <v>1</v>
      </c>
      <c r="Q196" s="82">
        <v>0.91659999999999997</v>
      </c>
      <c r="R196" s="83">
        <v>9.7720000000000006E-5</v>
      </c>
      <c r="S196" t="s">
        <v>1439</v>
      </c>
      <c r="T196" t="s">
        <v>680</v>
      </c>
      <c r="U196" t="s">
        <v>779</v>
      </c>
      <c r="V196" s="82">
        <v>0.94688003030016099</v>
      </c>
      <c r="W196" s="83">
        <v>7.4859999999999996E-3</v>
      </c>
      <c r="X196" t="s">
        <v>1440</v>
      </c>
      <c r="Y196" t="s">
        <v>680</v>
      </c>
      <c r="Z196" t="s">
        <v>779</v>
      </c>
      <c r="AA196" s="82">
        <v>0.92549745488199897</v>
      </c>
      <c r="AB196" s="83">
        <v>2.1610000000000002E-3</v>
      </c>
      <c r="AC196" s="84">
        <v>0.93100000000000005</v>
      </c>
      <c r="AD196" s="85">
        <v>3.3180000000000003E-8</v>
      </c>
      <c r="AE196" t="s">
        <v>2</v>
      </c>
      <c r="AF196" t="s">
        <v>49</v>
      </c>
    </row>
    <row r="197" spans="1:32" x14ac:dyDescent="0.35">
      <c r="A197" t="s">
        <v>1441</v>
      </c>
      <c r="B197" s="81">
        <v>0</v>
      </c>
      <c r="C197" t="s">
        <v>449</v>
      </c>
      <c r="D197">
        <v>11</v>
      </c>
      <c r="E197" s="25">
        <v>36438075</v>
      </c>
      <c r="F197" t="s">
        <v>779</v>
      </c>
      <c r="G197" t="s">
        <v>690</v>
      </c>
      <c r="H197">
        <v>0.88729999999999998</v>
      </c>
      <c r="I197" s="83">
        <v>5.7640000000000002E-6</v>
      </c>
      <c r="J197">
        <v>0.88729999999999998</v>
      </c>
      <c r="K197" s="83">
        <v>5.7640000000000002E-6</v>
      </c>
      <c r="L197" t="s">
        <v>1442</v>
      </c>
      <c r="M197" t="s">
        <v>779</v>
      </c>
      <c r="N197" t="s">
        <v>690</v>
      </c>
      <c r="O197">
        <v>0.93700000000000006</v>
      </c>
      <c r="P197">
        <v>1</v>
      </c>
      <c r="Q197" s="82">
        <v>0.89119999999999999</v>
      </c>
      <c r="R197" s="83">
        <v>6.3670000000000002E-6</v>
      </c>
      <c r="S197" t="s">
        <v>1443</v>
      </c>
      <c r="T197" t="s">
        <v>779</v>
      </c>
      <c r="U197" t="s">
        <v>690</v>
      </c>
      <c r="V197" s="82">
        <v>0.928850083596508</v>
      </c>
      <c r="W197" s="83">
        <v>7.938E-4</v>
      </c>
      <c r="X197" t="s">
        <v>796</v>
      </c>
      <c r="Y197" t="s">
        <v>796</v>
      </c>
      <c r="Z197" t="s">
        <v>796</v>
      </c>
      <c r="AA197" s="82" t="s">
        <v>796</v>
      </c>
      <c r="AB197" s="83" t="s">
        <v>796</v>
      </c>
      <c r="AC197" s="84">
        <v>0.91259999999999997</v>
      </c>
      <c r="AD197" s="85">
        <v>4.0569999999999999E-8</v>
      </c>
      <c r="AE197" t="s">
        <v>2</v>
      </c>
      <c r="AF197" t="s">
        <v>450</v>
      </c>
    </row>
    <row r="198" spans="1:32" x14ac:dyDescent="0.35">
      <c r="A198" t="s">
        <v>1444</v>
      </c>
      <c r="B198" s="81">
        <v>0</v>
      </c>
      <c r="C198" t="s">
        <v>451</v>
      </c>
      <c r="D198">
        <v>1</v>
      </c>
      <c r="E198" s="25">
        <v>24207504</v>
      </c>
      <c r="F198" t="s">
        <v>664</v>
      </c>
      <c r="G198" t="s">
        <v>680</v>
      </c>
      <c r="H198">
        <v>0.8105</v>
      </c>
      <c r="I198" s="83">
        <v>1.013E-5</v>
      </c>
      <c r="J198">
        <v>0.8105</v>
      </c>
      <c r="K198" s="83">
        <v>1.013E-5</v>
      </c>
      <c r="L198" t="s">
        <v>1445</v>
      </c>
      <c r="M198" t="s">
        <v>779</v>
      </c>
      <c r="N198" t="s">
        <v>690</v>
      </c>
      <c r="O198">
        <v>0.159</v>
      </c>
      <c r="P198">
        <v>0.66700000000000004</v>
      </c>
      <c r="Q198" s="82">
        <v>0.9304</v>
      </c>
      <c r="R198" s="83">
        <v>2.4840000000000002E-4</v>
      </c>
      <c r="S198" t="s">
        <v>1446</v>
      </c>
      <c r="T198" t="s">
        <v>779</v>
      </c>
      <c r="U198" t="s">
        <v>690</v>
      </c>
      <c r="V198" s="82">
        <v>0.93931993236896505</v>
      </c>
      <c r="W198" s="83">
        <v>4.367E-5</v>
      </c>
      <c r="X198" t="s">
        <v>796</v>
      </c>
      <c r="Y198" t="s">
        <v>796</v>
      </c>
      <c r="Z198" t="s">
        <v>796</v>
      </c>
      <c r="AA198" s="82" t="s">
        <v>796</v>
      </c>
      <c r="AB198" s="83" t="s">
        <v>796</v>
      </c>
      <c r="AC198" s="84">
        <v>0.93589999999999995</v>
      </c>
      <c r="AD198" s="85">
        <v>4.3590000000000002E-8</v>
      </c>
      <c r="AE198" t="s">
        <v>2</v>
      </c>
      <c r="AF198" t="s">
        <v>452</v>
      </c>
    </row>
    <row r="199" spans="1:32" x14ac:dyDescent="0.35">
      <c r="A199" t="s">
        <v>1447</v>
      </c>
      <c r="B199" s="81">
        <v>0</v>
      </c>
      <c r="C199" t="s">
        <v>453</v>
      </c>
      <c r="D199">
        <v>10</v>
      </c>
      <c r="E199" s="25">
        <v>75653800</v>
      </c>
      <c r="F199" t="s">
        <v>680</v>
      </c>
      <c r="G199" t="s">
        <v>779</v>
      </c>
      <c r="H199">
        <v>1.0931</v>
      </c>
      <c r="I199" s="83">
        <v>2.145E-5</v>
      </c>
      <c r="J199">
        <v>1.0931</v>
      </c>
      <c r="K199" s="83">
        <v>2.145E-5</v>
      </c>
      <c r="L199" t="s">
        <v>453</v>
      </c>
      <c r="M199" t="s">
        <v>680</v>
      </c>
      <c r="N199" t="s">
        <v>779</v>
      </c>
      <c r="O199">
        <v>1</v>
      </c>
      <c r="P199">
        <v>1</v>
      </c>
      <c r="Q199" s="82">
        <v>1.0931</v>
      </c>
      <c r="R199" s="83">
        <v>2.145E-5</v>
      </c>
      <c r="S199" t="s">
        <v>1448</v>
      </c>
      <c r="T199" t="s">
        <v>680</v>
      </c>
      <c r="U199" t="s">
        <v>779</v>
      </c>
      <c r="V199" s="82">
        <v>1.0428616122640499</v>
      </c>
      <c r="W199" s="83">
        <v>2.3699999999999999E-2</v>
      </c>
      <c r="X199" t="s">
        <v>453</v>
      </c>
      <c r="Y199" t="s">
        <v>680</v>
      </c>
      <c r="Z199" t="s">
        <v>779</v>
      </c>
      <c r="AA199" s="82">
        <v>1.0759629868732501</v>
      </c>
      <c r="AB199" s="83">
        <v>1.8979999999999999E-3</v>
      </c>
      <c r="AC199" s="84">
        <v>1.0676000000000001</v>
      </c>
      <c r="AD199" s="85">
        <v>4.6859999999999997E-8</v>
      </c>
      <c r="AE199" t="s">
        <v>76</v>
      </c>
      <c r="AF199" t="s">
        <v>454</v>
      </c>
    </row>
    <row r="200" spans="1:32" x14ac:dyDescent="0.35">
      <c r="A200" t="s">
        <v>1449</v>
      </c>
      <c r="B200" s="81">
        <v>0</v>
      </c>
      <c r="C200" t="s">
        <v>455</v>
      </c>
      <c r="D200">
        <v>17</v>
      </c>
      <c r="E200" s="25">
        <v>73335776</v>
      </c>
      <c r="F200" t="s">
        <v>690</v>
      </c>
      <c r="G200" t="s">
        <v>680</v>
      </c>
      <c r="H200">
        <v>1.0993999999999999</v>
      </c>
      <c r="I200" s="83">
        <v>1.111E-6</v>
      </c>
      <c r="J200">
        <v>1.0993999999999999</v>
      </c>
      <c r="K200" s="83">
        <v>1.111E-6</v>
      </c>
      <c r="L200" t="s">
        <v>1450</v>
      </c>
      <c r="M200" t="s">
        <v>690</v>
      </c>
      <c r="N200" t="s">
        <v>779</v>
      </c>
      <c r="O200">
        <v>0.89200000000000002</v>
      </c>
      <c r="P200">
        <v>0.95699999999999996</v>
      </c>
      <c r="Q200" s="82">
        <v>1.0900000000000001</v>
      </c>
      <c r="R200" s="83">
        <v>5.2480000000000004E-6</v>
      </c>
      <c r="S200" t="s">
        <v>1451</v>
      </c>
      <c r="T200" t="s">
        <v>690</v>
      </c>
      <c r="U200" t="s">
        <v>779</v>
      </c>
      <c r="V200" s="82">
        <v>1.0602</v>
      </c>
      <c r="W200" s="83">
        <v>3.0999999999999999E-3</v>
      </c>
      <c r="X200" t="s">
        <v>1450</v>
      </c>
      <c r="Y200" t="s">
        <v>690</v>
      </c>
      <c r="Z200" t="s">
        <v>779</v>
      </c>
      <c r="AA200" s="82">
        <v>1.0389999999999999</v>
      </c>
      <c r="AB200" s="83">
        <v>7.2819999999999996E-2</v>
      </c>
      <c r="AC200" s="84">
        <v>1.0648</v>
      </c>
      <c r="AD200" s="85">
        <v>4.7619999999999999E-8</v>
      </c>
      <c r="AE200" t="s">
        <v>2</v>
      </c>
      <c r="AF200" t="s">
        <v>456</v>
      </c>
    </row>
    <row r="201" spans="1:32" x14ac:dyDescent="0.35">
      <c r="A201" t="s">
        <v>990</v>
      </c>
      <c r="B201" s="81">
        <v>1</v>
      </c>
      <c r="C201" t="s">
        <v>457</v>
      </c>
      <c r="D201">
        <v>3</v>
      </c>
      <c r="E201" s="25">
        <v>159712373</v>
      </c>
      <c r="F201" t="s">
        <v>779</v>
      </c>
      <c r="G201" t="s">
        <v>680</v>
      </c>
      <c r="H201">
        <v>1.1015999999999999</v>
      </c>
      <c r="I201" s="83">
        <v>8.9420000000000001E-6</v>
      </c>
      <c r="J201">
        <v>1.1168</v>
      </c>
      <c r="K201" s="83">
        <v>3.3589999999999998E-7</v>
      </c>
      <c r="L201" t="s">
        <v>1452</v>
      </c>
      <c r="M201" t="s">
        <v>664</v>
      </c>
      <c r="N201" t="s">
        <v>680</v>
      </c>
      <c r="O201">
        <v>0.32100000000000001</v>
      </c>
      <c r="P201">
        <v>0.85899999999999999</v>
      </c>
      <c r="Q201" s="82">
        <v>1.1061000000000001</v>
      </c>
      <c r="R201" s="83">
        <v>7.2190000000000004E-4</v>
      </c>
      <c r="S201" t="s">
        <v>1453</v>
      </c>
      <c r="T201" t="s">
        <v>664</v>
      </c>
      <c r="U201" t="s">
        <v>680</v>
      </c>
      <c r="V201" s="82">
        <v>1.1072</v>
      </c>
      <c r="W201" s="83">
        <v>1.117E-4</v>
      </c>
      <c r="X201" t="s">
        <v>1454</v>
      </c>
      <c r="Y201" t="s">
        <v>664</v>
      </c>
      <c r="Z201" t="s">
        <v>680</v>
      </c>
      <c r="AA201" s="82">
        <v>1.07</v>
      </c>
      <c r="AB201" s="83">
        <v>4.2349999999999999E-2</v>
      </c>
      <c r="AC201" s="84">
        <v>1.0971</v>
      </c>
      <c r="AD201" s="85">
        <v>4.9870000000000003E-8</v>
      </c>
      <c r="AE201" t="s">
        <v>102</v>
      </c>
      <c r="AF201" t="s">
        <v>119</v>
      </c>
    </row>
    <row r="202" spans="1:32" x14ac:dyDescent="0.35">
      <c r="A202" t="s">
        <v>1455</v>
      </c>
      <c r="B202" s="81">
        <v>1</v>
      </c>
      <c r="C202" t="s">
        <v>458</v>
      </c>
      <c r="D202">
        <v>20</v>
      </c>
      <c r="E202" s="25">
        <v>48422095</v>
      </c>
      <c r="F202" t="s">
        <v>664</v>
      </c>
      <c r="G202" t="s">
        <v>680</v>
      </c>
      <c r="H202">
        <v>1.2944</v>
      </c>
      <c r="I202">
        <v>1.622E-3</v>
      </c>
      <c r="J202">
        <v>1.2876000000000001</v>
      </c>
      <c r="K202">
        <v>1.9940000000000001E-3</v>
      </c>
      <c r="L202" t="s">
        <v>1456</v>
      </c>
      <c r="M202" t="s">
        <v>664</v>
      </c>
      <c r="N202" t="s">
        <v>680</v>
      </c>
      <c r="O202">
        <v>1.16989E-2</v>
      </c>
      <c r="P202">
        <v>0.72173399999999999</v>
      </c>
      <c r="Q202" s="82">
        <v>1.0455876202000001</v>
      </c>
      <c r="R202" s="83">
        <v>1.9539999999999998E-2</v>
      </c>
      <c r="S202" t="s">
        <v>1457</v>
      </c>
      <c r="T202" t="s">
        <v>664</v>
      </c>
      <c r="U202" t="s">
        <v>680</v>
      </c>
      <c r="V202" s="82">
        <v>1.0523</v>
      </c>
      <c r="W202" s="83">
        <v>1.5839999999999999E-3</v>
      </c>
      <c r="X202" t="s">
        <v>1458</v>
      </c>
      <c r="Y202" t="s">
        <v>664</v>
      </c>
      <c r="Z202" t="s">
        <v>680</v>
      </c>
      <c r="AA202" s="82">
        <v>1.0854999999999999</v>
      </c>
      <c r="AB202" s="83">
        <v>5.342E-5</v>
      </c>
      <c r="AC202" s="84">
        <v>1.0590976487999999</v>
      </c>
      <c r="AD202" s="85">
        <v>5.1179999999999999E-8</v>
      </c>
      <c r="AE202" t="s">
        <v>76</v>
      </c>
      <c r="AF202" t="s">
        <v>459</v>
      </c>
    </row>
    <row r="203" spans="1:32" x14ac:dyDescent="0.35">
      <c r="V203" s="82"/>
    </row>
    <row r="204" spans="1:32" x14ac:dyDescent="0.35">
      <c r="A204" s="98" t="s">
        <v>1459</v>
      </c>
      <c r="V204" s="82"/>
    </row>
    <row r="205" spans="1:32" x14ac:dyDescent="0.35">
      <c r="A205" t="s">
        <v>1460</v>
      </c>
      <c r="B205" s="81">
        <v>1</v>
      </c>
      <c r="C205" t="s">
        <v>460</v>
      </c>
      <c r="D205">
        <v>1</v>
      </c>
      <c r="E205" s="25">
        <v>11883342</v>
      </c>
      <c r="F205" t="s">
        <v>690</v>
      </c>
      <c r="G205" t="s">
        <v>779</v>
      </c>
      <c r="H205">
        <v>1.1879</v>
      </c>
      <c r="I205" s="83">
        <v>5.7200000000000001E-5</v>
      </c>
      <c r="J205">
        <v>1.1890000000000001</v>
      </c>
      <c r="K205" s="83">
        <v>5.1719999999999999E-5</v>
      </c>
      <c r="L205" t="s">
        <v>1461</v>
      </c>
      <c r="M205" t="s">
        <v>690</v>
      </c>
      <c r="N205" t="s">
        <v>779</v>
      </c>
      <c r="O205">
        <v>0.22600000000000001</v>
      </c>
      <c r="P205">
        <v>0.82099999999999995</v>
      </c>
      <c r="Q205" s="82">
        <v>1.0551999999999999</v>
      </c>
      <c r="R205" s="83">
        <v>9.0209999999999995E-3</v>
      </c>
      <c r="S205" t="s">
        <v>1462</v>
      </c>
      <c r="T205" t="s">
        <v>690</v>
      </c>
      <c r="U205" t="s">
        <v>779</v>
      </c>
      <c r="V205" s="82">
        <v>1.10168557893577</v>
      </c>
      <c r="W205" s="83">
        <v>6.9539999999999999E-8</v>
      </c>
      <c r="X205" t="s">
        <v>1461</v>
      </c>
      <c r="Y205" t="s">
        <v>690</v>
      </c>
      <c r="Z205" t="s">
        <v>779</v>
      </c>
      <c r="AA205" s="82">
        <v>1.04493207941484</v>
      </c>
      <c r="AB205" s="83">
        <v>4.2209999999999998E-2</v>
      </c>
      <c r="AC205" s="84">
        <v>1.071</v>
      </c>
      <c r="AD205" s="85">
        <v>2.2670000000000001E-9</v>
      </c>
      <c r="AE205" t="s">
        <v>2</v>
      </c>
      <c r="AF205" t="s">
        <v>461</v>
      </c>
    </row>
    <row r="206" spans="1:32" x14ac:dyDescent="0.35">
      <c r="I206" s="83"/>
      <c r="K206" s="83"/>
      <c r="V206" s="82"/>
    </row>
    <row r="207" spans="1:32" x14ac:dyDescent="0.35">
      <c r="A207" s="99" t="s">
        <v>1463</v>
      </c>
      <c r="I207" s="83"/>
      <c r="K207" s="83"/>
      <c r="V207" s="82"/>
    </row>
    <row r="208" spans="1:32" x14ac:dyDescent="0.35">
      <c r="A208" t="s">
        <v>1464</v>
      </c>
      <c r="B208" s="81" t="s">
        <v>1465</v>
      </c>
      <c r="C208" t="s">
        <v>462</v>
      </c>
      <c r="D208">
        <v>21</v>
      </c>
      <c r="E208" s="25">
        <v>34787312</v>
      </c>
      <c r="F208" t="s">
        <v>680</v>
      </c>
      <c r="G208" t="s">
        <v>664</v>
      </c>
      <c r="H208">
        <v>1.0846</v>
      </c>
      <c r="I208">
        <v>4.8050000000000002E-4</v>
      </c>
      <c r="J208">
        <v>1.0846</v>
      </c>
      <c r="K208">
        <v>4.8050000000000002E-4</v>
      </c>
      <c r="L208" t="s">
        <v>462</v>
      </c>
      <c r="M208" t="s">
        <v>680</v>
      </c>
      <c r="N208" t="s">
        <v>664</v>
      </c>
      <c r="O208">
        <v>1</v>
      </c>
      <c r="P208">
        <v>1</v>
      </c>
      <c r="Q208" s="82">
        <v>1.0846</v>
      </c>
      <c r="R208" s="83">
        <v>4.8050000000000002E-4</v>
      </c>
      <c r="S208" t="s">
        <v>1466</v>
      </c>
      <c r="T208" t="s">
        <v>680</v>
      </c>
      <c r="U208" t="s">
        <v>664</v>
      </c>
      <c r="V208" s="82">
        <v>1.0753999999999999</v>
      </c>
      <c r="W208" s="83">
        <v>5.8E-4</v>
      </c>
      <c r="X208" t="s">
        <v>462</v>
      </c>
      <c r="Y208" t="s">
        <v>680</v>
      </c>
      <c r="Z208" t="s">
        <v>664</v>
      </c>
      <c r="AA208" s="82">
        <v>1.0883</v>
      </c>
      <c r="AB208" s="83">
        <v>1.5889999999999999E-3</v>
      </c>
      <c r="AC208" s="84">
        <v>1.0820000000000001</v>
      </c>
      <c r="AD208" s="85">
        <v>1.595E-9</v>
      </c>
      <c r="AE208" t="s">
        <v>241</v>
      </c>
      <c r="AF208" t="s">
        <v>463</v>
      </c>
    </row>
    <row r="209" spans="1:32" x14ac:dyDescent="0.35">
      <c r="A209" t="s">
        <v>1467</v>
      </c>
      <c r="B209" s="81" t="s">
        <v>1465</v>
      </c>
      <c r="C209" t="s">
        <v>464</v>
      </c>
      <c r="D209">
        <v>20</v>
      </c>
      <c r="E209" s="25">
        <v>39968188</v>
      </c>
      <c r="F209" t="s">
        <v>680</v>
      </c>
      <c r="G209" t="s">
        <v>664</v>
      </c>
      <c r="H209">
        <v>0.92700000000000005</v>
      </c>
      <c r="I209">
        <v>8.9079999999999997E-4</v>
      </c>
      <c r="J209">
        <v>0.92700000000000005</v>
      </c>
      <c r="K209">
        <v>8.9079999999999997E-4</v>
      </c>
      <c r="L209" t="s">
        <v>464</v>
      </c>
      <c r="M209" t="s">
        <v>680</v>
      </c>
      <c r="N209" t="s">
        <v>664</v>
      </c>
      <c r="O209">
        <v>1</v>
      </c>
      <c r="P209">
        <v>1</v>
      </c>
      <c r="Q209" s="82">
        <v>0.92700000000000005</v>
      </c>
      <c r="R209" s="83">
        <v>8.9079999999999997E-4</v>
      </c>
      <c r="S209" t="s">
        <v>1468</v>
      </c>
      <c r="T209" t="s">
        <v>680</v>
      </c>
      <c r="U209" t="s">
        <v>664</v>
      </c>
      <c r="V209" s="82">
        <v>0.93826233810000004</v>
      </c>
      <c r="W209" s="83">
        <v>1.8220000000000001E-3</v>
      </c>
      <c r="X209" t="s">
        <v>464</v>
      </c>
      <c r="Y209" t="s">
        <v>680</v>
      </c>
      <c r="Z209" t="s">
        <v>664</v>
      </c>
      <c r="AA209" s="82">
        <v>0.89919971229999995</v>
      </c>
      <c r="AB209" s="83">
        <v>5.4660000000000002E-5</v>
      </c>
      <c r="AC209" s="84">
        <v>0.92459999999999998</v>
      </c>
      <c r="AD209" s="85">
        <v>2.6919999999999998E-9</v>
      </c>
      <c r="AE209" t="s">
        <v>2</v>
      </c>
      <c r="AF209" t="s">
        <v>347</v>
      </c>
    </row>
    <row r="210" spans="1:32" x14ac:dyDescent="0.35">
      <c r="V210" s="82"/>
    </row>
    <row r="211" spans="1:32" x14ac:dyDescent="0.35">
      <c r="A211" s="99" t="s">
        <v>1469</v>
      </c>
      <c r="V211" s="82"/>
    </row>
    <row r="212" spans="1:32" x14ac:dyDescent="0.35">
      <c r="A212" t="s">
        <v>1470</v>
      </c>
      <c r="B212" s="81">
        <v>1</v>
      </c>
      <c r="C212" t="s">
        <v>465</v>
      </c>
      <c r="D212">
        <v>6</v>
      </c>
      <c r="E212" s="25">
        <v>130348257</v>
      </c>
      <c r="F212" t="s">
        <v>779</v>
      </c>
      <c r="G212" t="s">
        <v>690</v>
      </c>
      <c r="H212">
        <v>1.1268</v>
      </c>
      <c r="I212" s="83">
        <v>3.6019999999999997E-5</v>
      </c>
      <c r="J212">
        <v>1.0908</v>
      </c>
      <c r="K212">
        <v>1.242E-3</v>
      </c>
      <c r="L212" t="s">
        <v>1471</v>
      </c>
      <c r="M212" t="s">
        <v>779</v>
      </c>
      <c r="N212" t="s">
        <v>690</v>
      </c>
      <c r="O212">
        <v>0.14399999999999999</v>
      </c>
      <c r="P212">
        <v>1</v>
      </c>
      <c r="Q212" s="82">
        <v>1.0511999999999999</v>
      </c>
      <c r="R212" s="83">
        <v>4.176E-3</v>
      </c>
      <c r="S212" t="s">
        <v>1472</v>
      </c>
      <c r="T212" t="s">
        <v>779</v>
      </c>
      <c r="U212" t="s">
        <v>690</v>
      </c>
      <c r="V212" s="82">
        <v>1.05730598435187</v>
      </c>
      <c r="W212" s="83">
        <v>1.873E-4</v>
      </c>
      <c r="X212" t="s">
        <v>796</v>
      </c>
      <c r="Y212" t="s">
        <v>796</v>
      </c>
      <c r="Z212" t="s">
        <v>796</v>
      </c>
      <c r="AA212" s="82" t="s">
        <v>796</v>
      </c>
      <c r="AB212" s="83" t="s">
        <v>796</v>
      </c>
      <c r="AC212" s="84">
        <v>1.0547</v>
      </c>
      <c r="AD212" s="85">
        <v>2.593E-6</v>
      </c>
      <c r="AE212" t="s">
        <v>2</v>
      </c>
      <c r="AF212" t="s">
        <v>466</v>
      </c>
    </row>
    <row r="215" spans="1:32" x14ac:dyDescent="0.35">
      <c r="A215" s="100" t="s">
        <v>894</v>
      </c>
      <c r="B215" s="81" t="s">
        <v>1473</v>
      </c>
    </row>
    <row r="216" spans="1:32" x14ac:dyDescent="0.35">
      <c r="A216" s="99" t="s">
        <v>895</v>
      </c>
      <c r="B216" s="81" t="s">
        <v>1474</v>
      </c>
    </row>
    <row r="217" spans="1:32" x14ac:dyDescent="0.35">
      <c r="A217" s="99" t="s">
        <v>70</v>
      </c>
      <c r="B217" s="81" t="s">
        <v>1475</v>
      </c>
    </row>
    <row r="218" spans="1:32" x14ac:dyDescent="0.35">
      <c r="A218" s="99" t="s">
        <v>896</v>
      </c>
      <c r="B218" s="81" t="s">
        <v>1476</v>
      </c>
    </row>
    <row r="219" spans="1:32" x14ac:dyDescent="0.35">
      <c r="A219" s="99" t="s">
        <v>890</v>
      </c>
      <c r="B219" s="81" t="s">
        <v>1477</v>
      </c>
    </row>
    <row r="220" spans="1:32" x14ac:dyDescent="0.35">
      <c r="A220" s="99" t="s">
        <v>897</v>
      </c>
      <c r="B220" s="81" t="s">
        <v>1478</v>
      </c>
    </row>
    <row r="221" spans="1:32" x14ac:dyDescent="0.35">
      <c r="A221" s="99" t="s">
        <v>898</v>
      </c>
      <c r="B221" s="81" t="s">
        <v>1479</v>
      </c>
    </row>
    <row r="222" spans="1:32" x14ac:dyDescent="0.35">
      <c r="A222" s="99" t="s">
        <v>899</v>
      </c>
      <c r="B222" s="81" t="s">
        <v>1480</v>
      </c>
    </row>
    <row r="223" spans="1:32" x14ac:dyDescent="0.35">
      <c r="A223" s="99" t="s">
        <v>900</v>
      </c>
      <c r="B223" s="81" t="s">
        <v>1481</v>
      </c>
      <c r="AD223"/>
    </row>
    <row r="224" spans="1:32" x14ac:dyDescent="0.35">
      <c r="A224" s="99" t="s">
        <v>901</v>
      </c>
      <c r="B224" s="81" t="s">
        <v>1482</v>
      </c>
    </row>
    <row r="225" spans="1:19" x14ac:dyDescent="0.35">
      <c r="A225" s="99" t="s">
        <v>902</v>
      </c>
      <c r="B225" s="81" t="s">
        <v>1483</v>
      </c>
    </row>
    <row r="226" spans="1:19" x14ac:dyDescent="0.35">
      <c r="A226" s="99" t="s">
        <v>903</v>
      </c>
      <c r="B226" s="81" t="s">
        <v>1484</v>
      </c>
    </row>
    <row r="227" spans="1:19" x14ac:dyDescent="0.35">
      <c r="A227" s="99" t="s">
        <v>904</v>
      </c>
      <c r="B227" s="81" t="s">
        <v>1485</v>
      </c>
    </row>
    <row r="228" spans="1:19" x14ac:dyDescent="0.35">
      <c r="A228" s="99" t="s">
        <v>905</v>
      </c>
      <c r="B228" s="81" t="s">
        <v>1486</v>
      </c>
    </row>
    <row r="229" spans="1:19" x14ac:dyDescent="0.35">
      <c r="A229" s="99" t="s">
        <v>906</v>
      </c>
      <c r="B229" s="81" t="s">
        <v>1487</v>
      </c>
    </row>
    <row r="230" spans="1:19" x14ac:dyDescent="0.35">
      <c r="A230" s="99" t="s">
        <v>907</v>
      </c>
      <c r="B230" s="81" t="s">
        <v>1488</v>
      </c>
    </row>
    <row r="231" spans="1:19" x14ac:dyDescent="0.35">
      <c r="A231" s="84" t="s">
        <v>908</v>
      </c>
      <c r="B231" s="81" t="s">
        <v>1489</v>
      </c>
    </row>
    <row r="232" spans="1:19" x14ac:dyDescent="0.35">
      <c r="A232" s="85" t="s">
        <v>909</v>
      </c>
      <c r="B232" s="81" t="s">
        <v>1490</v>
      </c>
    </row>
    <row r="233" spans="1:19" x14ac:dyDescent="0.35">
      <c r="A233" s="99" t="s">
        <v>910</v>
      </c>
      <c r="B233" s="81" t="s">
        <v>1491</v>
      </c>
    </row>
    <row r="234" spans="1:19" x14ac:dyDescent="0.35">
      <c r="A234" s="99" t="s">
        <v>911</v>
      </c>
      <c r="B234" s="81" t="s">
        <v>1492</v>
      </c>
    </row>
    <row r="235" spans="1:19" x14ac:dyDescent="0.35">
      <c r="A235" s="99" t="s">
        <v>912</v>
      </c>
      <c r="B235" s="81" t="s">
        <v>1493</v>
      </c>
    </row>
    <row r="236" spans="1:19" x14ac:dyDescent="0.35">
      <c r="A236" s="99" t="s">
        <v>913</v>
      </c>
      <c r="B236" s="81" t="s">
        <v>1494</v>
      </c>
      <c r="Q236"/>
      <c r="R236" s="82"/>
      <c r="S236" s="83"/>
    </row>
    <row r="237" spans="1:19" x14ac:dyDescent="0.35">
      <c r="A237" s="85" t="s">
        <v>914</v>
      </c>
      <c r="B237" s="81" t="s">
        <v>1495</v>
      </c>
    </row>
    <row r="238" spans="1:19" x14ac:dyDescent="0.35">
      <c r="A238" s="99" t="s">
        <v>915</v>
      </c>
      <c r="B238" s="81" t="s">
        <v>1496</v>
      </c>
    </row>
    <row r="239" spans="1:19" x14ac:dyDescent="0.35">
      <c r="A239" s="99" t="s">
        <v>916</v>
      </c>
      <c r="B239" s="81" t="s">
        <v>1497</v>
      </c>
    </row>
    <row r="240" spans="1:19" x14ac:dyDescent="0.35">
      <c r="A240" s="99" t="s">
        <v>917</v>
      </c>
      <c r="B240" s="81" t="s">
        <v>1498</v>
      </c>
    </row>
    <row r="241" spans="1:32" x14ac:dyDescent="0.35">
      <c r="A241" s="84" t="s">
        <v>918</v>
      </c>
      <c r="B241" s="81" t="s">
        <v>1499</v>
      </c>
    </row>
    <row r="242" spans="1:32" x14ac:dyDescent="0.35">
      <c r="A242" s="85" t="s">
        <v>919</v>
      </c>
      <c r="B242" s="81" t="s">
        <v>1500</v>
      </c>
    </row>
    <row r="243" spans="1:32" x14ac:dyDescent="0.35">
      <c r="A243" s="84" t="s">
        <v>920</v>
      </c>
      <c r="B243" s="81" t="s">
        <v>1501</v>
      </c>
      <c r="D243" s="99"/>
    </row>
    <row r="244" spans="1:32" x14ac:dyDescent="0.35">
      <c r="A244" s="85" t="s">
        <v>921</v>
      </c>
      <c r="B244" s="81" t="s">
        <v>1502</v>
      </c>
    </row>
    <row r="245" spans="1:32" x14ac:dyDescent="0.35">
      <c r="A245" s="99" t="s">
        <v>922</v>
      </c>
      <c r="B245" s="81" t="s">
        <v>1503</v>
      </c>
    </row>
    <row r="246" spans="1:32" x14ac:dyDescent="0.35">
      <c r="A246" s="99" t="s">
        <v>71</v>
      </c>
      <c r="B246" s="81" t="s">
        <v>1504</v>
      </c>
    </row>
    <row r="248" spans="1:32" x14ac:dyDescent="0.35">
      <c r="A248" s="101" t="s">
        <v>1505</v>
      </c>
    </row>
    <row r="249" spans="1:32" x14ac:dyDescent="0.35">
      <c r="A249" t="s">
        <v>1506</v>
      </c>
    </row>
    <row r="250" spans="1:32" x14ac:dyDescent="0.35">
      <c r="A250" s="91" t="s">
        <v>1200</v>
      </c>
      <c r="B250" s="92">
        <v>0</v>
      </c>
      <c r="C250" s="91"/>
      <c r="D250" s="91">
        <v>12</v>
      </c>
      <c r="E250" s="93">
        <v>123604053</v>
      </c>
      <c r="F250" s="91" t="s">
        <v>690</v>
      </c>
      <c r="G250" s="91" t="s">
        <v>779</v>
      </c>
      <c r="H250" s="91">
        <v>0.88600000000000001</v>
      </c>
      <c r="I250" s="95">
        <v>7.8039999999999999E-9</v>
      </c>
      <c r="J250" s="91">
        <v>0.88600000000000001</v>
      </c>
      <c r="K250" s="95">
        <v>7.8039999999999999E-9</v>
      </c>
      <c r="L250" s="91" t="s">
        <v>1201</v>
      </c>
      <c r="M250" s="91" t="s">
        <v>680</v>
      </c>
      <c r="N250" s="91" t="s">
        <v>664</v>
      </c>
      <c r="O250" s="91">
        <v>0.83</v>
      </c>
      <c r="P250" s="91">
        <v>0.94299999999999995</v>
      </c>
      <c r="Q250" s="94">
        <v>0.89910000000000001</v>
      </c>
      <c r="R250" s="95">
        <v>3.2380000000000003E-8</v>
      </c>
      <c r="S250" s="91" t="s">
        <v>1202</v>
      </c>
      <c r="T250" s="91" t="s">
        <v>680</v>
      </c>
      <c r="U250" s="91" t="s">
        <v>664</v>
      </c>
      <c r="V250" s="94">
        <v>0.93808630393996195</v>
      </c>
      <c r="W250" s="95">
        <v>2.9109999999999997E-4</v>
      </c>
      <c r="X250" s="91" t="s">
        <v>1203</v>
      </c>
      <c r="Y250" s="91" t="s">
        <v>680</v>
      </c>
      <c r="Z250" s="91" t="s">
        <v>664</v>
      </c>
      <c r="AA250" s="94">
        <v>0.92524056254626197</v>
      </c>
      <c r="AB250" s="95">
        <v>4.727E-4</v>
      </c>
      <c r="AC250" s="96">
        <v>0.9214</v>
      </c>
      <c r="AD250" s="97">
        <v>2.9899999999999999E-13</v>
      </c>
      <c r="AE250" s="91" t="s">
        <v>76</v>
      </c>
      <c r="AF250" s="91" t="s">
        <v>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36"/>
  <sheetViews>
    <sheetView workbookViewId="0"/>
  </sheetViews>
  <sheetFormatPr defaultRowHeight="15.5" x14ac:dyDescent="0.35"/>
  <cols>
    <col min="1" max="1" width="12.54296875"/>
    <col min="2" max="2" width="7.81640625" style="25" customWidth="1"/>
    <col min="3" max="3" width="12.54296875"/>
    <col min="4" max="5" width="3.81640625" bestFit="1" customWidth="1"/>
    <col min="6" max="6" width="6.7265625" style="82" bestFit="1" customWidth="1"/>
    <col min="7" max="10" width="12.453125" style="82"/>
    <col min="11" max="11" width="12.54296875"/>
    <col min="12" max="12" width="17.7265625" bestFit="1" customWidth="1"/>
    <col min="13" max="13" width="8.453125" style="25" customWidth="1"/>
    <col min="14" max="14" width="13.7265625" style="25" customWidth="1"/>
    <col min="15" max="15" width="12.54296875" style="89"/>
    <col min="16" max="16" width="12.54296875"/>
    <col min="17" max="17" width="37.81640625" customWidth="1"/>
  </cols>
  <sheetData>
    <row r="1" spans="1:18" x14ac:dyDescent="0.35">
      <c r="A1" t="s">
        <v>1518</v>
      </c>
      <c r="L1" t="s">
        <v>892</v>
      </c>
    </row>
    <row r="3" spans="1:18" x14ac:dyDescent="0.35">
      <c r="L3" s="91" t="s">
        <v>1516</v>
      </c>
    </row>
    <row r="4" spans="1:18" x14ac:dyDescent="0.35">
      <c r="A4" s="109" t="s">
        <v>1507</v>
      </c>
      <c r="B4" s="88" t="s">
        <v>468</v>
      </c>
      <c r="C4" s="88" t="s">
        <v>467</v>
      </c>
      <c r="D4" s="99" t="s">
        <v>1508</v>
      </c>
      <c r="E4" s="99" t="s">
        <v>1509</v>
      </c>
      <c r="F4" s="84" t="s">
        <v>1510</v>
      </c>
      <c r="G4" s="84" t="s">
        <v>1511</v>
      </c>
      <c r="H4" s="84" t="s">
        <v>1512</v>
      </c>
      <c r="I4" s="84" t="s">
        <v>1513</v>
      </c>
      <c r="J4" s="84" t="s">
        <v>1514</v>
      </c>
      <c r="K4" s="99" t="s">
        <v>467</v>
      </c>
      <c r="L4" s="109" t="s">
        <v>70</v>
      </c>
      <c r="M4" s="88" t="s">
        <v>468</v>
      </c>
      <c r="N4" s="88" t="s">
        <v>467</v>
      </c>
      <c r="O4" s="90" t="s">
        <v>920</v>
      </c>
      <c r="P4" s="109" t="s">
        <v>922</v>
      </c>
      <c r="Q4" s="109" t="s">
        <v>71</v>
      </c>
      <c r="R4" s="99" t="s">
        <v>1517</v>
      </c>
    </row>
    <row r="5" spans="1:18" x14ac:dyDescent="0.35">
      <c r="A5" t="s">
        <v>4</v>
      </c>
      <c r="B5" s="25">
        <v>1</v>
      </c>
      <c r="C5">
        <v>2520527</v>
      </c>
      <c r="D5" t="s">
        <v>779</v>
      </c>
      <c r="E5" t="s">
        <v>690</v>
      </c>
      <c r="F5" s="82">
        <v>1.1560699999999999</v>
      </c>
      <c r="G5" s="82">
        <v>0.2215</v>
      </c>
      <c r="H5" s="82">
        <v>0.54700000000000004</v>
      </c>
      <c r="I5" s="82">
        <v>0.51570000000000005</v>
      </c>
      <c r="J5" s="82">
        <v>0.66620000000000001</v>
      </c>
      <c r="K5" t="b">
        <f t="shared" ref="K5:K68" si="0">C5=N5</f>
        <v>1</v>
      </c>
      <c r="L5" t="s">
        <v>4</v>
      </c>
      <c r="M5" s="25">
        <v>1</v>
      </c>
      <c r="N5" s="25">
        <v>2520527</v>
      </c>
      <c r="O5" s="89">
        <v>0.87970000000000004</v>
      </c>
      <c r="P5" t="s">
        <v>2</v>
      </c>
      <c r="Q5" t="s">
        <v>24</v>
      </c>
      <c r="R5" t="b">
        <f>F5=O5</f>
        <v>0</v>
      </c>
    </row>
    <row r="6" spans="1:18" x14ac:dyDescent="0.35">
      <c r="A6" t="s">
        <v>210</v>
      </c>
      <c r="B6" s="25">
        <v>1</v>
      </c>
      <c r="C6">
        <v>6512547</v>
      </c>
      <c r="D6" t="s">
        <v>690</v>
      </c>
      <c r="E6" t="s">
        <v>779</v>
      </c>
      <c r="F6" s="82">
        <v>1.11185</v>
      </c>
      <c r="G6" s="82">
        <v>0.83740000000000003</v>
      </c>
      <c r="H6" s="82">
        <v>0.221</v>
      </c>
      <c r="I6" s="82">
        <v>0.25169999999999998</v>
      </c>
      <c r="J6" s="82">
        <v>0.20050000000000001</v>
      </c>
      <c r="K6" t="b">
        <f t="shared" si="0"/>
        <v>1</v>
      </c>
      <c r="L6" t="s">
        <v>210</v>
      </c>
      <c r="M6" s="25">
        <v>1</v>
      </c>
      <c r="N6" s="25">
        <v>6512547</v>
      </c>
      <c r="O6" s="89">
        <v>0.89280000000000004</v>
      </c>
      <c r="P6" t="s">
        <v>2</v>
      </c>
      <c r="Q6" t="s">
        <v>211</v>
      </c>
      <c r="R6" t="b">
        <f t="shared" ref="R6:R69" si="1">F6=O6</f>
        <v>0</v>
      </c>
    </row>
    <row r="7" spans="1:18" x14ac:dyDescent="0.35">
      <c r="K7" t="b">
        <f t="shared" si="0"/>
        <v>0</v>
      </c>
      <c r="L7" s="91" t="s">
        <v>1163</v>
      </c>
      <c r="M7" s="93">
        <v>1</v>
      </c>
      <c r="N7" s="93">
        <v>11856378</v>
      </c>
      <c r="O7" s="108">
        <v>0.90329999999999999</v>
      </c>
      <c r="P7" s="91" t="s">
        <v>241</v>
      </c>
      <c r="Q7" s="91" t="s">
        <v>1165</v>
      </c>
      <c r="R7" t="b">
        <f t="shared" si="1"/>
        <v>0</v>
      </c>
    </row>
    <row r="8" spans="1:18" x14ac:dyDescent="0.35">
      <c r="A8" t="s">
        <v>460</v>
      </c>
      <c r="B8" s="25">
        <v>1</v>
      </c>
      <c r="C8">
        <v>11883342</v>
      </c>
      <c r="D8" t="s">
        <v>690</v>
      </c>
      <c r="E8" t="s">
        <v>779</v>
      </c>
      <c r="F8" s="82">
        <v>1.1879</v>
      </c>
      <c r="G8" s="82">
        <v>0.99593500000000001</v>
      </c>
      <c r="H8" s="82">
        <v>0.93923000000000001</v>
      </c>
      <c r="I8" s="82">
        <v>1</v>
      </c>
      <c r="J8" s="82">
        <v>0.91029000000000004</v>
      </c>
      <c r="K8" t="b">
        <f t="shared" si="0"/>
        <v>1</v>
      </c>
      <c r="L8" t="s">
        <v>460</v>
      </c>
      <c r="M8" s="25">
        <v>1</v>
      </c>
      <c r="N8" s="25">
        <v>11883342</v>
      </c>
      <c r="O8" s="89">
        <v>1.071</v>
      </c>
      <c r="P8" t="s">
        <v>2</v>
      </c>
      <c r="Q8" t="s">
        <v>461</v>
      </c>
      <c r="R8" t="b">
        <f t="shared" si="1"/>
        <v>0</v>
      </c>
    </row>
    <row r="9" spans="1:18" x14ac:dyDescent="0.35">
      <c r="A9" t="s">
        <v>451</v>
      </c>
      <c r="B9" s="25">
        <v>1</v>
      </c>
      <c r="C9">
        <v>24207504</v>
      </c>
      <c r="D9" t="s">
        <v>680</v>
      </c>
      <c r="E9" t="s">
        <v>664</v>
      </c>
      <c r="F9" s="82">
        <v>1.2338100000000001</v>
      </c>
      <c r="G9" s="82">
        <v>0.502</v>
      </c>
      <c r="H9" s="82">
        <v>0.62980000000000003</v>
      </c>
      <c r="I9" s="82">
        <v>0.24829999999999999</v>
      </c>
      <c r="J9" s="82">
        <v>0.56730000000000003</v>
      </c>
      <c r="K9" t="b">
        <f t="shared" si="0"/>
        <v>1</v>
      </c>
      <c r="L9" t="s">
        <v>451</v>
      </c>
      <c r="M9" s="25">
        <v>1</v>
      </c>
      <c r="N9" s="25">
        <v>24207504</v>
      </c>
      <c r="O9" s="89">
        <v>0.93589999999999995</v>
      </c>
      <c r="P9" t="s">
        <v>2</v>
      </c>
      <c r="Q9" t="s">
        <v>452</v>
      </c>
      <c r="R9" t="b">
        <f t="shared" si="1"/>
        <v>0</v>
      </c>
    </row>
    <row r="10" spans="1:18" x14ac:dyDescent="0.35">
      <c r="A10" t="s">
        <v>389</v>
      </c>
      <c r="B10" s="25">
        <v>1</v>
      </c>
      <c r="C10">
        <v>25291010</v>
      </c>
      <c r="D10" t="s">
        <v>664</v>
      </c>
      <c r="E10" t="s">
        <v>779</v>
      </c>
      <c r="F10" s="82">
        <v>1.07342</v>
      </c>
      <c r="G10" s="82">
        <v>0.59760000000000002</v>
      </c>
      <c r="H10" s="82">
        <v>0.33979999999999999</v>
      </c>
      <c r="I10" s="82">
        <v>0.33739999999999998</v>
      </c>
      <c r="J10" s="82">
        <v>0.50529999999999997</v>
      </c>
      <c r="K10" t="b">
        <f t="shared" si="0"/>
        <v>1</v>
      </c>
      <c r="L10" t="s">
        <v>389</v>
      </c>
      <c r="M10" s="25">
        <v>1</v>
      </c>
      <c r="N10" s="25">
        <v>25291010</v>
      </c>
      <c r="O10" s="89">
        <v>0.94040000000000001</v>
      </c>
      <c r="P10" t="s">
        <v>241</v>
      </c>
      <c r="Q10" t="s">
        <v>390</v>
      </c>
      <c r="R10" t="b">
        <f t="shared" si="1"/>
        <v>0</v>
      </c>
    </row>
    <row r="11" spans="1:18" x14ac:dyDescent="0.35">
      <c r="A11" t="s">
        <v>236</v>
      </c>
      <c r="B11" s="25">
        <v>1</v>
      </c>
      <c r="C11">
        <v>32738415</v>
      </c>
      <c r="D11" t="s">
        <v>664</v>
      </c>
      <c r="E11" t="s">
        <v>680</v>
      </c>
      <c r="F11" s="82">
        <v>1.14469</v>
      </c>
      <c r="G11" s="82">
        <v>2.6419999999999999E-2</v>
      </c>
      <c r="H11" s="82">
        <v>0.1133</v>
      </c>
      <c r="I11" s="82">
        <v>1.3990000000000001E-2</v>
      </c>
      <c r="J11" s="82">
        <v>0.153</v>
      </c>
      <c r="K11" t="b">
        <f t="shared" si="0"/>
        <v>1</v>
      </c>
      <c r="L11" t="s">
        <v>236</v>
      </c>
      <c r="M11" s="25">
        <v>1</v>
      </c>
      <c r="N11" s="25">
        <v>32738415</v>
      </c>
      <c r="O11" s="89">
        <v>0.88349999999999995</v>
      </c>
      <c r="P11" t="s">
        <v>2</v>
      </c>
      <c r="Q11" t="s">
        <v>237</v>
      </c>
      <c r="R11" t="b">
        <f t="shared" si="1"/>
        <v>0</v>
      </c>
    </row>
    <row r="12" spans="1:18" x14ac:dyDescent="0.35">
      <c r="A12" t="s">
        <v>234</v>
      </c>
      <c r="B12" s="25">
        <v>1</v>
      </c>
      <c r="C12">
        <v>65429319</v>
      </c>
      <c r="D12" t="s">
        <v>680</v>
      </c>
      <c r="E12" t="s">
        <v>664</v>
      </c>
      <c r="F12" s="82">
        <v>1.1413</v>
      </c>
      <c r="G12" s="82">
        <v>0.85770000000000002</v>
      </c>
      <c r="H12" s="82">
        <v>0.93369999999999997</v>
      </c>
      <c r="I12" s="82">
        <v>0.99825200000000003</v>
      </c>
      <c r="J12" s="82">
        <v>0.90237000000000001</v>
      </c>
      <c r="K12" t="b">
        <f t="shared" si="0"/>
        <v>1</v>
      </c>
      <c r="L12" t="s">
        <v>234</v>
      </c>
      <c r="M12" s="25">
        <v>1</v>
      </c>
      <c r="N12" s="25">
        <v>65429319</v>
      </c>
      <c r="O12" s="89">
        <v>1.1641999999999999</v>
      </c>
      <c r="P12" t="s">
        <v>2</v>
      </c>
      <c r="Q12" t="s">
        <v>235</v>
      </c>
      <c r="R12" t="b">
        <f t="shared" si="1"/>
        <v>0</v>
      </c>
    </row>
    <row r="13" spans="1:18" x14ac:dyDescent="0.35">
      <c r="A13" t="s">
        <v>395</v>
      </c>
      <c r="B13" s="25">
        <v>1</v>
      </c>
      <c r="C13">
        <v>85682020</v>
      </c>
      <c r="D13" t="s">
        <v>680</v>
      </c>
      <c r="E13" t="s">
        <v>664</v>
      </c>
      <c r="F13" s="82">
        <v>1.0909899999999999</v>
      </c>
      <c r="G13" s="82">
        <v>0.624</v>
      </c>
      <c r="H13" s="82">
        <v>0.56630000000000003</v>
      </c>
      <c r="I13" s="82">
        <v>0.51570000000000005</v>
      </c>
      <c r="J13" s="82">
        <v>0.52110000000000001</v>
      </c>
      <c r="K13" t="b">
        <f t="shared" si="0"/>
        <v>1</v>
      </c>
      <c r="L13" t="s">
        <v>395</v>
      </c>
      <c r="M13" s="25">
        <v>1</v>
      </c>
      <c r="N13" s="25">
        <v>85682020</v>
      </c>
      <c r="O13" s="89">
        <v>0.9425</v>
      </c>
      <c r="P13" t="s">
        <v>76</v>
      </c>
      <c r="Q13" t="s">
        <v>396</v>
      </c>
      <c r="R13" t="b">
        <f t="shared" si="1"/>
        <v>0</v>
      </c>
    </row>
    <row r="14" spans="1:18" x14ac:dyDescent="0.35">
      <c r="A14" t="s">
        <v>95</v>
      </c>
      <c r="B14" s="25">
        <v>1</v>
      </c>
      <c r="C14">
        <v>85729820</v>
      </c>
      <c r="D14" t="s">
        <v>680</v>
      </c>
      <c r="E14" t="s">
        <v>664</v>
      </c>
      <c r="F14" s="82">
        <v>1.1966000000000001</v>
      </c>
      <c r="G14" s="82">
        <v>0.14630000000000001</v>
      </c>
      <c r="H14" s="82">
        <v>8.5639999999999994E-2</v>
      </c>
      <c r="I14" s="82">
        <v>0.22900000000000001</v>
      </c>
      <c r="J14" s="82">
        <v>8.4430000000000005E-2</v>
      </c>
      <c r="K14" t="b">
        <f t="shared" si="0"/>
        <v>1</v>
      </c>
      <c r="L14" t="s">
        <v>95</v>
      </c>
      <c r="M14" s="25">
        <v>1</v>
      </c>
      <c r="N14" s="25">
        <v>85729820</v>
      </c>
      <c r="O14" s="89">
        <v>0.82709999999999995</v>
      </c>
      <c r="P14" t="s">
        <v>76</v>
      </c>
      <c r="Q14" t="s">
        <v>96</v>
      </c>
      <c r="R14" t="b">
        <f t="shared" si="1"/>
        <v>0</v>
      </c>
    </row>
    <row r="15" spans="1:18" x14ac:dyDescent="0.35">
      <c r="A15" t="s">
        <v>216</v>
      </c>
      <c r="B15" s="25">
        <v>1</v>
      </c>
      <c r="C15">
        <v>92222089</v>
      </c>
      <c r="D15" t="s">
        <v>690</v>
      </c>
      <c r="E15" t="s">
        <v>779</v>
      </c>
      <c r="F15" s="82">
        <v>1.1367</v>
      </c>
      <c r="G15" s="82">
        <v>0.83130000000000004</v>
      </c>
      <c r="H15" s="82">
        <v>0.81769999999999998</v>
      </c>
      <c r="I15" s="82">
        <v>0.71850000000000003</v>
      </c>
      <c r="J15" s="82">
        <v>0.85360000000000003</v>
      </c>
      <c r="K15" t="b">
        <f t="shared" si="0"/>
        <v>1</v>
      </c>
      <c r="L15" t="s">
        <v>216</v>
      </c>
      <c r="M15" s="25">
        <v>1</v>
      </c>
      <c r="N15" s="25">
        <v>92222089</v>
      </c>
      <c r="O15" s="89">
        <v>1.131</v>
      </c>
      <c r="P15" t="s">
        <v>2</v>
      </c>
      <c r="Q15" t="s">
        <v>217</v>
      </c>
      <c r="R15" t="b">
        <f t="shared" si="1"/>
        <v>0</v>
      </c>
    </row>
    <row r="16" spans="1:18" x14ac:dyDescent="0.35">
      <c r="A16" t="s">
        <v>246</v>
      </c>
      <c r="B16" s="25">
        <v>1</v>
      </c>
      <c r="C16">
        <v>92939959</v>
      </c>
      <c r="D16" t="s">
        <v>690</v>
      </c>
      <c r="E16" t="s">
        <v>779</v>
      </c>
      <c r="F16" s="82">
        <v>1.10412</v>
      </c>
      <c r="G16" s="82">
        <v>0.14019999999999999</v>
      </c>
      <c r="H16" s="82">
        <v>0.22650000000000001</v>
      </c>
      <c r="I16" s="82">
        <v>2.622E-2</v>
      </c>
      <c r="J16" s="82">
        <v>0.16619999999999999</v>
      </c>
      <c r="K16" t="b">
        <f t="shared" si="0"/>
        <v>1</v>
      </c>
      <c r="L16" t="s">
        <v>246</v>
      </c>
      <c r="M16" s="25">
        <v>1</v>
      </c>
      <c r="N16" s="25">
        <v>92939959</v>
      </c>
      <c r="O16" s="89">
        <v>0.88290000000000002</v>
      </c>
      <c r="P16" t="s">
        <v>247</v>
      </c>
      <c r="Q16" t="s">
        <v>248</v>
      </c>
      <c r="R16" t="b">
        <f t="shared" si="1"/>
        <v>0</v>
      </c>
    </row>
    <row r="17" spans="1:18" x14ac:dyDescent="0.35">
      <c r="A17" t="s">
        <v>104</v>
      </c>
      <c r="B17" s="25">
        <v>1</v>
      </c>
      <c r="C17">
        <v>93152635</v>
      </c>
      <c r="D17" t="s">
        <v>779</v>
      </c>
      <c r="E17" t="s">
        <v>690</v>
      </c>
      <c r="F17" s="82">
        <v>1.1554</v>
      </c>
      <c r="G17" s="82">
        <v>0.44309999999999999</v>
      </c>
      <c r="H17" s="82">
        <v>0.27350000000000002</v>
      </c>
      <c r="I17" s="82">
        <v>4.5449999999999997E-2</v>
      </c>
      <c r="J17" s="82">
        <v>0.27700000000000002</v>
      </c>
      <c r="K17" t="b">
        <f t="shared" si="0"/>
        <v>1</v>
      </c>
      <c r="L17" t="s">
        <v>104</v>
      </c>
      <c r="M17" s="25">
        <v>1</v>
      </c>
      <c r="N17" s="25">
        <v>93152635</v>
      </c>
      <c r="O17" s="89">
        <v>0.88490000000000002</v>
      </c>
      <c r="P17" t="s">
        <v>2</v>
      </c>
      <c r="Q17" t="s">
        <v>3</v>
      </c>
      <c r="R17" t="b">
        <f t="shared" si="1"/>
        <v>0</v>
      </c>
    </row>
    <row r="18" spans="1:18" x14ac:dyDescent="0.35">
      <c r="A18" t="s">
        <v>448</v>
      </c>
      <c r="B18" s="25">
        <v>1</v>
      </c>
      <c r="C18">
        <v>93426869</v>
      </c>
      <c r="D18" t="s">
        <v>680</v>
      </c>
      <c r="E18" t="s">
        <v>690</v>
      </c>
      <c r="F18" s="82">
        <v>1.0975699999999999</v>
      </c>
      <c r="G18" s="82">
        <v>0.248</v>
      </c>
      <c r="H18" s="82">
        <v>0.23480000000000001</v>
      </c>
      <c r="I18" s="82">
        <v>0.21679999999999999</v>
      </c>
      <c r="J18" s="82">
        <v>0.18870000000000001</v>
      </c>
      <c r="K18" t="b">
        <f t="shared" si="0"/>
        <v>1</v>
      </c>
      <c r="L18" t="s">
        <v>448</v>
      </c>
      <c r="M18" s="25">
        <v>1</v>
      </c>
      <c r="N18" s="25">
        <v>93426869</v>
      </c>
      <c r="O18" s="89">
        <v>0.93100000000000005</v>
      </c>
      <c r="P18" t="s">
        <v>2</v>
      </c>
      <c r="Q18" t="s">
        <v>49</v>
      </c>
      <c r="R18" t="b">
        <f t="shared" si="1"/>
        <v>0</v>
      </c>
    </row>
    <row r="19" spans="1:18" x14ac:dyDescent="0.35">
      <c r="A19" t="s">
        <v>142</v>
      </c>
      <c r="B19" s="25">
        <v>1</v>
      </c>
      <c r="C19">
        <v>101290432</v>
      </c>
      <c r="D19" t="s">
        <v>664</v>
      </c>
      <c r="E19" t="s">
        <v>680</v>
      </c>
      <c r="F19" s="82">
        <v>1.2177</v>
      </c>
      <c r="G19" s="82">
        <v>0.98170999999999997</v>
      </c>
      <c r="H19" s="82">
        <v>0.7762</v>
      </c>
      <c r="I19" s="82">
        <v>0.991259</v>
      </c>
      <c r="J19" s="82">
        <v>0.71109999999999995</v>
      </c>
      <c r="K19" t="b">
        <f t="shared" si="0"/>
        <v>1</v>
      </c>
      <c r="L19" t="s">
        <v>142</v>
      </c>
      <c r="M19" s="25">
        <v>1</v>
      </c>
      <c r="N19" s="25">
        <v>101290432</v>
      </c>
      <c r="O19" s="89">
        <v>1.0972999999999999</v>
      </c>
      <c r="P19" t="s">
        <v>76</v>
      </c>
      <c r="Q19" t="s">
        <v>143</v>
      </c>
      <c r="R19" t="b">
        <f t="shared" si="1"/>
        <v>0</v>
      </c>
    </row>
    <row r="20" spans="1:18" x14ac:dyDescent="0.35">
      <c r="A20" t="s">
        <v>440</v>
      </c>
      <c r="B20" s="25">
        <v>1</v>
      </c>
      <c r="C20">
        <v>101412902</v>
      </c>
      <c r="D20" t="s">
        <v>680</v>
      </c>
      <c r="E20" t="s">
        <v>779</v>
      </c>
      <c r="F20" s="82">
        <v>1.0939700000000001</v>
      </c>
      <c r="G20" s="82">
        <v>0.1057</v>
      </c>
      <c r="H20" s="82">
        <v>8.8400000000000006E-2</v>
      </c>
      <c r="I20" s="82">
        <v>4.7199999999999999E-2</v>
      </c>
      <c r="J20" s="82">
        <v>0.13589999999999999</v>
      </c>
      <c r="K20" t="b">
        <f t="shared" si="0"/>
        <v>1</v>
      </c>
      <c r="L20" t="s">
        <v>440</v>
      </c>
      <c r="M20" s="25">
        <v>1</v>
      </c>
      <c r="N20" s="25">
        <v>101412902</v>
      </c>
      <c r="O20" s="89">
        <v>0.92030000000000001</v>
      </c>
      <c r="P20" t="s">
        <v>2</v>
      </c>
      <c r="Q20" t="s">
        <v>441</v>
      </c>
      <c r="R20" t="b">
        <f t="shared" si="1"/>
        <v>0</v>
      </c>
    </row>
    <row r="21" spans="1:18" x14ac:dyDescent="0.35">
      <c r="A21" t="s">
        <v>74</v>
      </c>
      <c r="B21" s="25">
        <v>1</v>
      </c>
      <c r="C21">
        <v>117090493</v>
      </c>
      <c r="D21" t="s">
        <v>690</v>
      </c>
      <c r="E21" t="s">
        <v>779</v>
      </c>
      <c r="F21" s="82">
        <v>1.2398</v>
      </c>
      <c r="G21" s="82">
        <v>0.2276</v>
      </c>
      <c r="H21" s="82">
        <v>0.72929999999999995</v>
      </c>
      <c r="I21" s="82">
        <v>0.4108</v>
      </c>
      <c r="J21" s="82">
        <v>0.86809999999999998</v>
      </c>
      <c r="K21" t="b">
        <f t="shared" si="0"/>
        <v>1</v>
      </c>
      <c r="L21" t="s">
        <v>74</v>
      </c>
      <c r="M21" s="25">
        <v>1</v>
      </c>
      <c r="N21" s="25">
        <v>117090493</v>
      </c>
      <c r="O21" s="89">
        <v>1.2987</v>
      </c>
      <c r="P21" t="s">
        <v>2</v>
      </c>
      <c r="Q21" t="s">
        <v>47</v>
      </c>
      <c r="R21" t="b">
        <f t="shared" si="1"/>
        <v>0</v>
      </c>
    </row>
    <row r="22" spans="1:18" x14ac:dyDescent="0.35">
      <c r="A22" t="s">
        <v>196</v>
      </c>
      <c r="B22" s="25">
        <v>1</v>
      </c>
      <c r="C22">
        <v>120267505</v>
      </c>
      <c r="D22" t="s">
        <v>690</v>
      </c>
      <c r="E22" t="s">
        <v>680</v>
      </c>
      <c r="F22" s="82">
        <v>1.11433</v>
      </c>
      <c r="G22" s="82">
        <v>0.89839999999999998</v>
      </c>
      <c r="H22" s="82">
        <v>0.73199999999999998</v>
      </c>
      <c r="I22" s="82">
        <v>0.91434000000000004</v>
      </c>
      <c r="J22" s="82">
        <v>0.67279999999999995</v>
      </c>
      <c r="K22" t="b">
        <f t="shared" si="0"/>
        <v>1</v>
      </c>
      <c r="L22" t="s">
        <v>196</v>
      </c>
      <c r="M22" s="25">
        <v>1</v>
      </c>
      <c r="N22" s="25">
        <v>120267505</v>
      </c>
      <c r="O22" s="89">
        <v>0.92090000000000005</v>
      </c>
      <c r="P22" t="s">
        <v>2</v>
      </c>
      <c r="Q22" t="s">
        <v>197</v>
      </c>
      <c r="R22" t="b">
        <f t="shared" si="1"/>
        <v>0</v>
      </c>
    </row>
    <row r="23" spans="1:18" x14ac:dyDescent="0.35">
      <c r="A23" t="s">
        <v>432</v>
      </c>
      <c r="B23" s="25">
        <v>1</v>
      </c>
      <c r="C23">
        <v>154983036</v>
      </c>
      <c r="D23" t="s">
        <v>680</v>
      </c>
      <c r="E23" t="s">
        <v>779</v>
      </c>
      <c r="F23" s="82">
        <v>1.1246100000000001</v>
      </c>
      <c r="G23" s="82">
        <v>3.8620000000000002E-2</v>
      </c>
      <c r="H23" s="82">
        <v>1.934E-2</v>
      </c>
      <c r="I23" s="82">
        <v>0</v>
      </c>
      <c r="J23" s="82">
        <v>3.9579999999999997E-2</v>
      </c>
      <c r="K23" t="b">
        <f t="shared" si="0"/>
        <v>1</v>
      </c>
      <c r="L23" t="s">
        <v>432</v>
      </c>
      <c r="M23" s="25">
        <v>1</v>
      </c>
      <c r="N23" s="25">
        <v>154983036</v>
      </c>
      <c r="O23" s="89">
        <v>0.8448</v>
      </c>
      <c r="P23" t="s">
        <v>2</v>
      </c>
      <c r="Q23" t="s">
        <v>433</v>
      </c>
      <c r="R23" t="b">
        <f t="shared" si="1"/>
        <v>0</v>
      </c>
    </row>
    <row r="24" spans="1:18" x14ac:dyDescent="0.35">
      <c r="A24" t="s">
        <v>222</v>
      </c>
      <c r="B24" s="25">
        <v>1</v>
      </c>
      <c r="C24">
        <v>157686337</v>
      </c>
      <c r="D24" t="s">
        <v>680</v>
      </c>
      <c r="E24" t="s">
        <v>779</v>
      </c>
      <c r="F24" s="82">
        <v>1.1057999999999999</v>
      </c>
      <c r="G24" s="82">
        <v>0.3841</v>
      </c>
      <c r="H24" s="82">
        <v>0.53869999999999996</v>
      </c>
      <c r="I24" s="82">
        <v>0.60489999999999999</v>
      </c>
      <c r="J24" s="82">
        <v>0.54090000000000005</v>
      </c>
      <c r="K24" t="b">
        <f t="shared" si="0"/>
        <v>1</v>
      </c>
      <c r="L24" t="s">
        <v>222</v>
      </c>
      <c r="M24" s="25">
        <v>1</v>
      </c>
      <c r="N24" s="25">
        <v>157686337</v>
      </c>
      <c r="O24" s="89">
        <v>1.0804</v>
      </c>
      <c r="P24" t="s">
        <v>76</v>
      </c>
      <c r="Q24" t="s">
        <v>223</v>
      </c>
      <c r="R24" t="b">
        <f t="shared" si="1"/>
        <v>0</v>
      </c>
    </row>
    <row r="25" spans="1:18" x14ac:dyDescent="0.35">
      <c r="A25" t="s">
        <v>257</v>
      </c>
      <c r="B25" s="25">
        <v>1</v>
      </c>
      <c r="C25">
        <v>160389984</v>
      </c>
      <c r="D25" t="s">
        <v>664</v>
      </c>
      <c r="E25" t="s">
        <v>680</v>
      </c>
      <c r="F25" s="82">
        <v>1.0911</v>
      </c>
      <c r="G25" s="82">
        <v>0.16259999999999999</v>
      </c>
      <c r="H25" s="82">
        <v>0.52759999999999996</v>
      </c>
      <c r="I25" s="82">
        <v>0.55769999999999997</v>
      </c>
      <c r="J25" s="82">
        <v>0.53029999999999999</v>
      </c>
      <c r="K25" t="b">
        <f t="shared" si="0"/>
        <v>1</v>
      </c>
      <c r="L25" t="s">
        <v>257</v>
      </c>
      <c r="M25" s="25">
        <v>1</v>
      </c>
      <c r="N25" s="25">
        <v>160389984</v>
      </c>
      <c r="O25" s="89">
        <v>1.0741000000000001</v>
      </c>
      <c r="P25" t="s">
        <v>2</v>
      </c>
      <c r="Q25" t="s">
        <v>258</v>
      </c>
      <c r="R25" t="b">
        <f t="shared" si="1"/>
        <v>0</v>
      </c>
    </row>
    <row r="26" spans="1:18" x14ac:dyDescent="0.35">
      <c r="A26" t="s">
        <v>387</v>
      </c>
      <c r="B26" s="25">
        <v>1</v>
      </c>
      <c r="C26">
        <v>160634588</v>
      </c>
      <c r="D26" t="s">
        <v>690</v>
      </c>
      <c r="E26" t="s">
        <v>779</v>
      </c>
      <c r="F26" s="82">
        <v>1.1124000000000001</v>
      </c>
      <c r="G26" s="82">
        <v>0.76629999999999998</v>
      </c>
      <c r="H26" s="82">
        <v>0.83699999999999997</v>
      </c>
      <c r="I26" s="82">
        <v>0.66610000000000003</v>
      </c>
      <c r="J26" s="82">
        <v>0.86150000000000004</v>
      </c>
      <c r="K26" t="b">
        <f t="shared" si="0"/>
        <v>1</v>
      </c>
      <c r="L26" t="s">
        <v>387</v>
      </c>
      <c r="M26" s="25">
        <v>1</v>
      </c>
      <c r="N26" s="25">
        <v>160634588</v>
      </c>
      <c r="O26" s="89">
        <v>1.1060000000000001</v>
      </c>
      <c r="P26" t="s">
        <v>76</v>
      </c>
      <c r="Q26" t="s">
        <v>388</v>
      </c>
      <c r="R26" t="b">
        <f t="shared" si="1"/>
        <v>0</v>
      </c>
    </row>
    <row r="27" spans="1:18" x14ac:dyDescent="0.35">
      <c r="A27" t="s">
        <v>228</v>
      </c>
      <c r="B27" s="25">
        <v>1</v>
      </c>
      <c r="C27">
        <v>160703965</v>
      </c>
      <c r="D27" t="s">
        <v>680</v>
      </c>
      <c r="E27" t="s">
        <v>664</v>
      </c>
      <c r="F27" s="82">
        <v>1.1067</v>
      </c>
      <c r="G27" s="82">
        <v>0.81499999999999995</v>
      </c>
      <c r="H27" s="82">
        <v>0.89500000000000002</v>
      </c>
      <c r="I27" s="82">
        <v>0.90559000000000001</v>
      </c>
      <c r="J27" s="82">
        <v>0.78359999999999996</v>
      </c>
      <c r="K27" t="b">
        <f t="shared" si="0"/>
        <v>1</v>
      </c>
      <c r="L27" t="s">
        <v>228</v>
      </c>
      <c r="M27" s="25">
        <v>1</v>
      </c>
      <c r="N27" s="25">
        <v>160703965</v>
      </c>
      <c r="O27" s="89">
        <v>1.0874999999999999</v>
      </c>
      <c r="P27" t="s">
        <v>76</v>
      </c>
      <c r="Q27" t="s">
        <v>229</v>
      </c>
      <c r="R27" t="b">
        <f t="shared" si="1"/>
        <v>0</v>
      </c>
    </row>
    <row r="28" spans="1:18" x14ac:dyDescent="0.35">
      <c r="A28" t="s">
        <v>91</v>
      </c>
      <c r="B28" s="25">
        <v>1</v>
      </c>
      <c r="C28">
        <v>192541021</v>
      </c>
      <c r="D28" t="s">
        <v>664</v>
      </c>
      <c r="E28" t="s">
        <v>680</v>
      </c>
      <c r="F28" s="82">
        <v>1.1315999999999999</v>
      </c>
      <c r="G28" s="82">
        <v>0.97560999999999998</v>
      </c>
      <c r="H28" s="82">
        <v>0.7873</v>
      </c>
      <c r="I28" s="82">
        <v>0.76400000000000001</v>
      </c>
      <c r="J28" s="82">
        <v>0.81</v>
      </c>
      <c r="K28" t="b">
        <f t="shared" si="0"/>
        <v>1</v>
      </c>
      <c r="L28" t="s">
        <v>91</v>
      </c>
      <c r="M28" s="25">
        <v>1</v>
      </c>
      <c r="N28" s="25">
        <v>192541021</v>
      </c>
      <c r="O28" s="89">
        <v>1.1625000000000001</v>
      </c>
      <c r="P28" t="s">
        <v>76</v>
      </c>
      <c r="Q28" t="s">
        <v>92</v>
      </c>
      <c r="R28" t="b">
        <f t="shared" si="1"/>
        <v>0</v>
      </c>
    </row>
    <row r="29" spans="1:18" x14ac:dyDescent="0.35">
      <c r="A29" t="s">
        <v>153</v>
      </c>
      <c r="B29" s="25">
        <v>1</v>
      </c>
      <c r="C29">
        <v>200875897</v>
      </c>
      <c r="D29" t="s">
        <v>779</v>
      </c>
      <c r="E29" t="s">
        <v>690</v>
      </c>
      <c r="F29" s="82">
        <v>1.1311</v>
      </c>
      <c r="G29" s="82">
        <v>0.85160000000000002</v>
      </c>
      <c r="H29" s="82">
        <v>0.81220000000000003</v>
      </c>
      <c r="I29" s="82">
        <v>0.99650300000000003</v>
      </c>
      <c r="J29" s="82">
        <v>0.74139999999999995</v>
      </c>
      <c r="K29" t="b">
        <f t="shared" si="0"/>
        <v>1</v>
      </c>
      <c r="L29" t="s">
        <v>153</v>
      </c>
      <c r="M29" s="25">
        <v>1</v>
      </c>
      <c r="N29" s="25">
        <v>200875897</v>
      </c>
      <c r="O29" s="89">
        <v>1.1049</v>
      </c>
      <c r="P29" t="s">
        <v>2</v>
      </c>
      <c r="Q29" t="s">
        <v>154</v>
      </c>
      <c r="R29" t="b">
        <f t="shared" si="1"/>
        <v>0</v>
      </c>
    </row>
    <row r="30" spans="1:18" x14ac:dyDescent="0.35">
      <c r="A30" t="s">
        <v>263</v>
      </c>
      <c r="B30" s="25">
        <v>1</v>
      </c>
      <c r="C30">
        <v>212877776</v>
      </c>
      <c r="D30" t="s">
        <v>680</v>
      </c>
      <c r="E30" t="s">
        <v>664</v>
      </c>
      <c r="F30" s="82">
        <v>1.0955299999999999</v>
      </c>
      <c r="G30" s="82">
        <v>0.35570000000000002</v>
      </c>
      <c r="H30" s="82">
        <v>0.69610000000000005</v>
      </c>
      <c r="I30" s="82">
        <v>0.78149999999999997</v>
      </c>
      <c r="J30" s="82">
        <v>0.69789999999999996</v>
      </c>
      <c r="K30" t="b">
        <f t="shared" si="0"/>
        <v>1</v>
      </c>
      <c r="L30" t="s">
        <v>263</v>
      </c>
      <c r="M30" s="25">
        <v>1</v>
      </c>
      <c r="N30" s="25">
        <v>212877776</v>
      </c>
      <c r="O30" s="89">
        <v>0.91359999999999997</v>
      </c>
      <c r="P30" t="s">
        <v>76</v>
      </c>
      <c r="Q30" t="s">
        <v>264</v>
      </c>
      <c r="R30" t="b">
        <f t="shared" si="1"/>
        <v>0</v>
      </c>
    </row>
    <row r="31" spans="1:18" x14ac:dyDescent="0.35">
      <c r="A31" t="s">
        <v>430</v>
      </c>
      <c r="B31" s="25">
        <v>2</v>
      </c>
      <c r="C31">
        <v>12607893</v>
      </c>
      <c r="D31" t="s">
        <v>690</v>
      </c>
      <c r="E31" t="s">
        <v>779</v>
      </c>
      <c r="F31" s="82">
        <v>1.10877</v>
      </c>
      <c r="G31" s="82">
        <v>0.3659</v>
      </c>
      <c r="H31" s="82">
        <v>0.3785</v>
      </c>
      <c r="I31" s="82">
        <v>0.30070000000000002</v>
      </c>
      <c r="J31" s="82">
        <v>0.56200000000000006</v>
      </c>
      <c r="K31" t="b">
        <f t="shared" si="0"/>
        <v>1</v>
      </c>
      <c r="L31" t="s">
        <v>430</v>
      </c>
      <c r="M31" s="25">
        <v>2</v>
      </c>
      <c r="N31" s="25">
        <v>12607893</v>
      </c>
      <c r="O31" s="89">
        <v>0.94820000000000004</v>
      </c>
      <c r="P31" t="s">
        <v>102</v>
      </c>
      <c r="Q31" t="s">
        <v>431</v>
      </c>
      <c r="R31" t="b">
        <f t="shared" si="1"/>
        <v>0</v>
      </c>
    </row>
    <row r="32" spans="1:18" x14ac:dyDescent="0.35">
      <c r="A32" t="s">
        <v>361</v>
      </c>
      <c r="B32" s="25">
        <v>2</v>
      </c>
      <c r="C32">
        <v>25052177</v>
      </c>
      <c r="D32" t="s">
        <v>690</v>
      </c>
      <c r="E32" t="s">
        <v>779</v>
      </c>
      <c r="F32" s="82">
        <v>1.06202</v>
      </c>
      <c r="G32" s="82">
        <v>0.51419999999999999</v>
      </c>
      <c r="H32" s="82">
        <v>0.2873</v>
      </c>
      <c r="I32" s="82">
        <v>0.2238</v>
      </c>
      <c r="J32" s="82">
        <v>0.252</v>
      </c>
      <c r="K32" t="b">
        <f t="shared" si="0"/>
        <v>1</v>
      </c>
      <c r="L32" t="s">
        <v>361</v>
      </c>
      <c r="M32" s="25">
        <v>2</v>
      </c>
      <c r="N32" s="25">
        <v>25052177</v>
      </c>
      <c r="O32" s="89">
        <v>0.93379999999999996</v>
      </c>
      <c r="P32" t="s">
        <v>2</v>
      </c>
      <c r="Q32" t="s">
        <v>362</v>
      </c>
      <c r="R32" t="b">
        <f t="shared" si="1"/>
        <v>0</v>
      </c>
    </row>
    <row r="33" spans="1:18" x14ac:dyDescent="0.35">
      <c r="A33" t="s">
        <v>365</v>
      </c>
      <c r="B33" s="25">
        <v>2</v>
      </c>
      <c r="C33">
        <v>30472442</v>
      </c>
      <c r="D33" t="s">
        <v>690</v>
      </c>
      <c r="E33" t="s">
        <v>664</v>
      </c>
      <c r="F33" s="82">
        <v>1.105</v>
      </c>
      <c r="G33" s="82">
        <v>0.84960000000000002</v>
      </c>
      <c r="H33" s="82">
        <v>0.70169999999999999</v>
      </c>
      <c r="I33" s="82">
        <v>0.79720000000000002</v>
      </c>
      <c r="J33" s="82">
        <v>0.80869999999999997</v>
      </c>
      <c r="K33" t="b">
        <f t="shared" si="0"/>
        <v>1</v>
      </c>
      <c r="L33" t="s">
        <v>365</v>
      </c>
      <c r="M33" s="25">
        <v>2</v>
      </c>
      <c r="N33" s="25">
        <v>30472442</v>
      </c>
      <c r="O33" s="89">
        <v>1.0911999999999999</v>
      </c>
      <c r="P33" t="s">
        <v>2</v>
      </c>
      <c r="Q33" t="s">
        <v>366</v>
      </c>
      <c r="R33" t="b">
        <f t="shared" si="1"/>
        <v>0</v>
      </c>
    </row>
    <row r="34" spans="1:18" x14ac:dyDescent="0.35">
      <c r="A34" t="s">
        <v>132</v>
      </c>
      <c r="B34" s="25">
        <v>2</v>
      </c>
      <c r="C34">
        <v>43355324</v>
      </c>
      <c r="D34" t="s">
        <v>680</v>
      </c>
      <c r="E34" t="s">
        <v>690</v>
      </c>
      <c r="F34" s="82">
        <v>1.1311</v>
      </c>
      <c r="G34" s="82">
        <v>0.80079999999999996</v>
      </c>
      <c r="H34" s="82">
        <v>0.72929999999999995</v>
      </c>
      <c r="I34" s="82">
        <v>0.75</v>
      </c>
      <c r="J34" s="82">
        <v>0.73480000000000001</v>
      </c>
      <c r="K34" t="b">
        <f t="shared" si="0"/>
        <v>1</v>
      </c>
      <c r="L34" t="s">
        <v>132</v>
      </c>
      <c r="M34" s="25">
        <v>2</v>
      </c>
      <c r="N34" s="25">
        <v>43355324</v>
      </c>
      <c r="O34" s="89">
        <v>1.1165</v>
      </c>
      <c r="P34" t="s">
        <v>76</v>
      </c>
      <c r="Q34" t="s">
        <v>133</v>
      </c>
      <c r="R34" t="b">
        <f t="shared" si="1"/>
        <v>0</v>
      </c>
    </row>
    <row r="35" spans="1:18" x14ac:dyDescent="0.35">
      <c r="A35" t="s">
        <v>173</v>
      </c>
      <c r="B35" s="25">
        <v>2</v>
      </c>
      <c r="C35">
        <v>61242410</v>
      </c>
      <c r="D35" t="s">
        <v>680</v>
      </c>
      <c r="E35" t="s">
        <v>664</v>
      </c>
      <c r="F35" s="82">
        <v>1.1133999999999999</v>
      </c>
      <c r="G35" s="82">
        <v>0.92479999999999996</v>
      </c>
      <c r="H35" s="82">
        <v>0.75139999999999996</v>
      </c>
      <c r="I35" s="82">
        <v>0.51919999999999999</v>
      </c>
      <c r="J35" s="82">
        <v>0.73880000000000001</v>
      </c>
      <c r="K35" t="b">
        <f t="shared" si="0"/>
        <v>1</v>
      </c>
      <c r="L35" t="s">
        <v>173</v>
      </c>
      <c r="M35" s="25">
        <v>2</v>
      </c>
      <c r="N35" s="25">
        <v>61242410</v>
      </c>
      <c r="O35" s="89">
        <v>1.0952999999999999</v>
      </c>
      <c r="P35" t="s">
        <v>2</v>
      </c>
      <c r="Q35" t="s">
        <v>174</v>
      </c>
      <c r="R35" t="b">
        <f t="shared" si="1"/>
        <v>0</v>
      </c>
    </row>
    <row r="36" spans="1:18" x14ac:dyDescent="0.35">
      <c r="A36" t="s">
        <v>318</v>
      </c>
      <c r="B36" s="25">
        <v>2</v>
      </c>
      <c r="C36">
        <v>65661843</v>
      </c>
      <c r="D36" t="s">
        <v>690</v>
      </c>
      <c r="E36" t="s">
        <v>779</v>
      </c>
      <c r="F36" s="82">
        <v>1.0724</v>
      </c>
      <c r="G36" s="82">
        <v>0.78249999999999997</v>
      </c>
      <c r="H36" s="82">
        <v>0.46129999999999999</v>
      </c>
      <c r="I36" s="82">
        <v>0.14860000000000001</v>
      </c>
      <c r="J36" s="82">
        <v>0.60160000000000002</v>
      </c>
      <c r="K36" t="b">
        <f t="shared" si="0"/>
        <v>1</v>
      </c>
      <c r="L36" t="s">
        <v>318</v>
      </c>
      <c r="M36" s="25">
        <v>2</v>
      </c>
      <c r="N36" s="25">
        <v>65661843</v>
      </c>
      <c r="O36" s="89">
        <v>1.0679000000000001</v>
      </c>
      <c r="P36" t="s">
        <v>76</v>
      </c>
      <c r="Q36" t="s">
        <v>319</v>
      </c>
      <c r="R36" t="b">
        <f t="shared" si="1"/>
        <v>0</v>
      </c>
    </row>
    <row r="37" spans="1:18" x14ac:dyDescent="0.35">
      <c r="A37" t="s">
        <v>226</v>
      </c>
      <c r="B37" s="25">
        <v>2</v>
      </c>
      <c r="C37">
        <v>68646536</v>
      </c>
      <c r="D37" t="s">
        <v>779</v>
      </c>
      <c r="E37" t="s">
        <v>690</v>
      </c>
      <c r="F37" s="82">
        <v>1.1127</v>
      </c>
      <c r="G37" s="82">
        <v>0.3821</v>
      </c>
      <c r="H37" s="82">
        <v>0.6492</v>
      </c>
      <c r="I37" s="82">
        <v>0.86709999999999998</v>
      </c>
      <c r="J37" s="82">
        <v>0.55010000000000003</v>
      </c>
      <c r="K37" t="b">
        <f t="shared" si="0"/>
        <v>1</v>
      </c>
      <c r="L37" t="s">
        <v>226</v>
      </c>
      <c r="M37" s="25">
        <v>2</v>
      </c>
      <c r="N37" s="25">
        <v>68646536</v>
      </c>
      <c r="O37" s="89">
        <v>1.0901000000000001</v>
      </c>
      <c r="P37" t="s">
        <v>76</v>
      </c>
      <c r="Q37" t="s">
        <v>227</v>
      </c>
      <c r="R37" t="b">
        <f t="shared" si="1"/>
        <v>0</v>
      </c>
    </row>
    <row r="38" spans="1:18" x14ac:dyDescent="0.35">
      <c r="A38" t="s">
        <v>285</v>
      </c>
      <c r="B38" s="25">
        <v>2</v>
      </c>
      <c r="C38">
        <v>112492986</v>
      </c>
      <c r="D38" t="s">
        <v>690</v>
      </c>
      <c r="E38" t="s">
        <v>779</v>
      </c>
      <c r="F38" s="82">
        <v>1.19861</v>
      </c>
      <c r="G38" s="82">
        <v>3.8620000000000002E-2</v>
      </c>
      <c r="H38" s="82">
        <v>0.20169999999999999</v>
      </c>
      <c r="I38" s="82">
        <v>0.1434</v>
      </c>
      <c r="J38" s="82">
        <v>0.21240000000000001</v>
      </c>
      <c r="K38" t="b">
        <f t="shared" si="0"/>
        <v>1</v>
      </c>
      <c r="L38" t="s">
        <v>285</v>
      </c>
      <c r="M38" s="25">
        <v>2</v>
      </c>
      <c r="N38" s="25">
        <v>112492986</v>
      </c>
      <c r="O38" s="89">
        <v>0.93459999999999999</v>
      </c>
      <c r="P38" t="s">
        <v>76</v>
      </c>
      <c r="Q38" t="s">
        <v>286</v>
      </c>
      <c r="R38" t="b">
        <f t="shared" si="1"/>
        <v>0</v>
      </c>
    </row>
    <row r="39" spans="1:18" x14ac:dyDescent="0.35">
      <c r="A39" t="s">
        <v>300</v>
      </c>
      <c r="B39" s="25">
        <v>2</v>
      </c>
      <c r="C39">
        <v>112770799</v>
      </c>
      <c r="D39" t="s">
        <v>680</v>
      </c>
      <c r="E39" t="s">
        <v>664</v>
      </c>
      <c r="F39" s="82">
        <v>1.1275200000000001</v>
      </c>
      <c r="G39" s="82">
        <v>0.81910000000000005</v>
      </c>
      <c r="H39" s="82">
        <v>0.70989999999999998</v>
      </c>
      <c r="I39" s="82">
        <v>0.90034999999999998</v>
      </c>
      <c r="J39" s="82">
        <v>0.74409999999999998</v>
      </c>
      <c r="K39" t="b">
        <f t="shared" si="0"/>
        <v>1</v>
      </c>
      <c r="L39" t="s">
        <v>300</v>
      </c>
      <c r="M39" s="25">
        <v>2</v>
      </c>
      <c r="N39" s="25">
        <v>112770799</v>
      </c>
      <c r="O39" s="89">
        <v>0.91369999999999996</v>
      </c>
      <c r="P39" t="s">
        <v>2</v>
      </c>
      <c r="Q39" t="s">
        <v>301</v>
      </c>
      <c r="R39" t="b">
        <f t="shared" si="1"/>
        <v>0</v>
      </c>
    </row>
    <row r="40" spans="1:18" x14ac:dyDescent="0.35">
      <c r="A40" t="s">
        <v>356</v>
      </c>
      <c r="B40" s="25">
        <v>2</v>
      </c>
      <c r="C40">
        <v>136884679</v>
      </c>
      <c r="D40" t="s">
        <v>779</v>
      </c>
      <c r="E40" t="s">
        <v>690</v>
      </c>
      <c r="F40" s="82">
        <v>1.1015999999999999</v>
      </c>
      <c r="G40" s="82">
        <v>0.89429999999999998</v>
      </c>
      <c r="H40" s="82">
        <v>0.67130000000000001</v>
      </c>
      <c r="I40" s="82">
        <v>0.71150000000000002</v>
      </c>
      <c r="J40" s="82">
        <v>0.4763</v>
      </c>
      <c r="K40" t="b">
        <f t="shared" si="0"/>
        <v>1</v>
      </c>
      <c r="L40" t="s">
        <v>356</v>
      </c>
      <c r="M40" s="25">
        <v>2</v>
      </c>
      <c r="N40" s="25">
        <v>136884679</v>
      </c>
      <c r="O40" s="89">
        <v>1.0835999999999999</v>
      </c>
      <c r="P40" t="s">
        <v>76</v>
      </c>
      <c r="Q40" t="s">
        <v>357</v>
      </c>
      <c r="R40" t="b">
        <f t="shared" si="1"/>
        <v>0</v>
      </c>
    </row>
    <row r="41" spans="1:18" x14ac:dyDescent="0.35">
      <c r="A41" t="s">
        <v>420</v>
      </c>
      <c r="B41" s="25">
        <v>2</v>
      </c>
      <c r="C41">
        <v>151644203</v>
      </c>
      <c r="D41" t="s">
        <v>690</v>
      </c>
      <c r="E41" t="s">
        <v>779</v>
      </c>
      <c r="F41" s="82">
        <v>1.0701000000000001</v>
      </c>
      <c r="G41" s="82">
        <v>0.4289</v>
      </c>
      <c r="H41" s="82">
        <v>0.26519999999999999</v>
      </c>
      <c r="I41" s="82">
        <v>0.4143</v>
      </c>
      <c r="J41" s="82">
        <v>0.29949999999999999</v>
      </c>
      <c r="K41" t="b">
        <f t="shared" si="0"/>
        <v>1</v>
      </c>
      <c r="L41" t="s">
        <v>420</v>
      </c>
      <c r="M41" s="25">
        <v>2</v>
      </c>
      <c r="N41" s="25">
        <v>151644203</v>
      </c>
      <c r="O41" s="89">
        <v>1.0628</v>
      </c>
      <c r="P41" t="s">
        <v>76</v>
      </c>
      <c r="Q41" t="s">
        <v>421</v>
      </c>
      <c r="R41" t="b">
        <f t="shared" si="1"/>
        <v>0</v>
      </c>
    </row>
    <row r="42" spans="1:18" x14ac:dyDescent="0.35">
      <c r="A42" t="s">
        <v>271</v>
      </c>
      <c r="B42" s="25">
        <v>2</v>
      </c>
      <c r="C42">
        <v>191989356</v>
      </c>
      <c r="D42" t="s">
        <v>690</v>
      </c>
      <c r="E42" t="s">
        <v>664</v>
      </c>
      <c r="F42" s="82">
        <v>1.0684</v>
      </c>
      <c r="G42" s="82">
        <v>0.45119999999999999</v>
      </c>
      <c r="H42" s="82">
        <v>0.70169999999999999</v>
      </c>
      <c r="I42" s="82">
        <v>0.75</v>
      </c>
      <c r="J42" s="82">
        <v>0.66090000000000004</v>
      </c>
      <c r="K42" t="b">
        <f t="shared" si="0"/>
        <v>1</v>
      </c>
      <c r="L42" t="s">
        <v>271</v>
      </c>
      <c r="M42" s="25">
        <v>2</v>
      </c>
      <c r="N42" s="25">
        <v>191989356</v>
      </c>
      <c r="O42" s="89">
        <v>1.0741000000000001</v>
      </c>
      <c r="P42" t="s">
        <v>2</v>
      </c>
      <c r="Q42" t="s">
        <v>272</v>
      </c>
      <c r="R42" t="b">
        <f t="shared" si="1"/>
        <v>0</v>
      </c>
    </row>
    <row r="43" spans="1:18" x14ac:dyDescent="0.35">
      <c r="A43" t="s">
        <v>292</v>
      </c>
      <c r="B43" s="25">
        <v>2</v>
      </c>
      <c r="C43">
        <v>204632861</v>
      </c>
      <c r="D43" t="s">
        <v>664</v>
      </c>
      <c r="E43" t="s">
        <v>779</v>
      </c>
      <c r="F43" s="82">
        <v>1.0741000000000001</v>
      </c>
      <c r="G43" s="82">
        <v>0.69510000000000005</v>
      </c>
      <c r="H43" s="82">
        <v>0.80389999999999995</v>
      </c>
      <c r="I43" s="82">
        <v>0.52270000000000005</v>
      </c>
      <c r="J43" s="82">
        <v>0.76910000000000001</v>
      </c>
      <c r="K43" t="b">
        <f t="shared" si="0"/>
        <v>1</v>
      </c>
      <c r="L43" t="s">
        <v>292</v>
      </c>
      <c r="M43" s="25">
        <v>2</v>
      </c>
      <c r="N43" s="25">
        <v>204632861</v>
      </c>
      <c r="O43" s="89">
        <v>1.0760000000000001</v>
      </c>
      <c r="P43" t="s">
        <v>76</v>
      </c>
      <c r="Q43" t="s">
        <v>293</v>
      </c>
      <c r="R43" t="b">
        <f t="shared" si="1"/>
        <v>0</v>
      </c>
    </row>
    <row r="44" spans="1:18" x14ac:dyDescent="0.35">
      <c r="A44" t="s">
        <v>89</v>
      </c>
      <c r="B44" s="25">
        <v>2</v>
      </c>
      <c r="C44">
        <v>231121829</v>
      </c>
      <c r="D44" t="s">
        <v>690</v>
      </c>
      <c r="E44" t="s">
        <v>779</v>
      </c>
      <c r="F44" s="82">
        <v>1.1447000000000001</v>
      </c>
      <c r="G44" s="82">
        <v>0.26019999999999999</v>
      </c>
      <c r="H44" s="82">
        <v>0.19059999999999999</v>
      </c>
      <c r="I44" s="82">
        <v>0.1154</v>
      </c>
      <c r="J44" s="82">
        <v>0.2243</v>
      </c>
      <c r="K44" t="b">
        <f t="shared" si="0"/>
        <v>1</v>
      </c>
      <c r="L44" t="s">
        <v>89</v>
      </c>
      <c r="M44" s="25">
        <v>2</v>
      </c>
      <c r="N44" s="25">
        <v>231121829</v>
      </c>
      <c r="O44" s="89">
        <v>1.1423000000000001</v>
      </c>
      <c r="P44" t="s">
        <v>2</v>
      </c>
      <c r="Q44" t="s">
        <v>90</v>
      </c>
      <c r="R44" t="b">
        <f t="shared" si="1"/>
        <v>0</v>
      </c>
    </row>
    <row r="45" spans="1:18" x14ac:dyDescent="0.35">
      <c r="A45" t="s">
        <v>249</v>
      </c>
      <c r="B45" s="25">
        <v>3</v>
      </c>
      <c r="C45">
        <v>18798848</v>
      </c>
      <c r="D45" t="s">
        <v>690</v>
      </c>
      <c r="E45" t="s">
        <v>779</v>
      </c>
      <c r="F45" s="82">
        <v>1.0684899999999999</v>
      </c>
      <c r="G45" s="82">
        <v>0.19919999999999999</v>
      </c>
      <c r="H45" s="82">
        <v>0.221</v>
      </c>
      <c r="I45" s="82">
        <v>0.29199999999999998</v>
      </c>
      <c r="J45" s="82">
        <v>0.25069999999999998</v>
      </c>
      <c r="K45" t="b">
        <f t="shared" si="0"/>
        <v>1</v>
      </c>
      <c r="L45" t="s">
        <v>249</v>
      </c>
      <c r="M45" s="25">
        <v>3</v>
      </c>
      <c r="N45" s="25">
        <v>18798848</v>
      </c>
      <c r="O45" s="89">
        <v>0.92979999999999996</v>
      </c>
      <c r="P45" t="s">
        <v>76</v>
      </c>
      <c r="Q45" t="s">
        <v>250</v>
      </c>
      <c r="R45" t="b">
        <f t="shared" si="1"/>
        <v>0</v>
      </c>
    </row>
    <row r="46" spans="1:18" x14ac:dyDescent="0.35">
      <c r="A46" t="s">
        <v>214</v>
      </c>
      <c r="B46" s="25">
        <v>3</v>
      </c>
      <c r="C46">
        <v>27783015</v>
      </c>
      <c r="D46" t="s">
        <v>779</v>
      </c>
      <c r="E46" t="s">
        <v>690</v>
      </c>
      <c r="F46" s="82">
        <v>1.1196999999999999</v>
      </c>
      <c r="G46" s="82">
        <v>0.28249999999999997</v>
      </c>
      <c r="H46" s="82">
        <v>0.48899999999999999</v>
      </c>
      <c r="I46" s="82">
        <v>0.44409999999999999</v>
      </c>
      <c r="J46" s="82">
        <v>0.37859999999999999</v>
      </c>
      <c r="K46" t="b">
        <f t="shared" si="0"/>
        <v>1</v>
      </c>
      <c r="L46" t="s">
        <v>214</v>
      </c>
      <c r="M46" s="25">
        <v>3</v>
      </c>
      <c r="N46" s="25">
        <v>27783015</v>
      </c>
      <c r="O46" s="89">
        <v>0.92320000000000002</v>
      </c>
      <c r="P46" t="s">
        <v>76</v>
      </c>
      <c r="Q46" t="s">
        <v>215</v>
      </c>
      <c r="R46" t="b">
        <f t="shared" si="1"/>
        <v>0</v>
      </c>
    </row>
    <row r="47" spans="1:18" x14ac:dyDescent="0.35">
      <c r="A47" t="s">
        <v>78</v>
      </c>
      <c r="B47" s="25">
        <v>3</v>
      </c>
      <c r="C47">
        <v>28072086</v>
      </c>
      <c r="D47" t="s">
        <v>690</v>
      </c>
      <c r="E47" t="s">
        <v>779</v>
      </c>
      <c r="F47" s="82">
        <v>1.1479999999999999</v>
      </c>
      <c r="G47" s="82">
        <v>0.10979999999999999</v>
      </c>
      <c r="H47" s="82">
        <v>0.4365</v>
      </c>
      <c r="I47" s="82">
        <v>0.46500000000000002</v>
      </c>
      <c r="J47" s="82">
        <v>0.48809999999999998</v>
      </c>
      <c r="K47" t="b">
        <f t="shared" si="0"/>
        <v>1</v>
      </c>
      <c r="L47" t="s">
        <v>78</v>
      </c>
      <c r="M47" s="25">
        <v>3</v>
      </c>
      <c r="N47" s="25">
        <v>28072086</v>
      </c>
      <c r="O47" s="89">
        <v>1.1504000000000001</v>
      </c>
      <c r="P47" t="s">
        <v>76</v>
      </c>
      <c r="Q47" t="s">
        <v>79</v>
      </c>
      <c r="R47" t="b">
        <f t="shared" si="1"/>
        <v>0</v>
      </c>
    </row>
    <row r="48" spans="1:18" x14ac:dyDescent="0.35">
      <c r="A48" t="s">
        <v>367</v>
      </c>
      <c r="B48" s="25">
        <v>3</v>
      </c>
      <c r="C48">
        <v>32962051</v>
      </c>
      <c r="D48" t="s">
        <v>664</v>
      </c>
      <c r="E48" t="s">
        <v>680</v>
      </c>
      <c r="F48" s="82">
        <v>1.0731999999999999</v>
      </c>
      <c r="G48" s="82">
        <v>0.80079999999999996</v>
      </c>
      <c r="H48" s="82">
        <v>0.6492</v>
      </c>
      <c r="I48" s="82">
        <v>0.97552000000000005</v>
      </c>
      <c r="J48" s="82">
        <v>0.58440000000000003</v>
      </c>
      <c r="K48" t="b">
        <f t="shared" si="0"/>
        <v>1</v>
      </c>
      <c r="L48" t="s">
        <v>367</v>
      </c>
      <c r="M48" s="25">
        <v>3</v>
      </c>
      <c r="N48" s="25">
        <v>32962051</v>
      </c>
      <c r="O48" s="89">
        <v>1.0603</v>
      </c>
      <c r="P48" t="s">
        <v>76</v>
      </c>
      <c r="Q48" t="s">
        <v>368</v>
      </c>
      <c r="R48" t="b">
        <f t="shared" si="1"/>
        <v>0</v>
      </c>
    </row>
    <row r="49" spans="1:18" x14ac:dyDescent="0.35">
      <c r="A49" t="s">
        <v>190</v>
      </c>
      <c r="B49" s="25">
        <v>3</v>
      </c>
      <c r="C49">
        <v>71535338</v>
      </c>
      <c r="D49" t="s">
        <v>779</v>
      </c>
      <c r="E49" t="s">
        <v>680</v>
      </c>
      <c r="F49" s="82">
        <v>1.0871999999999999</v>
      </c>
      <c r="G49" s="82">
        <v>0.58940000000000003</v>
      </c>
      <c r="H49" s="82">
        <v>0.67400000000000004</v>
      </c>
      <c r="I49" s="82">
        <v>1</v>
      </c>
      <c r="J49" s="82">
        <v>0.51449999999999996</v>
      </c>
      <c r="K49" t="b">
        <f t="shared" si="0"/>
        <v>1</v>
      </c>
      <c r="L49" t="s">
        <v>190</v>
      </c>
      <c r="M49" s="25">
        <v>3</v>
      </c>
      <c r="N49" s="25">
        <v>71535338</v>
      </c>
      <c r="O49" s="89">
        <v>1.1002000000000001</v>
      </c>
      <c r="P49" t="s">
        <v>2</v>
      </c>
      <c r="Q49" t="s">
        <v>191</v>
      </c>
      <c r="R49" t="b">
        <f t="shared" si="1"/>
        <v>0</v>
      </c>
    </row>
    <row r="50" spans="1:18" x14ac:dyDescent="0.35">
      <c r="A50" t="s">
        <v>330</v>
      </c>
      <c r="B50" s="25">
        <v>3</v>
      </c>
      <c r="C50">
        <v>100848597</v>
      </c>
      <c r="D50" t="s">
        <v>690</v>
      </c>
      <c r="E50" t="s">
        <v>779</v>
      </c>
      <c r="F50" s="82">
        <v>1.1617999999999999</v>
      </c>
      <c r="G50" s="82">
        <v>0.99390199999999995</v>
      </c>
      <c r="H50" s="82">
        <v>0.94198999999999999</v>
      </c>
      <c r="I50" s="82">
        <v>1</v>
      </c>
      <c r="J50" s="82">
        <v>0.92215999999999998</v>
      </c>
      <c r="K50" t="b">
        <f t="shared" si="0"/>
        <v>1</v>
      </c>
      <c r="L50" t="s">
        <v>330</v>
      </c>
      <c r="M50" s="25">
        <v>3</v>
      </c>
      <c r="N50" s="25">
        <v>100848597</v>
      </c>
      <c r="O50" s="89">
        <v>1.1556999999999999</v>
      </c>
      <c r="P50" t="s">
        <v>76</v>
      </c>
      <c r="Q50" t="s">
        <v>331</v>
      </c>
      <c r="R50" t="b">
        <f t="shared" si="1"/>
        <v>0</v>
      </c>
    </row>
    <row r="51" spans="1:18" x14ac:dyDescent="0.35">
      <c r="A51" t="s">
        <v>393</v>
      </c>
      <c r="B51" s="25">
        <v>3</v>
      </c>
      <c r="C51">
        <v>101749022</v>
      </c>
      <c r="D51" t="s">
        <v>690</v>
      </c>
      <c r="E51" t="s">
        <v>779</v>
      </c>
      <c r="F51" s="82">
        <v>1.10436</v>
      </c>
      <c r="G51" s="82">
        <v>0.45929999999999999</v>
      </c>
      <c r="H51" s="82">
        <v>0.31219999999999998</v>
      </c>
      <c r="I51" s="82">
        <v>4.1959999999999997E-2</v>
      </c>
      <c r="J51" s="82">
        <v>0.33910000000000001</v>
      </c>
      <c r="K51" t="b">
        <f t="shared" si="0"/>
        <v>1</v>
      </c>
      <c r="L51" t="s">
        <v>393</v>
      </c>
      <c r="M51" s="25">
        <v>3</v>
      </c>
      <c r="N51" s="25">
        <v>101749022</v>
      </c>
      <c r="O51" s="89">
        <v>0.93010000000000004</v>
      </c>
      <c r="P51" t="s">
        <v>76</v>
      </c>
      <c r="Q51" t="s">
        <v>394</v>
      </c>
      <c r="R51" t="b">
        <f t="shared" si="1"/>
        <v>0</v>
      </c>
    </row>
    <row r="52" spans="1:18" x14ac:dyDescent="0.35">
      <c r="A52" t="s">
        <v>289</v>
      </c>
      <c r="B52" s="25">
        <v>3</v>
      </c>
      <c r="C52">
        <v>105455955</v>
      </c>
      <c r="D52" t="s">
        <v>690</v>
      </c>
      <c r="E52" t="s">
        <v>779</v>
      </c>
      <c r="F52" s="82">
        <v>1.0889</v>
      </c>
      <c r="G52" s="82">
        <v>0.59150000000000003</v>
      </c>
      <c r="H52" s="82">
        <v>0.59670000000000001</v>
      </c>
      <c r="I52" s="82">
        <v>0.35139999999999999</v>
      </c>
      <c r="J52" s="82">
        <v>0.64639999999999997</v>
      </c>
      <c r="K52" t="b">
        <f t="shared" si="0"/>
        <v>1</v>
      </c>
      <c r="L52" t="s">
        <v>289</v>
      </c>
      <c r="M52" s="25">
        <v>3</v>
      </c>
      <c r="N52" s="25">
        <v>105455955</v>
      </c>
      <c r="O52" s="89">
        <v>1.0846</v>
      </c>
      <c r="P52" t="s">
        <v>2</v>
      </c>
      <c r="Q52" t="s">
        <v>59</v>
      </c>
      <c r="R52" t="b">
        <f t="shared" si="1"/>
        <v>0</v>
      </c>
    </row>
    <row r="53" spans="1:18" x14ac:dyDescent="0.35">
      <c r="A53" t="s">
        <v>401</v>
      </c>
      <c r="B53" s="25">
        <v>3</v>
      </c>
      <c r="C53">
        <v>112693983</v>
      </c>
      <c r="D53" t="s">
        <v>779</v>
      </c>
      <c r="E53" t="s">
        <v>680</v>
      </c>
      <c r="F53" s="82">
        <v>1.2891999999999999</v>
      </c>
      <c r="G53" s="82">
        <v>1</v>
      </c>
      <c r="H53" s="82">
        <v>0.98343000000000003</v>
      </c>
      <c r="I53" s="82">
        <v>0.99825200000000003</v>
      </c>
      <c r="J53" s="82">
        <v>0.98416999999999999</v>
      </c>
      <c r="K53" t="b">
        <f t="shared" si="0"/>
        <v>1</v>
      </c>
      <c r="L53" t="s">
        <v>401</v>
      </c>
      <c r="M53" s="25">
        <v>3</v>
      </c>
      <c r="N53" s="25">
        <v>112693983</v>
      </c>
      <c r="O53" s="89">
        <v>1.3609</v>
      </c>
      <c r="P53" t="s">
        <v>149</v>
      </c>
      <c r="Q53" t="s">
        <v>402</v>
      </c>
      <c r="R53" t="b">
        <f t="shared" si="1"/>
        <v>0</v>
      </c>
    </row>
    <row r="54" spans="1:18" x14ac:dyDescent="0.35">
      <c r="A54" t="s">
        <v>105</v>
      </c>
      <c r="B54" s="25">
        <v>3</v>
      </c>
      <c r="C54">
        <v>119228508</v>
      </c>
      <c r="D54" t="s">
        <v>680</v>
      </c>
      <c r="E54" t="s">
        <v>664</v>
      </c>
      <c r="F54" s="82">
        <v>1.1432</v>
      </c>
      <c r="G54" s="82">
        <v>0.80889999999999995</v>
      </c>
      <c r="H54" s="82">
        <v>0.87290000000000001</v>
      </c>
      <c r="I54" s="82">
        <v>0.65559999999999996</v>
      </c>
      <c r="J54" s="82">
        <v>0.8377</v>
      </c>
      <c r="K54" t="b">
        <f t="shared" si="0"/>
        <v>1</v>
      </c>
      <c r="L54" t="s">
        <v>105</v>
      </c>
      <c r="M54" s="25">
        <v>3</v>
      </c>
      <c r="N54" s="25">
        <v>119228508</v>
      </c>
      <c r="O54" s="89">
        <v>1.1525000000000001</v>
      </c>
      <c r="P54" t="s">
        <v>2</v>
      </c>
      <c r="Q54" t="s">
        <v>106</v>
      </c>
      <c r="R54" t="b">
        <f t="shared" si="1"/>
        <v>0</v>
      </c>
    </row>
    <row r="55" spans="1:18" x14ac:dyDescent="0.35">
      <c r="A55" t="s">
        <v>157</v>
      </c>
      <c r="B55" s="25">
        <v>3</v>
      </c>
      <c r="C55">
        <v>121542898</v>
      </c>
      <c r="D55" t="s">
        <v>690</v>
      </c>
      <c r="E55" t="s">
        <v>779</v>
      </c>
      <c r="F55" s="82">
        <v>1.0889</v>
      </c>
      <c r="G55" s="82">
        <v>0.71950000000000003</v>
      </c>
      <c r="H55" s="82">
        <v>0.66569999999999996</v>
      </c>
      <c r="I55" s="82">
        <v>0.28670000000000001</v>
      </c>
      <c r="J55" s="82">
        <v>0.61209999999999998</v>
      </c>
      <c r="K55" t="b">
        <f t="shared" si="0"/>
        <v>1</v>
      </c>
      <c r="L55" t="s">
        <v>157</v>
      </c>
      <c r="M55" s="25">
        <v>3</v>
      </c>
      <c r="N55" s="25">
        <v>121542898</v>
      </c>
      <c r="O55" s="89">
        <v>1.0948</v>
      </c>
      <c r="P55" t="s">
        <v>2</v>
      </c>
      <c r="Q55" t="s">
        <v>158</v>
      </c>
      <c r="R55" t="b">
        <f t="shared" si="1"/>
        <v>0</v>
      </c>
    </row>
    <row r="56" spans="1:18" x14ac:dyDescent="0.35">
      <c r="A56" t="s">
        <v>1515</v>
      </c>
      <c r="B56" s="25">
        <v>3</v>
      </c>
      <c r="C56">
        <v>121765368</v>
      </c>
      <c r="D56" t="s">
        <v>690</v>
      </c>
      <c r="E56" t="s">
        <v>680</v>
      </c>
      <c r="F56" s="82">
        <v>1.1544000000000001</v>
      </c>
      <c r="G56" s="82">
        <v>0.27850000000000003</v>
      </c>
      <c r="H56" s="82">
        <v>0.3785</v>
      </c>
      <c r="I56" s="82">
        <v>0.6976</v>
      </c>
      <c r="J56" s="82">
        <v>0.52890000000000004</v>
      </c>
      <c r="K56" t="b">
        <f t="shared" si="0"/>
        <v>1</v>
      </c>
      <c r="L56" t="s">
        <v>82</v>
      </c>
      <c r="M56" s="25">
        <v>3</v>
      </c>
      <c r="N56" s="25">
        <v>121765368</v>
      </c>
      <c r="O56" s="89">
        <v>1.1384000000000001</v>
      </c>
      <c r="P56" t="s">
        <v>76</v>
      </c>
      <c r="Q56" t="s">
        <v>83</v>
      </c>
      <c r="R56" t="b">
        <f t="shared" si="1"/>
        <v>0</v>
      </c>
    </row>
    <row r="57" spans="1:18" x14ac:dyDescent="0.35">
      <c r="A57" t="s">
        <v>373</v>
      </c>
      <c r="B57" s="25">
        <v>3</v>
      </c>
      <c r="C57">
        <v>121783015</v>
      </c>
      <c r="D57" t="s">
        <v>779</v>
      </c>
      <c r="E57" t="s">
        <v>680</v>
      </c>
      <c r="F57" s="82">
        <v>1.1420999999999999</v>
      </c>
      <c r="G57" s="82">
        <v>0.97763999999999995</v>
      </c>
      <c r="H57" s="82">
        <v>0.93093999999999999</v>
      </c>
      <c r="I57" s="82">
        <v>0.99825200000000003</v>
      </c>
      <c r="J57" s="82">
        <v>0.90896999999999994</v>
      </c>
      <c r="K57" t="b">
        <f t="shared" si="0"/>
        <v>1</v>
      </c>
      <c r="L57" t="s">
        <v>373</v>
      </c>
      <c r="M57" s="25">
        <v>3</v>
      </c>
      <c r="N57" s="25">
        <v>121783015</v>
      </c>
      <c r="O57" s="89">
        <v>1.1198999999999999</v>
      </c>
      <c r="P57" t="s">
        <v>2</v>
      </c>
      <c r="Q57" t="s">
        <v>374</v>
      </c>
      <c r="R57" t="b">
        <f t="shared" si="1"/>
        <v>0</v>
      </c>
    </row>
    <row r="58" spans="1:18" x14ac:dyDescent="0.35">
      <c r="A58" t="s">
        <v>383</v>
      </c>
      <c r="B58" s="25">
        <v>3</v>
      </c>
      <c r="C58">
        <v>141150990</v>
      </c>
      <c r="D58" t="s">
        <v>680</v>
      </c>
      <c r="E58" t="s">
        <v>664</v>
      </c>
      <c r="F58" s="82">
        <v>1.0667</v>
      </c>
      <c r="G58" s="82">
        <v>0.8821</v>
      </c>
      <c r="H58" s="82">
        <v>0.80659999999999998</v>
      </c>
      <c r="I58" s="82">
        <v>1</v>
      </c>
      <c r="J58" s="82">
        <v>0.66749999999999998</v>
      </c>
      <c r="K58" t="b">
        <f t="shared" si="0"/>
        <v>1</v>
      </c>
      <c r="L58" t="s">
        <v>383</v>
      </c>
      <c r="M58" s="25">
        <v>3</v>
      </c>
      <c r="N58" s="25">
        <v>141150990</v>
      </c>
      <c r="O58" s="89">
        <v>1.0595000000000001</v>
      </c>
      <c r="P58" t="s">
        <v>2</v>
      </c>
      <c r="Q58" t="s">
        <v>384</v>
      </c>
      <c r="R58" t="b">
        <f t="shared" si="1"/>
        <v>0</v>
      </c>
    </row>
    <row r="59" spans="1:18" x14ac:dyDescent="0.35">
      <c r="A59" t="s">
        <v>118</v>
      </c>
      <c r="B59" s="25">
        <v>3</v>
      </c>
      <c r="C59">
        <v>159691112</v>
      </c>
      <c r="D59" t="s">
        <v>690</v>
      </c>
      <c r="E59" t="s">
        <v>779</v>
      </c>
      <c r="F59" s="82">
        <v>1.1108</v>
      </c>
      <c r="G59" s="82">
        <v>0.29670000000000002</v>
      </c>
      <c r="H59" s="82">
        <v>0.38119999999999998</v>
      </c>
      <c r="I59" s="82">
        <v>0.25169999999999998</v>
      </c>
      <c r="J59" s="82">
        <v>0.47099999999999997</v>
      </c>
      <c r="K59" t="b">
        <f t="shared" si="0"/>
        <v>1</v>
      </c>
      <c r="L59" t="s">
        <v>118</v>
      </c>
      <c r="M59" s="25">
        <v>3</v>
      </c>
      <c r="N59" s="25">
        <v>159691112</v>
      </c>
      <c r="O59" s="89">
        <v>1.1100000000000001</v>
      </c>
      <c r="P59" t="s">
        <v>102</v>
      </c>
      <c r="Q59" t="s">
        <v>119</v>
      </c>
      <c r="R59" t="b">
        <f t="shared" si="1"/>
        <v>0</v>
      </c>
    </row>
    <row r="60" spans="1:18" x14ac:dyDescent="0.35">
      <c r="A60" t="s">
        <v>457</v>
      </c>
      <c r="B60" s="25">
        <v>3</v>
      </c>
      <c r="C60">
        <v>159712373</v>
      </c>
      <c r="D60" t="s">
        <v>779</v>
      </c>
      <c r="E60" t="s">
        <v>680</v>
      </c>
      <c r="F60" s="82">
        <v>1.1015999999999999</v>
      </c>
      <c r="G60" s="82">
        <v>4.065E-3</v>
      </c>
      <c r="H60" s="82">
        <v>0.17399999999999999</v>
      </c>
      <c r="I60" s="82">
        <v>0</v>
      </c>
      <c r="J60" s="82">
        <v>0.17549999999999999</v>
      </c>
      <c r="K60" t="b">
        <f t="shared" si="0"/>
        <v>1</v>
      </c>
      <c r="L60" t="s">
        <v>457</v>
      </c>
      <c r="M60" s="25">
        <v>3</v>
      </c>
      <c r="N60" s="25">
        <v>159712373</v>
      </c>
      <c r="O60" s="89">
        <v>1.0971</v>
      </c>
      <c r="P60" t="s">
        <v>102</v>
      </c>
      <c r="Q60" t="s">
        <v>119</v>
      </c>
      <c r="R60" t="b">
        <f t="shared" si="1"/>
        <v>0</v>
      </c>
    </row>
    <row r="61" spans="1:18" x14ac:dyDescent="0.35">
      <c r="A61" t="s">
        <v>310</v>
      </c>
      <c r="B61" s="25">
        <v>3</v>
      </c>
      <c r="C61">
        <v>169536637</v>
      </c>
      <c r="D61" t="s">
        <v>779</v>
      </c>
      <c r="E61" t="s">
        <v>690</v>
      </c>
      <c r="F61" s="82">
        <v>1.1145</v>
      </c>
      <c r="G61" s="82">
        <v>0.76019999999999999</v>
      </c>
      <c r="H61" s="82">
        <v>0.65469999999999995</v>
      </c>
      <c r="I61" s="82">
        <v>0.3427</v>
      </c>
      <c r="J61" s="82">
        <v>0.74270000000000003</v>
      </c>
      <c r="K61" t="b">
        <f t="shared" si="0"/>
        <v>1</v>
      </c>
      <c r="L61" t="s">
        <v>310</v>
      </c>
      <c r="M61" s="25">
        <v>3</v>
      </c>
      <c r="N61" s="25">
        <v>169536637</v>
      </c>
      <c r="O61" s="89">
        <v>1.0766</v>
      </c>
      <c r="P61" t="s">
        <v>76</v>
      </c>
      <c r="Q61" t="s">
        <v>311</v>
      </c>
      <c r="R61" t="b">
        <f t="shared" si="1"/>
        <v>0</v>
      </c>
    </row>
    <row r="62" spans="1:18" x14ac:dyDescent="0.35">
      <c r="A62" t="s">
        <v>408</v>
      </c>
      <c r="B62" s="25">
        <v>3</v>
      </c>
      <c r="C62">
        <v>187565968</v>
      </c>
      <c r="D62" t="s">
        <v>680</v>
      </c>
      <c r="E62" t="s">
        <v>779</v>
      </c>
      <c r="F62" s="82">
        <v>1.05507</v>
      </c>
      <c r="G62" s="82">
        <v>0.38819999999999999</v>
      </c>
      <c r="H62" s="82">
        <v>0.30109999999999998</v>
      </c>
      <c r="I62" s="82">
        <v>0.32869999999999999</v>
      </c>
      <c r="J62" s="82">
        <v>0.33110000000000001</v>
      </c>
      <c r="K62" t="b">
        <f t="shared" si="0"/>
        <v>1</v>
      </c>
      <c r="L62" t="s">
        <v>408</v>
      </c>
      <c r="M62" s="25">
        <v>3</v>
      </c>
      <c r="N62" s="25">
        <v>187565968</v>
      </c>
      <c r="O62" s="89">
        <v>0.93569999999999998</v>
      </c>
      <c r="P62" t="s">
        <v>76</v>
      </c>
      <c r="Q62" t="s">
        <v>409</v>
      </c>
      <c r="R62" t="b">
        <f t="shared" si="1"/>
        <v>0</v>
      </c>
    </row>
    <row r="63" spans="1:18" x14ac:dyDescent="0.35">
      <c r="A63" t="s">
        <v>428</v>
      </c>
      <c r="B63" s="25">
        <v>3</v>
      </c>
      <c r="C63">
        <v>187987624</v>
      </c>
      <c r="D63" t="s">
        <v>690</v>
      </c>
      <c r="E63" t="s">
        <v>779</v>
      </c>
      <c r="F63" s="82">
        <v>1.0716000000000001</v>
      </c>
      <c r="G63" s="82">
        <v>0.57320000000000004</v>
      </c>
      <c r="H63" s="82">
        <v>0.52759999999999996</v>
      </c>
      <c r="I63" s="82">
        <v>0.75700000000000001</v>
      </c>
      <c r="J63" s="82">
        <v>0.44719999999999999</v>
      </c>
      <c r="K63" t="b">
        <f t="shared" si="0"/>
        <v>1</v>
      </c>
      <c r="L63" t="s">
        <v>428</v>
      </c>
      <c r="M63" s="25">
        <v>3</v>
      </c>
      <c r="N63" s="25">
        <v>187987624</v>
      </c>
      <c r="O63" s="89">
        <v>1.0666</v>
      </c>
      <c r="P63" t="s">
        <v>2</v>
      </c>
      <c r="Q63" t="s">
        <v>429</v>
      </c>
      <c r="R63" t="b">
        <f t="shared" si="1"/>
        <v>0</v>
      </c>
    </row>
    <row r="64" spans="1:18" x14ac:dyDescent="0.35">
      <c r="A64" t="s">
        <v>369</v>
      </c>
      <c r="B64" s="25">
        <v>4</v>
      </c>
      <c r="C64">
        <v>40307564</v>
      </c>
      <c r="D64" t="s">
        <v>690</v>
      </c>
      <c r="E64" t="s">
        <v>779</v>
      </c>
      <c r="F64" s="82">
        <v>1.073</v>
      </c>
      <c r="G64" s="82">
        <v>0.51019999999999999</v>
      </c>
      <c r="H64" s="82">
        <v>0.27350000000000002</v>
      </c>
      <c r="I64" s="82">
        <v>0.35489999999999999</v>
      </c>
      <c r="J64" s="82">
        <v>0.32850000000000001</v>
      </c>
      <c r="K64" t="b">
        <f t="shared" si="0"/>
        <v>1</v>
      </c>
      <c r="L64" t="s">
        <v>369</v>
      </c>
      <c r="M64" s="25">
        <v>4</v>
      </c>
      <c r="N64" s="25">
        <v>40307564</v>
      </c>
      <c r="O64" s="89">
        <v>1.0774999999999999</v>
      </c>
      <c r="P64" t="s">
        <v>76</v>
      </c>
      <c r="Q64" t="s">
        <v>370</v>
      </c>
      <c r="R64" t="b">
        <f t="shared" si="1"/>
        <v>0</v>
      </c>
    </row>
    <row r="65" spans="1:18" x14ac:dyDescent="0.35">
      <c r="A65" t="s">
        <v>308</v>
      </c>
      <c r="B65" s="25">
        <v>4</v>
      </c>
      <c r="C65">
        <v>48127262</v>
      </c>
      <c r="D65" t="s">
        <v>680</v>
      </c>
      <c r="E65" t="s">
        <v>664</v>
      </c>
      <c r="F65" s="82">
        <v>1.09016</v>
      </c>
      <c r="G65" s="82">
        <v>0.2419</v>
      </c>
      <c r="H65" s="82">
        <v>0.37019999999999997</v>
      </c>
      <c r="I65" s="82">
        <v>1.7479999999999999E-2</v>
      </c>
      <c r="J65" s="82">
        <v>0.37990000000000002</v>
      </c>
      <c r="K65" t="b">
        <f t="shared" si="0"/>
        <v>1</v>
      </c>
      <c r="L65" t="s">
        <v>308</v>
      </c>
      <c r="M65" s="25">
        <v>4</v>
      </c>
      <c r="N65" s="25">
        <v>48127262</v>
      </c>
      <c r="O65" s="89">
        <v>0.93759999999999999</v>
      </c>
      <c r="P65" t="s">
        <v>2</v>
      </c>
      <c r="Q65" t="s">
        <v>309</v>
      </c>
      <c r="R65" t="b">
        <f t="shared" si="1"/>
        <v>0</v>
      </c>
    </row>
    <row r="66" spans="1:18" x14ac:dyDescent="0.35">
      <c r="A66" t="s">
        <v>304</v>
      </c>
      <c r="B66" s="25">
        <v>4</v>
      </c>
      <c r="C66">
        <v>87862396</v>
      </c>
      <c r="D66" t="s">
        <v>690</v>
      </c>
      <c r="E66" t="s">
        <v>680</v>
      </c>
      <c r="F66" s="82">
        <v>1.08613</v>
      </c>
      <c r="G66" s="82">
        <v>0.92886000000000002</v>
      </c>
      <c r="H66" s="82">
        <v>0.53590000000000004</v>
      </c>
      <c r="I66" s="82">
        <v>0.65380000000000005</v>
      </c>
      <c r="J66" s="82">
        <v>0.45779999999999998</v>
      </c>
      <c r="K66" t="b">
        <f t="shared" si="0"/>
        <v>1</v>
      </c>
      <c r="L66" t="s">
        <v>304</v>
      </c>
      <c r="M66" s="25">
        <v>4</v>
      </c>
      <c r="N66" s="25">
        <v>87862396</v>
      </c>
      <c r="O66" s="89">
        <v>0.92830000000000001</v>
      </c>
      <c r="P66" t="s">
        <v>2</v>
      </c>
      <c r="Q66" t="s">
        <v>305</v>
      </c>
      <c r="R66" t="b">
        <f t="shared" si="1"/>
        <v>0</v>
      </c>
    </row>
    <row r="67" spans="1:18" x14ac:dyDescent="0.35">
      <c r="A67" t="s">
        <v>230</v>
      </c>
      <c r="B67" s="25">
        <v>4</v>
      </c>
      <c r="C67">
        <v>103911781</v>
      </c>
      <c r="D67" t="s">
        <v>664</v>
      </c>
      <c r="E67" t="s">
        <v>680</v>
      </c>
      <c r="F67" s="82">
        <v>1.0666</v>
      </c>
      <c r="G67" s="82">
        <v>0.73170000000000002</v>
      </c>
      <c r="H67" s="82">
        <v>0.55520000000000003</v>
      </c>
      <c r="I67" s="82">
        <v>0.49830000000000002</v>
      </c>
      <c r="J67" s="82">
        <v>0.48149999999999998</v>
      </c>
      <c r="K67" t="b">
        <f t="shared" si="0"/>
        <v>1</v>
      </c>
      <c r="L67" t="s">
        <v>230</v>
      </c>
      <c r="M67" s="25">
        <v>4</v>
      </c>
      <c r="N67" s="25">
        <v>103911781</v>
      </c>
      <c r="O67" s="89">
        <v>1.0927</v>
      </c>
      <c r="P67" t="s">
        <v>2</v>
      </c>
      <c r="Q67" t="s">
        <v>231</v>
      </c>
      <c r="R67" t="b">
        <f t="shared" si="1"/>
        <v>0</v>
      </c>
    </row>
    <row r="68" spans="1:18" x14ac:dyDescent="0.35">
      <c r="A68" t="s">
        <v>320</v>
      </c>
      <c r="B68" s="25">
        <v>4</v>
      </c>
      <c r="C68">
        <v>106255589</v>
      </c>
      <c r="D68" t="s">
        <v>690</v>
      </c>
      <c r="E68" t="s">
        <v>779</v>
      </c>
      <c r="F68" s="82">
        <v>1.08249</v>
      </c>
      <c r="G68" s="82">
        <v>0.57720000000000005</v>
      </c>
      <c r="H68" s="82">
        <v>0.44750000000000001</v>
      </c>
      <c r="I68" s="82">
        <v>0.1993</v>
      </c>
      <c r="J68" s="82">
        <v>0.56599999999999995</v>
      </c>
      <c r="K68" t="b">
        <f t="shared" si="0"/>
        <v>1</v>
      </c>
      <c r="L68" t="s">
        <v>320</v>
      </c>
      <c r="M68" s="25">
        <v>4</v>
      </c>
      <c r="N68" s="25">
        <v>106255589</v>
      </c>
      <c r="O68" s="89">
        <v>0.93679999999999997</v>
      </c>
      <c r="P68" t="s">
        <v>76</v>
      </c>
      <c r="Q68" t="s">
        <v>321</v>
      </c>
      <c r="R68" t="b">
        <f t="shared" si="1"/>
        <v>0</v>
      </c>
    </row>
    <row r="69" spans="1:18" x14ac:dyDescent="0.35">
      <c r="A69" t="s">
        <v>314</v>
      </c>
      <c r="B69" s="25">
        <v>4</v>
      </c>
      <c r="C69">
        <v>109058718</v>
      </c>
      <c r="D69" t="s">
        <v>680</v>
      </c>
      <c r="E69" t="s">
        <v>779</v>
      </c>
      <c r="F69" s="82">
        <v>1.0942099999999999</v>
      </c>
      <c r="G69" s="82">
        <v>0.83740000000000003</v>
      </c>
      <c r="H69" s="82">
        <v>0.54139999999999999</v>
      </c>
      <c r="I69" s="82">
        <v>0.70279999999999998</v>
      </c>
      <c r="J69" s="82">
        <v>0.45119999999999999</v>
      </c>
      <c r="K69" t="b">
        <f t="shared" ref="K69:K132" si="2">C69=N69</f>
        <v>1</v>
      </c>
      <c r="L69" t="s">
        <v>314</v>
      </c>
      <c r="M69" s="25">
        <v>4</v>
      </c>
      <c r="N69" s="25">
        <v>109058718</v>
      </c>
      <c r="O69" s="89">
        <v>0.93840000000000001</v>
      </c>
      <c r="P69" t="s">
        <v>2</v>
      </c>
      <c r="Q69" t="s">
        <v>315</v>
      </c>
      <c r="R69" t="b">
        <f t="shared" si="1"/>
        <v>0</v>
      </c>
    </row>
    <row r="70" spans="1:18" x14ac:dyDescent="0.35">
      <c r="A70" t="s">
        <v>342</v>
      </c>
      <c r="B70" s="25">
        <v>4</v>
      </c>
      <c r="C70">
        <v>122119449</v>
      </c>
      <c r="D70" t="s">
        <v>779</v>
      </c>
      <c r="E70" t="s">
        <v>690</v>
      </c>
      <c r="F70" s="82">
        <v>1.0992599999999999</v>
      </c>
      <c r="G70" s="82">
        <v>0.29270000000000002</v>
      </c>
      <c r="H70" s="82">
        <v>0.2044</v>
      </c>
      <c r="I70" s="82">
        <v>5.7689999999999998E-2</v>
      </c>
      <c r="J70" s="82">
        <v>0.21640000000000001</v>
      </c>
      <c r="K70" t="b">
        <f t="shared" si="2"/>
        <v>1</v>
      </c>
      <c r="L70" t="s">
        <v>342</v>
      </c>
      <c r="M70" s="25">
        <v>4</v>
      </c>
      <c r="N70" s="25">
        <v>122119449</v>
      </c>
      <c r="O70" s="89">
        <v>0.92220000000000002</v>
      </c>
      <c r="P70" t="s">
        <v>2</v>
      </c>
      <c r="Q70" t="s">
        <v>343</v>
      </c>
      <c r="R70" t="b">
        <f t="shared" ref="R70:R133" si="3">F70=O70</f>
        <v>0</v>
      </c>
    </row>
    <row r="71" spans="1:18" x14ac:dyDescent="0.35">
      <c r="A71" t="s">
        <v>413</v>
      </c>
      <c r="B71" s="25">
        <v>4</v>
      </c>
      <c r="C71">
        <v>164493807</v>
      </c>
      <c r="D71" t="s">
        <v>680</v>
      </c>
      <c r="E71" t="s">
        <v>664</v>
      </c>
      <c r="F71" s="82">
        <v>1.0699000000000001</v>
      </c>
      <c r="G71" s="82">
        <v>0.88819999999999999</v>
      </c>
      <c r="H71" s="82">
        <v>0.71819999999999995</v>
      </c>
      <c r="I71" s="82">
        <v>0.83740000000000003</v>
      </c>
      <c r="J71" s="82">
        <v>0.62929999999999997</v>
      </c>
      <c r="K71" t="b">
        <f t="shared" si="2"/>
        <v>1</v>
      </c>
      <c r="L71" t="s">
        <v>413</v>
      </c>
      <c r="M71" s="25">
        <v>4</v>
      </c>
      <c r="N71" s="25">
        <v>164493807</v>
      </c>
      <c r="O71" s="89">
        <v>1.0660000000000001</v>
      </c>
      <c r="P71" t="s">
        <v>2</v>
      </c>
      <c r="Q71" s="26" t="s">
        <v>469</v>
      </c>
      <c r="R71" t="b">
        <f t="shared" si="3"/>
        <v>0</v>
      </c>
    </row>
    <row r="72" spans="1:18" x14ac:dyDescent="0.35">
      <c r="A72" t="s">
        <v>312</v>
      </c>
      <c r="B72" s="25">
        <v>5</v>
      </c>
      <c r="C72">
        <v>6712834</v>
      </c>
      <c r="D72" t="s">
        <v>690</v>
      </c>
      <c r="E72" t="s">
        <v>779</v>
      </c>
      <c r="F72" s="82">
        <v>1.0834999999999999</v>
      </c>
      <c r="G72" s="82">
        <v>0.42070000000000002</v>
      </c>
      <c r="H72" s="82">
        <v>0.62429999999999997</v>
      </c>
      <c r="I72" s="82">
        <v>0.58040000000000003</v>
      </c>
      <c r="J72" s="82">
        <v>0.64249999999999996</v>
      </c>
      <c r="K72" t="b">
        <f t="shared" si="2"/>
        <v>1</v>
      </c>
      <c r="L72" t="s">
        <v>312</v>
      </c>
      <c r="M72" s="25">
        <v>5</v>
      </c>
      <c r="N72" s="25">
        <v>6712834</v>
      </c>
      <c r="O72" s="89">
        <v>1.0819000000000001</v>
      </c>
      <c r="P72" t="s">
        <v>76</v>
      </c>
      <c r="Q72" t="s">
        <v>313</v>
      </c>
      <c r="R72" t="b">
        <f t="shared" si="3"/>
        <v>0</v>
      </c>
    </row>
    <row r="73" spans="1:18" x14ac:dyDescent="0.35">
      <c r="A73" t="s">
        <v>113</v>
      </c>
      <c r="B73" s="25">
        <v>5</v>
      </c>
      <c r="C73">
        <v>35877505</v>
      </c>
      <c r="D73" t="s">
        <v>680</v>
      </c>
      <c r="E73" t="s">
        <v>664</v>
      </c>
      <c r="F73" s="82">
        <v>1.10412</v>
      </c>
      <c r="G73" s="82">
        <v>0.20930000000000001</v>
      </c>
      <c r="H73" s="82">
        <v>0.54969999999999997</v>
      </c>
      <c r="I73" s="82">
        <v>0.73599999999999999</v>
      </c>
      <c r="J73" s="82">
        <v>0.42880000000000001</v>
      </c>
      <c r="K73" t="b">
        <f t="shared" si="2"/>
        <v>1</v>
      </c>
      <c r="L73" t="s">
        <v>113</v>
      </c>
      <c r="M73" s="25">
        <v>5</v>
      </c>
      <c r="N73" s="25">
        <v>35877505</v>
      </c>
      <c r="O73" s="89">
        <v>0.88739999999999997</v>
      </c>
      <c r="P73" t="s">
        <v>114</v>
      </c>
      <c r="Q73" t="s">
        <v>115</v>
      </c>
      <c r="R73" t="b">
        <f t="shared" si="3"/>
        <v>0</v>
      </c>
    </row>
    <row r="74" spans="1:18" x14ac:dyDescent="0.35">
      <c r="A74" t="s">
        <v>126</v>
      </c>
      <c r="B74" s="25">
        <v>5</v>
      </c>
      <c r="C74">
        <v>40396425</v>
      </c>
      <c r="D74" t="s">
        <v>664</v>
      </c>
      <c r="E74" t="s">
        <v>680</v>
      </c>
      <c r="F74" s="82">
        <v>1.21743</v>
      </c>
      <c r="G74" s="82">
        <v>0.2276</v>
      </c>
      <c r="H74" s="82">
        <v>8.0110000000000001E-2</v>
      </c>
      <c r="I74" s="82">
        <v>5.2449999999999997E-3</v>
      </c>
      <c r="J74" s="82">
        <v>0.13059999999999999</v>
      </c>
      <c r="K74" t="b">
        <f t="shared" si="2"/>
        <v>1</v>
      </c>
      <c r="L74" t="s">
        <v>126</v>
      </c>
      <c r="M74" s="25">
        <v>5</v>
      </c>
      <c r="N74" s="25">
        <v>40396425</v>
      </c>
      <c r="O74" s="89">
        <v>0.86990000000000001</v>
      </c>
      <c r="P74" t="s">
        <v>76</v>
      </c>
      <c r="Q74" t="s">
        <v>127</v>
      </c>
      <c r="R74" t="b">
        <f t="shared" si="3"/>
        <v>0</v>
      </c>
    </row>
    <row r="75" spans="1:18" x14ac:dyDescent="0.35">
      <c r="A75" t="s">
        <v>298</v>
      </c>
      <c r="B75" s="25">
        <v>5</v>
      </c>
      <c r="C75">
        <v>40429250</v>
      </c>
      <c r="D75" t="s">
        <v>779</v>
      </c>
      <c r="E75" t="s">
        <v>664</v>
      </c>
      <c r="F75" s="82">
        <v>1.09517</v>
      </c>
      <c r="G75" s="82">
        <v>0.41060000000000002</v>
      </c>
      <c r="H75" s="82">
        <v>0.40610000000000002</v>
      </c>
      <c r="I75" s="82">
        <v>0.1399</v>
      </c>
      <c r="J75" s="82">
        <v>0.4446</v>
      </c>
      <c r="K75" t="b">
        <f t="shared" si="2"/>
        <v>1</v>
      </c>
      <c r="L75" t="s">
        <v>298</v>
      </c>
      <c r="M75" s="25">
        <v>5</v>
      </c>
      <c r="N75" s="25">
        <v>40429250</v>
      </c>
      <c r="O75" s="89">
        <v>0.93310000000000004</v>
      </c>
      <c r="P75" t="s">
        <v>76</v>
      </c>
      <c r="Q75" t="s">
        <v>299</v>
      </c>
      <c r="R75" t="b">
        <f t="shared" si="3"/>
        <v>0</v>
      </c>
    </row>
    <row r="76" spans="1:18" x14ac:dyDescent="0.35">
      <c r="A76" t="s">
        <v>244</v>
      </c>
      <c r="B76" s="25">
        <v>5</v>
      </c>
      <c r="C76">
        <v>55444683</v>
      </c>
      <c r="D76" t="s">
        <v>680</v>
      </c>
      <c r="E76" t="s">
        <v>664</v>
      </c>
      <c r="F76" s="82">
        <v>1.0973999999999999</v>
      </c>
      <c r="G76" s="82">
        <v>0.81299999999999994</v>
      </c>
      <c r="H76" s="82">
        <v>0.63260000000000005</v>
      </c>
      <c r="I76" s="82">
        <v>0.89859999999999995</v>
      </c>
      <c r="J76" s="82">
        <v>0.62529999999999997</v>
      </c>
      <c r="K76" t="b">
        <f t="shared" si="2"/>
        <v>1</v>
      </c>
      <c r="L76" t="s">
        <v>244</v>
      </c>
      <c r="M76" s="25">
        <v>5</v>
      </c>
      <c r="N76" s="25">
        <v>55444683</v>
      </c>
      <c r="O76" s="89">
        <v>1.0944</v>
      </c>
      <c r="P76" t="s">
        <v>2</v>
      </c>
      <c r="Q76" t="s">
        <v>245</v>
      </c>
      <c r="R76" t="b">
        <f t="shared" si="3"/>
        <v>0</v>
      </c>
    </row>
    <row r="77" spans="1:18" x14ac:dyDescent="0.35">
      <c r="A77" t="s">
        <v>446</v>
      </c>
      <c r="B77" s="25">
        <v>5</v>
      </c>
      <c r="C77">
        <v>118703662</v>
      </c>
      <c r="D77" t="s">
        <v>779</v>
      </c>
      <c r="E77" t="s">
        <v>680</v>
      </c>
      <c r="F77" s="82">
        <v>1.0711200000000001</v>
      </c>
      <c r="G77" s="82">
        <v>0.313</v>
      </c>
      <c r="H77" s="82">
        <v>0.3785</v>
      </c>
      <c r="I77" s="82">
        <v>0.52100000000000002</v>
      </c>
      <c r="J77" s="82">
        <v>0.39450000000000002</v>
      </c>
      <c r="K77" t="b">
        <f t="shared" si="2"/>
        <v>1</v>
      </c>
      <c r="L77" t="s">
        <v>446</v>
      </c>
      <c r="M77" s="25">
        <v>5</v>
      </c>
      <c r="N77" s="25">
        <v>118703662</v>
      </c>
      <c r="O77" s="89">
        <v>0.94059999999999999</v>
      </c>
      <c r="P77" t="s">
        <v>2</v>
      </c>
      <c r="Q77" t="s">
        <v>447</v>
      </c>
      <c r="R77" t="b">
        <f t="shared" si="3"/>
        <v>0</v>
      </c>
    </row>
    <row r="78" spans="1:18" x14ac:dyDescent="0.35">
      <c r="A78" t="s">
        <v>251</v>
      </c>
      <c r="B78" s="25">
        <v>5</v>
      </c>
      <c r="C78">
        <v>133449827</v>
      </c>
      <c r="D78" t="s">
        <v>664</v>
      </c>
      <c r="E78" t="s">
        <v>779</v>
      </c>
      <c r="F78" s="82">
        <v>1.1076999999999999</v>
      </c>
      <c r="G78" s="82">
        <v>0.54269999999999996</v>
      </c>
      <c r="H78" s="82">
        <v>0.76800000000000002</v>
      </c>
      <c r="I78" s="82">
        <v>0.85309999999999997</v>
      </c>
      <c r="J78" s="82">
        <v>0.84960000000000002</v>
      </c>
      <c r="K78" t="b">
        <f t="shared" si="2"/>
        <v>1</v>
      </c>
      <c r="L78" t="s">
        <v>251</v>
      </c>
      <c r="M78" s="25">
        <v>5</v>
      </c>
      <c r="N78" s="25">
        <v>133449827</v>
      </c>
      <c r="O78" s="89">
        <v>1.1115999999999999</v>
      </c>
      <c r="P78" t="s">
        <v>149</v>
      </c>
      <c r="Q78" t="s">
        <v>252</v>
      </c>
      <c r="R78" t="b">
        <f t="shared" si="3"/>
        <v>0</v>
      </c>
    </row>
    <row r="79" spans="1:18" x14ac:dyDescent="0.35">
      <c r="A79" t="s">
        <v>269</v>
      </c>
      <c r="B79" s="25">
        <v>5</v>
      </c>
      <c r="C79">
        <v>133891282</v>
      </c>
      <c r="D79" t="s">
        <v>690</v>
      </c>
      <c r="E79" t="s">
        <v>779</v>
      </c>
      <c r="F79" s="82">
        <v>1.0826</v>
      </c>
      <c r="G79" s="82">
        <v>0.61990000000000001</v>
      </c>
      <c r="H79" s="82">
        <v>0.52759999999999996</v>
      </c>
      <c r="I79" s="82">
        <v>0.70279999999999998</v>
      </c>
      <c r="J79" s="82">
        <v>0.5</v>
      </c>
      <c r="K79" t="b">
        <f t="shared" si="2"/>
        <v>1</v>
      </c>
      <c r="L79" t="s">
        <v>269</v>
      </c>
      <c r="M79" s="25">
        <v>5</v>
      </c>
      <c r="N79" s="25">
        <v>133891282</v>
      </c>
      <c r="O79" s="89">
        <v>1.0834999999999999</v>
      </c>
      <c r="P79" t="s">
        <v>2</v>
      </c>
      <c r="Q79" t="s">
        <v>270</v>
      </c>
      <c r="R79" t="b">
        <f t="shared" si="3"/>
        <v>0</v>
      </c>
    </row>
    <row r="80" spans="1:18" x14ac:dyDescent="0.35">
      <c r="A80" t="s">
        <v>279</v>
      </c>
      <c r="B80" s="25">
        <v>5</v>
      </c>
      <c r="C80">
        <v>141539339</v>
      </c>
      <c r="D80" t="s">
        <v>664</v>
      </c>
      <c r="E80" t="s">
        <v>690</v>
      </c>
      <c r="F80" s="82">
        <v>1.0803799999999999</v>
      </c>
      <c r="G80" s="82">
        <v>0.7581</v>
      </c>
      <c r="H80" s="82">
        <v>0.66020000000000001</v>
      </c>
      <c r="I80" s="82">
        <v>0.6573</v>
      </c>
      <c r="J80" s="82">
        <v>0.62270000000000003</v>
      </c>
      <c r="K80" t="b">
        <f t="shared" si="2"/>
        <v>1</v>
      </c>
      <c r="L80" t="s">
        <v>279</v>
      </c>
      <c r="M80" s="25">
        <v>5</v>
      </c>
      <c r="N80" s="25">
        <v>141539339</v>
      </c>
      <c r="O80" s="89">
        <v>0.93130000000000002</v>
      </c>
      <c r="P80" t="s">
        <v>76</v>
      </c>
      <c r="Q80" t="s">
        <v>280</v>
      </c>
      <c r="R80" t="b">
        <f t="shared" si="3"/>
        <v>0</v>
      </c>
    </row>
    <row r="81" spans="1:18" x14ac:dyDescent="0.35">
      <c r="A81" t="s">
        <v>185</v>
      </c>
      <c r="B81" s="25">
        <v>5</v>
      </c>
      <c r="C81">
        <v>158759900</v>
      </c>
      <c r="D81" t="s">
        <v>664</v>
      </c>
      <c r="E81" t="s">
        <v>680</v>
      </c>
      <c r="F81" s="82">
        <v>1.1241000000000001</v>
      </c>
      <c r="G81" s="82">
        <v>0.35160000000000002</v>
      </c>
      <c r="H81" s="82">
        <v>0.39500000000000002</v>
      </c>
      <c r="I81" s="82">
        <v>0.43880000000000002</v>
      </c>
      <c r="J81" s="82">
        <v>0.50260000000000005</v>
      </c>
      <c r="K81" t="b">
        <f t="shared" si="2"/>
        <v>1</v>
      </c>
      <c r="L81" t="s">
        <v>185</v>
      </c>
      <c r="M81" s="25">
        <v>5</v>
      </c>
      <c r="N81" s="25">
        <v>158759900</v>
      </c>
      <c r="O81" s="89">
        <v>1.0878000000000001</v>
      </c>
      <c r="P81" t="s">
        <v>186</v>
      </c>
      <c r="Q81" t="s">
        <v>187</v>
      </c>
      <c r="R81" t="b">
        <f t="shared" si="3"/>
        <v>0</v>
      </c>
    </row>
    <row r="82" spans="1:18" x14ac:dyDescent="0.35">
      <c r="A82" t="s">
        <v>151</v>
      </c>
      <c r="B82" s="25">
        <v>5</v>
      </c>
      <c r="C82">
        <v>176790162</v>
      </c>
      <c r="D82" t="s">
        <v>680</v>
      </c>
      <c r="E82" t="s">
        <v>664</v>
      </c>
      <c r="F82" s="82">
        <v>1.1003000000000001</v>
      </c>
      <c r="G82" s="82">
        <v>0.59960000000000002</v>
      </c>
      <c r="H82" s="82">
        <v>0.35360000000000003</v>
      </c>
      <c r="I82" s="82">
        <v>0.2727</v>
      </c>
      <c r="J82" s="82">
        <v>0.3417</v>
      </c>
      <c r="K82" t="b">
        <f t="shared" si="2"/>
        <v>1</v>
      </c>
      <c r="L82" t="s">
        <v>151</v>
      </c>
      <c r="M82" s="25">
        <v>5</v>
      </c>
      <c r="N82" s="25">
        <v>176790162</v>
      </c>
      <c r="O82" s="89">
        <v>1.1041000000000001</v>
      </c>
      <c r="P82" t="s">
        <v>2</v>
      </c>
      <c r="Q82" t="s">
        <v>152</v>
      </c>
      <c r="R82" t="b">
        <f t="shared" si="3"/>
        <v>0</v>
      </c>
    </row>
    <row r="83" spans="1:18" x14ac:dyDescent="0.35">
      <c r="A83" t="s">
        <v>438</v>
      </c>
      <c r="B83" s="25">
        <v>6</v>
      </c>
      <c r="C83">
        <v>7100029</v>
      </c>
      <c r="D83" t="s">
        <v>680</v>
      </c>
      <c r="E83" t="s">
        <v>664</v>
      </c>
      <c r="F83" s="82">
        <v>1.0975699999999999</v>
      </c>
      <c r="G83" s="82">
        <v>0.82520000000000004</v>
      </c>
      <c r="H83" s="82">
        <v>0.50549999999999995</v>
      </c>
      <c r="I83" s="82">
        <v>0.98951</v>
      </c>
      <c r="J83" s="82">
        <v>0.38390000000000002</v>
      </c>
      <c r="K83" t="b">
        <f t="shared" si="2"/>
        <v>1</v>
      </c>
      <c r="L83" t="s">
        <v>438</v>
      </c>
      <c r="M83" s="25">
        <v>6</v>
      </c>
      <c r="N83" s="25">
        <v>7100029</v>
      </c>
      <c r="O83" s="89">
        <v>0.93859999999999999</v>
      </c>
      <c r="P83" t="s">
        <v>76</v>
      </c>
      <c r="Q83" t="s">
        <v>439</v>
      </c>
      <c r="R83" t="b">
        <f t="shared" si="3"/>
        <v>0</v>
      </c>
    </row>
    <row r="84" spans="1:18" x14ac:dyDescent="0.35">
      <c r="A84" t="s">
        <v>194</v>
      </c>
      <c r="B84" s="25">
        <v>6</v>
      </c>
      <c r="C84">
        <v>14691215</v>
      </c>
      <c r="D84" t="s">
        <v>690</v>
      </c>
      <c r="E84" t="s">
        <v>779</v>
      </c>
      <c r="F84" s="82">
        <v>1.3265</v>
      </c>
      <c r="G84" s="82">
        <v>0.99390199999999995</v>
      </c>
      <c r="H84" s="82">
        <v>0.95579999999999998</v>
      </c>
      <c r="I84" s="82">
        <v>0.99825200000000003</v>
      </c>
      <c r="J84" s="82">
        <v>0.93008000000000002</v>
      </c>
      <c r="K84" t="b">
        <f t="shared" si="2"/>
        <v>1</v>
      </c>
      <c r="L84" t="s">
        <v>194</v>
      </c>
      <c r="M84" s="25">
        <v>6</v>
      </c>
      <c r="N84" s="25">
        <v>14691215</v>
      </c>
      <c r="O84" s="89">
        <v>1.1108</v>
      </c>
      <c r="P84" t="s">
        <v>76</v>
      </c>
      <c r="Q84" t="s">
        <v>195</v>
      </c>
      <c r="R84" t="b">
        <f t="shared" si="3"/>
        <v>0</v>
      </c>
    </row>
    <row r="85" spans="1:18" x14ac:dyDescent="0.35">
      <c r="A85" t="s">
        <v>267</v>
      </c>
      <c r="B85" s="25">
        <v>6</v>
      </c>
      <c r="C85">
        <v>16672760</v>
      </c>
      <c r="D85" t="s">
        <v>779</v>
      </c>
      <c r="E85" t="s">
        <v>690</v>
      </c>
      <c r="F85" s="82">
        <v>1.0673999999999999</v>
      </c>
      <c r="G85" s="82">
        <v>0.40450000000000003</v>
      </c>
      <c r="H85" s="82">
        <v>0.62429999999999997</v>
      </c>
      <c r="I85" s="82">
        <v>0.68530000000000002</v>
      </c>
      <c r="J85" s="82">
        <v>0.53559999999999997</v>
      </c>
      <c r="K85" t="b">
        <f t="shared" si="2"/>
        <v>1</v>
      </c>
      <c r="L85" t="s">
        <v>267</v>
      </c>
      <c r="M85" s="25">
        <v>6</v>
      </c>
      <c r="N85" s="25">
        <v>16672760</v>
      </c>
      <c r="O85" s="89">
        <v>1.0723</v>
      </c>
      <c r="P85" t="s">
        <v>2</v>
      </c>
      <c r="Q85" t="s">
        <v>268</v>
      </c>
      <c r="R85" t="b">
        <f t="shared" si="3"/>
        <v>0</v>
      </c>
    </row>
    <row r="86" spans="1:18" x14ac:dyDescent="0.35">
      <c r="A86" t="s">
        <v>175</v>
      </c>
      <c r="B86" s="25">
        <v>6</v>
      </c>
      <c r="C86">
        <v>36348689</v>
      </c>
      <c r="D86" t="s">
        <v>779</v>
      </c>
      <c r="E86" t="s">
        <v>690</v>
      </c>
      <c r="F86" s="82">
        <v>1.07921</v>
      </c>
      <c r="G86" s="82">
        <v>0.76829999999999998</v>
      </c>
      <c r="H86" s="82">
        <v>0.62150000000000005</v>
      </c>
      <c r="I86" s="82">
        <v>0.60840000000000005</v>
      </c>
      <c r="J86" s="82">
        <v>0.45910000000000001</v>
      </c>
      <c r="K86" t="b">
        <f t="shared" si="2"/>
        <v>1</v>
      </c>
      <c r="L86" t="s">
        <v>175</v>
      </c>
      <c r="M86" s="25">
        <v>6</v>
      </c>
      <c r="N86" s="25">
        <v>36348689</v>
      </c>
      <c r="O86" s="89">
        <v>0.88500000000000001</v>
      </c>
      <c r="P86" t="s">
        <v>2</v>
      </c>
      <c r="Q86" t="s">
        <v>176</v>
      </c>
      <c r="R86" t="b">
        <f t="shared" si="3"/>
        <v>0</v>
      </c>
    </row>
    <row r="87" spans="1:18" x14ac:dyDescent="0.35">
      <c r="A87" t="s">
        <v>111</v>
      </c>
      <c r="B87" s="25">
        <v>6</v>
      </c>
      <c r="C87">
        <v>90976768</v>
      </c>
      <c r="D87" t="s">
        <v>664</v>
      </c>
      <c r="E87" t="s">
        <v>680</v>
      </c>
      <c r="F87" s="82">
        <v>1.1741200000000001</v>
      </c>
      <c r="G87" s="82">
        <v>1.626E-2</v>
      </c>
      <c r="H87" s="82">
        <v>0.1326</v>
      </c>
      <c r="I87" s="82">
        <v>0</v>
      </c>
      <c r="J87" s="82">
        <v>0.1794</v>
      </c>
      <c r="K87" t="b">
        <f t="shared" si="2"/>
        <v>1</v>
      </c>
      <c r="L87" t="s">
        <v>111</v>
      </c>
      <c r="M87" s="25">
        <v>6</v>
      </c>
      <c r="N87" s="25">
        <v>90976768</v>
      </c>
      <c r="O87" s="89">
        <v>0.86629999999999996</v>
      </c>
      <c r="P87" t="s">
        <v>2</v>
      </c>
      <c r="Q87" t="s">
        <v>112</v>
      </c>
      <c r="R87" t="b">
        <f t="shared" si="3"/>
        <v>0</v>
      </c>
    </row>
    <row r="88" spans="1:18" x14ac:dyDescent="0.35">
      <c r="A88" t="s">
        <v>354</v>
      </c>
      <c r="B88" s="25">
        <v>6</v>
      </c>
      <c r="C88">
        <v>119215402</v>
      </c>
      <c r="D88" t="s">
        <v>664</v>
      </c>
      <c r="E88" t="s">
        <v>690</v>
      </c>
      <c r="F88" s="82">
        <v>1.0832999999999999</v>
      </c>
      <c r="G88" s="82">
        <v>0.84960000000000002</v>
      </c>
      <c r="H88" s="82">
        <v>0.60770000000000002</v>
      </c>
      <c r="I88" s="82">
        <v>0.35489999999999999</v>
      </c>
      <c r="J88" s="82">
        <v>0.61870000000000003</v>
      </c>
      <c r="K88" t="b">
        <f t="shared" si="2"/>
        <v>1</v>
      </c>
      <c r="L88" t="s">
        <v>354</v>
      </c>
      <c r="M88" s="25">
        <v>6</v>
      </c>
      <c r="N88" s="25">
        <v>119215402</v>
      </c>
      <c r="O88" s="89">
        <v>1.0775999999999999</v>
      </c>
      <c r="P88" t="s">
        <v>87</v>
      </c>
      <c r="Q88" t="s">
        <v>355</v>
      </c>
      <c r="R88" t="b">
        <f t="shared" si="3"/>
        <v>0</v>
      </c>
    </row>
    <row r="89" spans="1:18" x14ac:dyDescent="0.35">
      <c r="A89" t="s">
        <v>375</v>
      </c>
      <c r="B89" s="25">
        <v>6</v>
      </c>
      <c r="C89">
        <v>128280104</v>
      </c>
      <c r="D89" t="s">
        <v>779</v>
      </c>
      <c r="E89" t="s">
        <v>690</v>
      </c>
      <c r="F89" s="82">
        <v>1.1211</v>
      </c>
      <c r="G89" s="82">
        <v>0.90447</v>
      </c>
      <c r="H89" s="82">
        <v>0.73480000000000001</v>
      </c>
      <c r="I89" s="82">
        <v>0.85660000000000003</v>
      </c>
      <c r="J89" s="82">
        <v>0.72160000000000002</v>
      </c>
      <c r="K89" t="b">
        <f t="shared" si="2"/>
        <v>1</v>
      </c>
      <c r="L89" t="s">
        <v>375</v>
      </c>
      <c r="M89" s="25">
        <v>6</v>
      </c>
      <c r="N89" s="25">
        <v>128280104</v>
      </c>
      <c r="O89" s="89">
        <v>1.0652999999999999</v>
      </c>
      <c r="P89" t="s">
        <v>76</v>
      </c>
      <c r="Q89" t="s">
        <v>376</v>
      </c>
      <c r="R89" t="b">
        <f t="shared" si="3"/>
        <v>0</v>
      </c>
    </row>
    <row r="90" spans="1:18" x14ac:dyDescent="0.35">
      <c r="A90" t="s">
        <v>465</v>
      </c>
      <c r="B90" s="25">
        <v>6</v>
      </c>
      <c r="C90">
        <v>130348257</v>
      </c>
      <c r="D90" t="s">
        <v>779</v>
      </c>
      <c r="E90" t="s">
        <v>690</v>
      </c>
      <c r="F90" s="82">
        <v>1.1268</v>
      </c>
      <c r="G90" s="82">
        <v>2.6419999999999999E-2</v>
      </c>
      <c r="H90" s="82">
        <v>0.16850000000000001</v>
      </c>
      <c r="I90" s="82">
        <v>0.17480000000000001</v>
      </c>
      <c r="J90" s="82">
        <v>0.1583</v>
      </c>
      <c r="K90" t="b">
        <f t="shared" si="2"/>
        <v>1</v>
      </c>
      <c r="L90" t="s">
        <v>465</v>
      </c>
      <c r="M90" s="25">
        <v>6</v>
      </c>
      <c r="N90" s="25">
        <v>130348257</v>
      </c>
      <c r="O90" s="89">
        <v>1.0547</v>
      </c>
      <c r="P90" t="s">
        <v>2</v>
      </c>
      <c r="Q90" t="s">
        <v>466</v>
      </c>
      <c r="R90" t="b">
        <f t="shared" si="3"/>
        <v>0</v>
      </c>
    </row>
    <row r="91" spans="1:18" x14ac:dyDescent="0.35">
      <c r="A91" t="s">
        <v>161</v>
      </c>
      <c r="B91" s="25">
        <v>6</v>
      </c>
      <c r="C91">
        <v>135495226</v>
      </c>
      <c r="D91" t="s">
        <v>779</v>
      </c>
      <c r="E91" t="s">
        <v>690</v>
      </c>
      <c r="F91" s="82">
        <v>1.125</v>
      </c>
      <c r="G91" s="82">
        <v>0.61380000000000001</v>
      </c>
      <c r="H91" s="82">
        <v>0.39500000000000002</v>
      </c>
      <c r="I91" s="82">
        <v>0.37759999999999999</v>
      </c>
      <c r="J91" s="82">
        <v>0.25590000000000002</v>
      </c>
      <c r="K91" t="b">
        <f t="shared" si="2"/>
        <v>1</v>
      </c>
      <c r="L91" t="s">
        <v>161</v>
      </c>
      <c r="M91" s="25">
        <v>6</v>
      </c>
      <c r="N91" s="25">
        <v>135495226</v>
      </c>
      <c r="O91" s="89">
        <v>1.1052999999999999</v>
      </c>
      <c r="P91" t="s">
        <v>76</v>
      </c>
      <c r="Q91" t="s">
        <v>162</v>
      </c>
      <c r="R91" t="b">
        <f t="shared" si="3"/>
        <v>0</v>
      </c>
    </row>
    <row r="92" spans="1:18" x14ac:dyDescent="0.35">
      <c r="A92" t="s">
        <v>109</v>
      </c>
      <c r="B92" s="25">
        <v>6</v>
      </c>
      <c r="C92">
        <v>135833463</v>
      </c>
      <c r="D92" t="s">
        <v>779</v>
      </c>
      <c r="E92" t="s">
        <v>664</v>
      </c>
      <c r="F92" s="82">
        <v>1.1483699999999999</v>
      </c>
      <c r="G92" s="82">
        <v>0.32929999999999998</v>
      </c>
      <c r="H92" s="82">
        <v>0.43369999999999997</v>
      </c>
      <c r="I92" s="82">
        <v>0.42130000000000001</v>
      </c>
      <c r="J92" s="82">
        <v>0.51060000000000005</v>
      </c>
      <c r="K92" t="b">
        <f t="shared" si="2"/>
        <v>1</v>
      </c>
      <c r="L92" t="s">
        <v>109</v>
      </c>
      <c r="M92" s="25">
        <v>6</v>
      </c>
      <c r="N92" s="25">
        <v>135833463</v>
      </c>
      <c r="O92" s="89">
        <v>0.89670000000000005</v>
      </c>
      <c r="P92" t="s">
        <v>102</v>
      </c>
      <c r="Q92" t="s">
        <v>110</v>
      </c>
      <c r="R92" t="b">
        <f t="shared" si="3"/>
        <v>0</v>
      </c>
    </row>
    <row r="93" spans="1:18" x14ac:dyDescent="0.35">
      <c r="A93" t="s">
        <v>84</v>
      </c>
      <c r="B93" s="25">
        <v>6</v>
      </c>
      <c r="C93">
        <v>137438057</v>
      </c>
      <c r="D93" t="s">
        <v>664</v>
      </c>
      <c r="E93" t="s">
        <v>680</v>
      </c>
      <c r="F93" s="82">
        <v>1.1471</v>
      </c>
      <c r="G93" s="82">
        <v>0.1037</v>
      </c>
      <c r="H93" s="82">
        <v>0.2238</v>
      </c>
      <c r="I93" s="82">
        <v>8.7410000000000002E-2</v>
      </c>
      <c r="J93" s="82">
        <v>0.22559999999999999</v>
      </c>
      <c r="K93" t="b">
        <f t="shared" si="2"/>
        <v>1</v>
      </c>
      <c r="L93" t="s">
        <v>84</v>
      </c>
      <c r="M93" s="25">
        <v>6</v>
      </c>
      <c r="N93" s="25">
        <v>137438057</v>
      </c>
      <c r="O93" s="89">
        <v>1.1444000000000001</v>
      </c>
      <c r="P93" t="s">
        <v>76</v>
      </c>
      <c r="Q93" t="s">
        <v>85</v>
      </c>
      <c r="R93" t="b">
        <f t="shared" si="3"/>
        <v>0</v>
      </c>
    </row>
    <row r="94" spans="1:18" x14ac:dyDescent="0.35">
      <c r="A94" t="s">
        <v>128</v>
      </c>
      <c r="B94" s="25">
        <v>6</v>
      </c>
      <c r="C94">
        <v>137959455</v>
      </c>
      <c r="D94" t="s">
        <v>664</v>
      </c>
      <c r="E94" t="s">
        <v>690</v>
      </c>
      <c r="F94" s="82">
        <v>1.1158999999999999</v>
      </c>
      <c r="G94" s="82">
        <v>0.57520000000000004</v>
      </c>
      <c r="H94" s="82">
        <v>0.51929999999999998</v>
      </c>
      <c r="I94" s="82">
        <v>0.3322</v>
      </c>
      <c r="J94" s="82">
        <v>0.3997</v>
      </c>
      <c r="K94" t="b">
        <f t="shared" si="2"/>
        <v>1</v>
      </c>
      <c r="L94" t="s">
        <v>128</v>
      </c>
      <c r="M94" s="25">
        <v>6</v>
      </c>
      <c r="N94" s="25">
        <v>137959455</v>
      </c>
      <c r="O94" s="89">
        <v>1.1127</v>
      </c>
      <c r="P94" t="s">
        <v>76</v>
      </c>
      <c r="Q94" t="s">
        <v>129</v>
      </c>
      <c r="R94" t="b">
        <f t="shared" si="3"/>
        <v>0</v>
      </c>
    </row>
    <row r="95" spans="1:18" x14ac:dyDescent="0.35">
      <c r="A95" t="s">
        <v>290</v>
      </c>
      <c r="B95" s="25">
        <v>6</v>
      </c>
      <c r="C95">
        <v>138179146</v>
      </c>
      <c r="D95" t="s">
        <v>690</v>
      </c>
      <c r="E95" t="s">
        <v>779</v>
      </c>
      <c r="F95" s="82">
        <v>1.1758999999999999</v>
      </c>
      <c r="G95" s="82">
        <v>0.99390199999999995</v>
      </c>
      <c r="H95" s="82">
        <v>0.96960999999999997</v>
      </c>
      <c r="I95" s="82">
        <v>0.99825200000000003</v>
      </c>
      <c r="J95" s="82">
        <v>0.93930999999999998</v>
      </c>
      <c r="K95" t="b">
        <f t="shared" si="2"/>
        <v>1</v>
      </c>
      <c r="L95" t="s">
        <v>290</v>
      </c>
      <c r="M95" s="25">
        <v>6</v>
      </c>
      <c r="N95" s="25">
        <v>138179146</v>
      </c>
      <c r="O95" s="89">
        <v>1.1008</v>
      </c>
      <c r="P95" t="s">
        <v>102</v>
      </c>
      <c r="Q95" t="s">
        <v>291</v>
      </c>
      <c r="R95" t="b">
        <f t="shared" si="3"/>
        <v>0</v>
      </c>
    </row>
    <row r="96" spans="1:18" x14ac:dyDescent="0.35">
      <c r="A96" t="s">
        <v>340</v>
      </c>
      <c r="B96" s="25">
        <v>6</v>
      </c>
      <c r="C96">
        <v>143865221</v>
      </c>
      <c r="D96" t="s">
        <v>680</v>
      </c>
      <c r="E96" t="s">
        <v>664</v>
      </c>
      <c r="F96" s="82">
        <v>1.15741</v>
      </c>
      <c r="G96" s="82">
        <v>0.23980000000000001</v>
      </c>
      <c r="H96" s="82">
        <v>5.2490000000000002E-2</v>
      </c>
      <c r="I96" s="82">
        <v>9.6149999999999999E-2</v>
      </c>
      <c r="J96" s="82">
        <v>6.0690000000000001E-2</v>
      </c>
      <c r="K96" t="b">
        <f t="shared" si="2"/>
        <v>1</v>
      </c>
      <c r="L96" t="s">
        <v>340</v>
      </c>
      <c r="M96" s="25">
        <v>6</v>
      </c>
      <c r="N96" s="25">
        <v>143865221</v>
      </c>
      <c r="O96" s="89">
        <v>0.89190000000000003</v>
      </c>
      <c r="P96" t="s">
        <v>76</v>
      </c>
      <c r="Q96" t="s">
        <v>341</v>
      </c>
      <c r="R96" t="b">
        <f t="shared" si="3"/>
        <v>0</v>
      </c>
    </row>
    <row r="97" spans="1:18" x14ac:dyDescent="0.35">
      <c r="A97" t="s">
        <v>86</v>
      </c>
      <c r="B97" s="25">
        <v>6</v>
      </c>
      <c r="C97">
        <v>159465977</v>
      </c>
      <c r="D97" t="s">
        <v>690</v>
      </c>
      <c r="E97" t="s">
        <v>779</v>
      </c>
      <c r="F97" s="82">
        <v>1.1204499999999999</v>
      </c>
      <c r="G97" s="82">
        <v>0.32319999999999999</v>
      </c>
      <c r="H97" s="82">
        <v>0.4834</v>
      </c>
      <c r="I97" s="82">
        <v>0.37409999999999999</v>
      </c>
      <c r="J97" s="82">
        <v>0.54749999999999999</v>
      </c>
      <c r="K97" t="b">
        <f t="shared" si="2"/>
        <v>1</v>
      </c>
      <c r="L97" t="s">
        <v>86</v>
      </c>
      <c r="M97" s="25">
        <v>6</v>
      </c>
      <c r="N97" s="25">
        <v>159465977</v>
      </c>
      <c r="O97" s="89">
        <v>0.88280000000000003</v>
      </c>
      <c r="P97" t="s">
        <v>87</v>
      </c>
      <c r="Q97" t="s">
        <v>88</v>
      </c>
      <c r="R97" t="b">
        <f t="shared" si="3"/>
        <v>0</v>
      </c>
    </row>
    <row r="98" spans="1:18" x14ac:dyDescent="0.35">
      <c r="A98" t="s">
        <v>444</v>
      </c>
      <c r="B98" s="25">
        <v>7</v>
      </c>
      <c r="C98">
        <v>2443302</v>
      </c>
      <c r="D98" t="s">
        <v>779</v>
      </c>
      <c r="E98" t="s">
        <v>680</v>
      </c>
      <c r="F98" s="82">
        <v>1.1196999999999999</v>
      </c>
      <c r="G98" s="82">
        <v>0.44719999999999999</v>
      </c>
      <c r="H98" s="82">
        <v>0.29559999999999997</v>
      </c>
      <c r="I98" s="82">
        <v>0.215</v>
      </c>
      <c r="J98" s="82">
        <v>0.376</v>
      </c>
      <c r="K98" t="b">
        <f t="shared" si="2"/>
        <v>1</v>
      </c>
      <c r="L98" t="s">
        <v>444</v>
      </c>
      <c r="M98" s="25">
        <v>7</v>
      </c>
      <c r="N98" s="25">
        <v>2443302</v>
      </c>
      <c r="O98" s="89">
        <v>0.93759999999999999</v>
      </c>
      <c r="P98" t="s">
        <v>87</v>
      </c>
      <c r="Q98" t="s">
        <v>445</v>
      </c>
      <c r="R98" t="b">
        <f t="shared" si="3"/>
        <v>0</v>
      </c>
    </row>
    <row r="99" spans="1:18" x14ac:dyDescent="0.35">
      <c r="A99" t="s">
        <v>188</v>
      </c>
      <c r="B99" s="25">
        <v>7</v>
      </c>
      <c r="C99">
        <v>3139417</v>
      </c>
      <c r="D99" t="s">
        <v>690</v>
      </c>
      <c r="E99" t="s">
        <v>779</v>
      </c>
      <c r="F99" s="82">
        <v>1.0817000000000001</v>
      </c>
      <c r="G99" s="82">
        <v>0.44109999999999999</v>
      </c>
      <c r="H99" s="82">
        <v>0.49170000000000003</v>
      </c>
      <c r="I99" s="82">
        <v>0.59970000000000001</v>
      </c>
      <c r="J99" s="82">
        <v>0.38650000000000001</v>
      </c>
      <c r="K99" t="b">
        <f t="shared" si="2"/>
        <v>1</v>
      </c>
      <c r="L99" t="s">
        <v>188</v>
      </c>
      <c r="M99" s="25">
        <v>7</v>
      </c>
      <c r="N99" s="25">
        <v>3139417</v>
      </c>
      <c r="O99" s="89">
        <v>1.1021000000000001</v>
      </c>
      <c r="P99" t="s">
        <v>76</v>
      </c>
      <c r="Q99" t="s">
        <v>189</v>
      </c>
      <c r="R99" t="b">
        <f t="shared" si="3"/>
        <v>0</v>
      </c>
    </row>
    <row r="100" spans="1:18" x14ac:dyDescent="0.35">
      <c r="A100" t="s">
        <v>348</v>
      </c>
      <c r="B100" s="25">
        <v>7</v>
      </c>
      <c r="C100">
        <v>27135314</v>
      </c>
      <c r="D100" t="s">
        <v>690</v>
      </c>
      <c r="E100" t="s">
        <v>779</v>
      </c>
      <c r="F100" s="82">
        <v>1.10571</v>
      </c>
      <c r="G100" s="82">
        <v>0.53049999999999997</v>
      </c>
      <c r="H100" s="82">
        <v>0.14360000000000001</v>
      </c>
      <c r="I100" s="82">
        <v>8.7410000000000005E-3</v>
      </c>
      <c r="J100" s="82">
        <v>0.153</v>
      </c>
      <c r="K100" t="b">
        <f t="shared" si="2"/>
        <v>1</v>
      </c>
      <c r="L100" t="s">
        <v>348</v>
      </c>
      <c r="M100" s="25">
        <v>7</v>
      </c>
      <c r="N100" s="25">
        <v>27135314</v>
      </c>
      <c r="O100" s="89">
        <v>0.92600000000000005</v>
      </c>
      <c r="P100" t="s">
        <v>241</v>
      </c>
      <c r="Q100" t="s">
        <v>349</v>
      </c>
      <c r="R100" t="b">
        <f t="shared" si="3"/>
        <v>0</v>
      </c>
    </row>
    <row r="101" spans="1:18" x14ac:dyDescent="0.35">
      <c r="A101" t="s">
        <v>306</v>
      </c>
      <c r="B101" s="25">
        <v>7</v>
      </c>
      <c r="C101">
        <v>28142186</v>
      </c>
      <c r="D101" t="s">
        <v>779</v>
      </c>
      <c r="E101" t="s">
        <v>680</v>
      </c>
      <c r="F101" s="82">
        <v>1.0646199999999999</v>
      </c>
      <c r="G101" s="82">
        <v>0.374</v>
      </c>
      <c r="H101" s="82">
        <v>0.46410000000000001</v>
      </c>
      <c r="I101" s="82">
        <v>0.98426999999999998</v>
      </c>
      <c r="J101" s="82">
        <v>0.32319999999999999</v>
      </c>
      <c r="K101" t="b">
        <f t="shared" si="2"/>
        <v>1</v>
      </c>
      <c r="L101" t="s">
        <v>306</v>
      </c>
      <c r="M101" s="25">
        <v>7</v>
      </c>
      <c r="N101" s="25">
        <v>28142186</v>
      </c>
      <c r="O101" s="89">
        <v>0.93489999999999995</v>
      </c>
      <c r="P101" t="s">
        <v>2</v>
      </c>
      <c r="Q101" t="s">
        <v>307</v>
      </c>
      <c r="R101" t="b">
        <f t="shared" si="3"/>
        <v>0</v>
      </c>
    </row>
    <row r="102" spans="1:18" x14ac:dyDescent="0.35">
      <c r="A102" t="s">
        <v>181</v>
      </c>
      <c r="B102" s="25">
        <v>7</v>
      </c>
      <c r="C102">
        <v>37382465</v>
      </c>
      <c r="D102" t="s">
        <v>680</v>
      </c>
      <c r="E102" t="s">
        <v>779</v>
      </c>
      <c r="F102" s="82">
        <v>1.1432500000000001</v>
      </c>
      <c r="G102" s="82">
        <v>3.252E-2</v>
      </c>
      <c r="H102" s="82">
        <v>8.0110000000000001E-2</v>
      </c>
      <c r="I102" s="82">
        <v>1.748E-3</v>
      </c>
      <c r="J102" s="82">
        <v>0.1016</v>
      </c>
      <c r="K102" t="b">
        <f t="shared" si="2"/>
        <v>1</v>
      </c>
      <c r="L102" t="s">
        <v>181</v>
      </c>
      <c r="M102" s="25">
        <v>7</v>
      </c>
      <c r="N102" s="25">
        <v>37382465</v>
      </c>
      <c r="O102" s="89">
        <v>0.87260000000000004</v>
      </c>
      <c r="P102" t="s">
        <v>2</v>
      </c>
      <c r="Q102" t="s">
        <v>182</v>
      </c>
      <c r="R102" t="b">
        <f t="shared" si="3"/>
        <v>0</v>
      </c>
    </row>
    <row r="103" spans="1:18" x14ac:dyDescent="0.35">
      <c r="A103" t="s">
        <v>334</v>
      </c>
      <c r="B103" s="25">
        <v>7</v>
      </c>
      <c r="C103">
        <v>50239880</v>
      </c>
      <c r="D103" t="s">
        <v>664</v>
      </c>
      <c r="E103" t="s">
        <v>779</v>
      </c>
      <c r="F103" s="82">
        <v>1.1125</v>
      </c>
      <c r="G103" s="82">
        <v>0.86380000000000001</v>
      </c>
      <c r="H103" s="82">
        <v>0.74590000000000001</v>
      </c>
      <c r="I103" s="82">
        <v>0.97552000000000005</v>
      </c>
      <c r="J103" s="82">
        <v>0.83909999999999996</v>
      </c>
      <c r="K103" t="b">
        <f t="shared" si="2"/>
        <v>1</v>
      </c>
      <c r="L103" t="s">
        <v>334</v>
      </c>
      <c r="M103" s="25">
        <v>7</v>
      </c>
      <c r="N103" s="25">
        <v>50239880</v>
      </c>
      <c r="O103" s="89">
        <v>1.0875999999999999</v>
      </c>
      <c r="P103" t="s">
        <v>76</v>
      </c>
      <c r="Q103" t="s">
        <v>335</v>
      </c>
      <c r="R103" t="b">
        <f t="shared" si="3"/>
        <v>0</v>
      </c>
    </row>
    <row r="104" spans="1:18" x14ac:dyDescent="0.35">
      <c r="A104" t="s">
        <v>218</v>
      </c>
      <c r="B104" s="25">
        <v>7</v>
      </c>
      <c r="C104">
        <v>50328339</v>
      </c>
      <c r="D104" t="s">
        <v>664</v>
      </c>
      <c r="E104" t="s">
        <v>680</v>
      </c>
      <c r="F104" s="82">
        <v>1.5892999999999999</v>
      </c>
      <c r="G104" s="82">
        <v>1</v>
      </c>
      <c r="H104" s="82">
        <v>0.94750999999999996</v>
      </c>
      <c r="I104" s="82">
        <v>0.99825200000000003</v>
      </c>
      <c r="J104" s="82">
        <v>0.96174000000000004</v>
      </c>
      <c r="K104" t="b">
        <f t="shared" si="2"/>
        <v>1</v>
      </c>
      <c r="L104" t="s">
        <v>218</v>
      </c>
      <c r="M104" s="25">
        <v>7</v>
      </c>
      <c r="N104" s="25">
        <v>50328339</v>
      </c>
      <c r="O104" s="89">
        <v>1.0911999999999999</v>
      </c>
      <c r="P104" t="s">
        <v>76</v>
      </c>
      <c r="Q104" t="s">
        <v>219</v>
      </c>
      <c r="R104" t="b">
        <f t="shared" si="3"/>
        <v>0</v>
      </c>
    </row>
    <row r="105" spans="1:18" x14ac:dyDescent="0.35">
      <c r="A105" t="s">
        <v>363</v>
      </c>
      <c r="B105" s="25">
        <v>7</v>
      </c>
      <c r="C105">
        <v>105706462</v>
      </c>
      <c r="D105" t="s">
        <v>690</v>
      </c>
      <c r="E105" t="s">
        <v>664</v>
      </c>
      <c r="F105" s="82">
        <v>1.1086</v>
      </c>
      <c r="G105" s="82">
        <v>0.93293000000000004</v>
      </c>
      <c r="H105" s="82">
        <v>0.89229999999999998</v>
      </c>
      <c r="I105" s="82">
        <v>0.90210000000000001</v>
      </c>
      <c r="J105" s="82">
        <v>0.90368999999999999</v>
      </c>
      <c r="K105" t="b">
        <f t="shared" si="2"/>
        <v>1</v>
      </c>
      <c r="L105" t="s">
        <v>363</v>
      </c>
      <c r="M105" s="25">
        <v>7</v>
      </c>
      <c r="N105" s="25">
        <v>105706462</v>
      </c>
      <c r="O105" s="89">
        <v>1.1282000000000001</v>
      </c>
      <c r="P105" t="s">
        <v>76</v>
      </c>
      <c r="Q105" t="s">
        <v>364</v>
      </c>
      <c r="R105" t="b">
        <f t="shared" si="3"/>
        <v>0</v>
      </c>
    </row>
    <row r="106" spans="1:18" x14ac:dyDescent="0.35">
      <c r="A106" t="s">
        <v>403</v>
      </c>
      <c r="B106" s="25">
        <v>7</v>
      </c>
      <c r="C106">
        <v>128573967</v>
      </c>
      <c r="D106" t="s">
        <v>664</v>
      </c>
      <c r="E106" t="s">
        <v>680</v>
      </c>
      <c r="F106" s="82">
        <v>1.06315</v>
      </c>
      <c r="G106" s="82">
        <v>0.23169999999999999</v>
      </c>
      <c r="H106" s="82">
        <v>0.35909999999999997</v>
      </c>
      <c r="I106" s="82">
        <v>0.1066</v>
      </c>
      <c r="J106" s="82">
        <v>0.45119999999999999</v>
      </c>
      <c r="K106" t="b">
        <f t="shared" si="2"/>
        <v>1</v>
      </c>
      <c r="L106" t="s">
        <v>403</v>
      </c>
      <c r="M106" s="25">
        <v>7</v>
      </c>
      <c r="N106" s="25">
        <v>128573967</v>
      </c>
      <c r="O106" s="89">
        <v>0.94489999999999996</v>
      </c>
      <c r="P106" t="s">
        <v>76</v>
      </c>
      <c r="Q106" t="s">
        <v>404</v>
      </c>
      <c r="R106" t="b">
        <f t="shared" si="3"/>
        <v>0</v>
      </c>
    </row>
    <row r="107" spans="1:18" x14ac:dyDescent="0.35">
      <c r="A107" t="s">
        <v>399</v>
      </c>
      <c r="B107" s="25">
        <v>7</v>
      </c>
      <c r="C107">
        <v>138729795</v>
      </c>
      <c r="D107" t="s">
        <v>664</v>
      </c>
      <c r="E107" t="s">
        <v>690</v>
      </c>
      <c r="F107" s="82">
        <v>1.07342</v>
      </c>
      <c r="G107" s="82">
        <v>0.48170000000000002</v>
      </c>
      <c r="H107" s="82">
        <v>0.58840000000000003</v>
      </c>
      <c r="I107" s="82">
        <v>0.65559999999999996</v>
      </c>
      <c r="J107" s="82">
        <v>0.49740000000000001</v>
      </c>
      <c r="K107" t="b">
        <f t="shared" si="2"/>
        <v>1</v>
      </c>
      <c r="L107" t="s">
        <v>399</v>
      </c>
      <c r="M107" s="25">
        <v>7</v>
      </c>
      <c r="N107" s="25">
        <v>138729795</v>
      </c>
      <c r="O107" s="89">
        <v>0.94589999999999996</v>
      </c>
      <c r="P107" t="s">
        <v>114</v>
      </c>
      <c r="Q107" t="s">
        <v>400</v>
      </c>
      <c r="R107" t="b">
        <f t="shared" si="3"/>
        <v>0</v>
      </c>
    </row>
    <row r="108" spans="1:18" x14ac:dyDescent="0.35">
      <c r="A108" t="s">
        <v>371</v>
      </c>
      <c r="B108" s="25">
        <v>7</v>
      </c>
      <c r="C108">
        <v>149289464</v>
      </c>
      <c r="D108" t="s">
        <v>680</v>
      </c>
      <c r="E108" t="s">
        <v>664</v>
      </c>
      <c r="F108" s="82">
        <v>1.1140000000000001</v>
      </c>
      <c r="G108" s="82">
        <v>0.78049999999999997</v>
      </c>
      <c r="H108" s="82">
        <v>0.82040000000000002</v>
      </c>
      <c r="I108" s="82">
        <v>0.87239999999999995</v>
      </c>
      <c r="J108" s="82">
        <v>0.74009999999999998</v>
      </c>
      <c r="K108" t="b">
        <f t="shared" si="2"/>
        <v>1</v>
      </c>
      <c r="L108" t="s">
        <v>371</v>
      </c>
      <c r="M108" s="25">
        <v>7</v>
      </c>
      <c r="N108" s="25">
        <v>149289464</v>
      </c>
      <c r="O108" s="89">
        <v>1.0812999999999999</v>
      </c>
      <c r="P108" t="s">
        <v>102</v>
      </c>
      <c r="Q108" t="s">
        <v>372</v>
      </c>
      <c r="R108" t="b">
        <f t="shared" si="3"/>
        <v>0</v>
      </c>
    </row>
    <row r="109" spans="1:18" x14ac:dyDescent="0.35">
      <c r="A109" t="s">
        <v>144</v>
      </c>
      <c r="B109" s="25">
        <v>8</v>
      </c>
      <c r="C109">
        <v>79417222</v>
      </c>
      <c r="D109" t="s">
        <v>680</v>
      </c>
      <c r="E109" t="s">
        <v>664</v>
      </c>
      <c r="F109" s="82">
        <v>1.14299</v>
      </c>
      <c r="G109" s="82">
        <v>0.56499999999999995</v>
      </c>
      <c r="H109" s="82">
        <v>0.26240000000000002</v>
      </c>
      <c r="I109" s="82">
        <v>0.52969999999999995</v>
      </c>
      <c r="J109" s="82">
        <v>0.30869999999999997</v>
      </c>
      <c r="K109" t="b">
        <f t="shared" si="2"/>
        <v>1</v>
      </c>
      <c r="L109" t="s">
        <v>144</v>
      </c>
      <c r="M109" s="25">
        <v>8</v>
      </c>
      <c r="N109" s="25">
        <v>79417222</v>
      </c>
      <c r="O109" s="89">
        <v>0.90259999999999996</v>
      </c>
      <c r="P109" t="s">
        <v>76</v>
      </c>
      <c r="Q109" t="s">
        <v>145</v>
      </c>
      <c r="R109" t="b">
        <f t="shared" si="3"/>
        <v>0</v>
      </c>
    </row>
    <row r="110" spans="1:18" x14ac:dyDescent="0.35">
      <c r="A110" t="s">
        <v>352</v>
      </c>
      <c r="B110" s="25">
        <v>8</v>
      </c>
      <c r="C110">
        <v>95851818</v>
      </c>
      <c r="D110" t="s">
        <v>680</v>
      </c>
      <c r="E110" t="s">
        <v>779</v>
      </c>
      <c r="F110" s="82">
        <v>1.11957</v>
      </c>
      <c r="G110" s="82">
        <v>3.6589999999999998E-2</v>
      </c>
      <c r="H110" s="82">
        <v>6.6299999999999998E-2</v>
      </c>
      <c r="I110" s="82">
        <v>1.748E-3</v>
      </c>
      <c r="J110" s="82">
        <v>2.5069999999999999E-2</v>
      </c>
      <c r="K110" t="b">
        <f t="shared" si="2"/>
        <v>1</v>
      </c>
      <c r="L110" t="s">
        <v>352</v>
      </c>
      <c r="M110" s="25">
        <v>8</v>
      </c>
      <c r="N110" s="25">
        <v>95851818</v>
      </c>
      <c r="O110" s="89">
        <v>0.86739999999999995</v>
      </c>
      <c r="P110" t="s">
        <v>2</v>
      </c>
      <c r="Q110" t="s">
        <v>353</v>
      </c>
      <c r="R110" t="b">
        <f t="shared" si="3"/>
        <v>0</v>
      </c>
    </row>
    <row r="111" spans="1:18" x14ac:dyDescent="0.35">
      <c r="A111" t="s">
        <v>277</v>
      </c>
      <c r="B111" s="25">
        <v>8</v>
      </c>
      <c r="C111">
        <v>128175696</v>
      </c>
      <c r="D111" t="s">
        <v>664</v>
      </c>
      <c r="E111" t="s">
        <v>680</v>
      </c>
      <c r="F111" s="82">
        <v>1.0887</v>
      </c>
      <c r="G111" s="82">
        <v>0.75</v>
      </c>
      <c r="H111" s="82">
        <v>0.65469999999999995</v>
      </c>
      <c r="I111" s="82">
        <v>0.60840000000000005</v>
      </c>
      <c r="J111" s="82">
        <v>0.67149999999999999</v>
      </c>
      <c r="K111" t="b">
        <f t="shared" si="2"/>
        <v>1</v>
      </c>
      <c r="L111" t="s">
        <v>277</v>
      </c>
      <c r="M111" s="25">
        <v>8</v>
      </c>
      <c r="N111" s="25">
        <v>128175696</v>
      </c>
      <c r="O111" s="89">
        <v>1.0728</v>
      </c>
      <c r="P111" t="s">
        <v>76</v>
      </c>
      <c r="Q111" t="s">
        <v>278</v>
      </c>
      <c r="R111" t="b">
        <f t="shared" si="3"/>
        <v>0</v>
      </c>
    </row>
    <row r="112" spans="1:18" x14ac:dyDescent="0.35">
      <c r="A112" t="s">
        <v>159</v>
      </c>
      <c r="B112" s="25">
        <v>8</v>
      </c>
      <c r="C112">
        <v>128814091</v>
      </c>
      <c r="D112" t="s">
        <v>680</v>
      </c>
      <c r="E112" t="s">
        <v>664</v>
      </c>
      <c r="F112" s="82">
        <v>1.1130899999999999</v>
      </c>
      <c r="G112" s="82">
        <v>0.69920000000000004</v>
      </c>
      <c r="H112" s="82">
        <v>0.57730000000000004</v>
      </c>
      <c r="I112" s="82">
        <v>0.53149999999999997</v>
      </c>
      <c r="J112" s="82">
        <v>0.67020000000000002</v>
      </c>
      <c r="K112" t="b">
        <f t="shared" si="2"/>
        <v>1</v>
      </c>
      <c r="L112" t="s">
        <v>159</v>
      </c>
      <c r="M112" s="25">
        <v>8</v>
      </c>
      <c r="N112" s="25">
        <v>128814091</v>
      </c>
      <c r="O112" s="89">
        <v>0.90739999999999998</v>
      </c>
      <c r="P112" t="s">
        <v>76</v>
      </c>
      <c r="Q112" t="s">
        <v>160</v>
      </c>
      <c r="R112" t="b">
        <f t="shared" si="3"/>
        <v>0</v>
      </c>
    </row>
    <row r="113" spans="1:18" x14ac:dyDescent="0.35">
      <c r="A113" t="s">
        <v>124</v>
      </c>
      <c r="B113" s="25">
        <v>8</v>
      </c>
      <c r="C113">
        <v>129177769</v>
      </c>
      <c r="D113" t="s">
        <v>690</v>
      </c>
      <c r="E113" t="s">
        <v>779</v>
      </c>
      <c r="F113" s="82">
        <v>1.1285400000000001</v>
      </c>
      <c r="G113" s="82">
        <v>0.41260000000000002</v>
      </c>
      <c r="H113" s="82">
        <v>0.23760000000000001</v>
      </c>
      <c r="I113" s="82">
        <v>0.12239999999999999</v>
      </c>
      <c r="J113" s="82">
        <v>0.20710000000000001</v>
      </c>
      <c r="K113" t="b">
        <f t="shared" si="2"/>
        <v>1</v>
      </c>
      <c r="L113" t="s">
        <v>124</v>
      </c>
      <c r="M113" s="25">
        <v>8</v>
      </c>
      <c r="N113" s="25">
        <v>129177769</v>
      </c>
      <c r="O113" s="89">
        <v>0.8891</v>
      </c>
      <c r="P113" t="s">
        <v>76</v>
      </c>
      <c r="Q113" t="s">
        <v>125</v>
      </c>
      <c r="R113" t="b">
        <f t="shared" si="3"/>
        <v>0</v>
      </c>
    </row>
    <row r="114" spans="1:18" x14ac:dyDescent="0.35">
      <c r="A114" t="s">
        <v>434</v>
      </c>
      <c r="B114" s="25">
        <v>8</v>
      </c>
      <c r="C114">
        <v>144986793</v>
      </c>
      <c r="D114" t="s">
        <v>779</v>
      </c>
      <c r="E114" t="s">
        <v>690</v>
      </c>
      <c r="F114" s="82">
        <v>1.0731999999999999</v>
      </c>
      <c r="G114" s="82">
        <v>4.0649999999999999E-2</v>
      </c>
      <c r="H114" s="82">
        <v>0.30940000000000001</v>
      </c>
      <c r="I114" s="82">
        <v>0.18360000000000001</v>
      </c>
      <c r="J114" s="82">
        <v>0.42480000000000001</v>
      </c>
      <c r="K114" t="b">
        <f t="shared" si="2"/>
        <v>1</v>
      </c>
      <c r="L114" t="s">
        <v>434</v>
      </c>
      <c r="M114" s="25">
        <v>8</v>
      </c>
      <c r="N114" s="25">
        <v>144986793</v>
      </c>
      <c r="O114" s="89">
        <v>1.0639000000000001</v>
      </c>
      <c r="P114" t="s">
        <v>76</v>
      </c>
      <c r="Q114" t="s">
        <v>435</v>
      </c>
      <c r="R114" t="b">
        <f t="shared" si="3"/>
        <v>0</v>
      </c>
    </row>
    <row r="115" spans="1:18" x14ac:dyDescent="0.35">
      <c r="A115" t="s">
        <v>338</v>
      </c>
      <c r="B115" s="25">
        <v>9</v>
      </c>
      <c r="C115">
        <v>100868189</v>
      </c>
      <c r="D115" t="s">
        <v>779</v>
      </c>
      <c r="E115" t="s">
        <v>690</v>
      </c>
      <c r="F115" s="82">
        <v>1.1164000000000001</v>
      </c>
      <c r="G115" s="82">
        <v>0.3821</v>
      </c>
      <c r="H115" s="82">
        <v>0.78449999999999998</v>
      </c>
      <c r="I115" s="82">
        <v>0.92657</v>
      </c>
      <c r="J115" s="82">
        <v>0.73089999999999999</v>
      </c>
      <c r="K115" t="b">
        <f t="shared" si="2"/>
        <v>1</v>
      </c>
      <c r="L115" t="s">
        <v>338</v>
      </c>
      <c r="M115" s="25">
        <v>9</v>
      </c>
      <c r="N115" s="25">
        <v>100868189</v>
      </c>
      <c r="O115" s="89">
        <v>1.0773999999999999</v>
      </c>
      <c r="P115" t="s">
        <v>2</v>
      </c>
      <c r="Q115" t="s">
        <v>339</v>
      </c>
      <c r="R115" t="b">
        <f t="shared" si="3"/>
        <v>0</v>
      </c>
    </row>
    <row r="116" spans="1:18" x14ac:dyDescent="0.35">
      <c r="A116" t="s">
        <v>238</v>
      </c>
      <c r="B116" s="25">
        <v>10</v>
      </c>
      <c r="C116">
        <v>6070273</v>
      </c>
      <c r="D116" t="s">
        <v>690</v>
      </c>
      <c r="E116" t="s">
        <v>664</v>
      </c>
      <c r="F116" s="82">
        <v>1.1454</v>
      </c>
      <c r="G116" s="82">
        <v>0.98577000000000004</v>
      </c>
      <c r="H116" s="82">
        <v>0.93093999999999999</v>
      </c>
      <c r="I116" s="82">
        <v>0.85140000000000005</v>
      </c>
      <c r="J116" s="82">
        <v>0.86680000000000001</v>
      </c>
      <c r="K116" t="b">
        <f t="shared" si="2"/>
        <v>1</v>
      </c>
      <c r="L116" t="s">
        <v>238</v>
      </c>
      <c r="M116" s="25">
        <v>10</v>
      </c>
      <c r="N116" s="25">
        <v>6070273</v>
      </c>
      <c r="O116" s="89">
        <v>1.1372</v>
      </c>
      <c r="P116" t="s">
        <v>2</v>
      </c>
      <c r="Q116" t="s">
        <v>30</v>
      </c>
      <c r="R116" t="b">
        <f t="shared" si="3"/>
        <v>0</v>
      </c>
    </row>
    <row r="117" spans="1:18" x14ac:dyDescent="0.35">
      <c r="A117" t="s">
        <v>75</v>
      </c>
      <c r="B117" s="25">
        <v>10</v>
      </c>
      <c r="C117">
        <v>6117322</v>
      </c>
      <c r="D117" t="s">
        <v>779</v>
      </c>
      <c r="E117" t="s">
        <v>690</v>
      </c>
      <c r="F117" s="82">
        <v>1.2048000000000001</v>
      </c>
      <c r="G117" s="82">
        <v>0.1341</v>
      </c>
      <c r="H117" s="82">
        <v>0.43090000000000001</v>
      </c>
      <c r="I117" s="82">
        <v>0.31640000000000001</v>
      </c>
      <c r="J117" s="82">
        <v>0.56069999999999998</v>
      </c>
      <c r="K117" t="b">
        <f t="shared" si="2"/>
        <v>1</v>
      </c>
      <c r="L117" t="s">
        <v>75</v>
      </c>
      <c r="M117" s="25">
        <v>10</v>
      </c>
      <c r="N117" s="25">
        <v>6117322</v>
      </c>
      <c r="O117" s="89">
        <v>1.2061999999999999</v>
      </c>
      <c r="P117" t="s">
        <v>76</v>
      </c>
      <c r="Q117" t="s">
        <v>77</v>
      </c>
      <c r="R117" t="b">
        <f t="shared" si="3"/>
        <v>0</v>
      </c>
    </row>
    <row r="118" spans="1:18" x14ac:dyDescent="0.35">
      <c r="A118" t="s">
        <v>332</v>
      </c>
      <c r="B118" s="25">
        <v>10</v>
      </c>
      <c r="C118">
        <v>8098719</v>
      </c>
      <c r="D118" t="s">
        <v>690</v>
      </c>
      <c r="E118" t="s">
        <v>779</v>
      </c>
      <c r="F118" s="82">
        <v>1.08284</v>
      </c>
      <c r="G118" s="82">
        <v>0.45329999999999998</v>
      </c>
      <c r="H118" s="82">
        <v>0.83150000000000002</v>
      </c>
      <c r="I118" s="82">
        <v>0.95104999999999995</v>
      </c>
      <c r="J118" s="82">
        <v>0.81789999999999996</v>
      </c>
      <c r="K118" t="b">
        <f t="shared" si="2"/>
        <v>1</v>
      </c>
      <c r="L118" t="s">
        <v>332</v>
      </c>
      <c r="M118" s="25">
        <v>10</v>
      </c>
      <c r="N118" s="25">
        <v>8098719</v>
      </c>
      <c r="O118" s="89">
        <v>0.90780000000000005</v>
      </c>
      <c r="P118" t="s">
        <v>2</v>
      </c>
      <c r="Q118" t="s">
        <v>333</v>
      </c>
      <c r="R118" t="b">
        <f t="shared" si="3"/>
        <v>0</v>
      </c>
    </row>
    <row r="119" spans="1:18" x14ac:dyDescent="0.35">
      <c r="A119" t="s">
        <v>177</v>
      </c>
      <c r="B119" s="25">
        <v>10</v>
      </c>
      <c r="C119">
        <v>31395761</v>
      </c>
      <c r="D119" t="s">
        <v>664</v>
      </c>
      <c r="E119" t="s">
        <v>680</v>
      </c>
      <c r="F119" s="82">
        <v>1.0806100000000001</v>
      </c>
      <c r="G119" s="82">
        <v>8.3330000000000001E-2</v>
      </c>
      <c r="H119" s="82">
        <v>0.4254</v>
      </c>
      <c r="I119" s="82">
        <v>0.3427</v>
      </c>
      <c r="J119" s="82">
        <v>0.41949999999999998</v>
      </c>
      <c r="K119" t="b">
        <f t="shared" si="2"/>
        <v>1</v>
      </c>
      <c r="L119" t="s">
        <v>177</v>
      </c>
      <c r="M119" s="25">
        <v>10</v>
      </c>
      <c r="N119" s="25">
        <v>31395761</v>
      </c>
      <c r="O119" s="89">
        <v>0.91930000000000001</v>
      </c>
      <c r="P119" t="s">
        <v>76</v>
      </c>
      <c r="Q119" t="s">
        <v>178</v>
      </c>
      <c r="R119" t="b">
        <f t="shared" si="3"/>
        <v>0</v>
      </c>
    </row>
    <row r="120" spans="1:18" x14ac:dyDescent="0.35">
      <c r="A120" t="s">
        <v>220</v>
      </c>
      <c r="B120" s="25">
        <v>10</v>
      </c>
      <c r="C120">
        <v>64449549</v>
      </c>
      <c r="D120" t="s">
        <v>680</v>
      </c>
      <c r="E120" t="s">
        <v>779</v>
      </c>
      <c r="F120" s="82">
        <v>1.1152</v>
      </c>
      <c r="G120" s="82">
        <v>0.93496000000000001</v>
      </c>
      <c r="H120" s="82">
        <v>0.72099999999999997</v>
      </c>
      <c r="I120" s="82">
        <v>0.87939999999999996</v>
      </c>
      <c r="J120" s="82">
        <v>0.65169999999999995</v>
      </c>
      <c r="K120" t="b">
        <f t="shared" si="2"/>
        <v>1</v>
      </c>
      <c r="L120" t="s">
        <v>220</v>
      </c>
      <c r="M120" s="25">
        <v>10</v>
      </c>
      <c r="N120" s="25">
        <v>64449549</v>
      </c>
      <c r="O120" s="89">
        <v>1.0891</v>
      </c>
      <c r="P120" t="s">
        <v>76</v>
      </c>
      <c r="Q120" t="s">
        <v>221</v>
      </c>
      <c r="R120" t="b">
        <f t="shared" si="3"/>
        <v>0</v>
      </c>
    </row>
    <row r="121" spans="1:18" x14ac:dyDescent="0.35">
      <c r="A121" t="s">
        <v>453</v>
      </c>
      <c r="B121" s="25">
        <v>10</v>
      </c>
      <c r="C121">
        <v>75653800</v>
      </c>
      <c r="D121" t="s">
        <v>680</v>
      </c>
      <c r="E121" t="s">
        <v>779</v>
      </c>
      <c r="F121" s="82">
        <v>1.0931</v>
      </c>
      <c r="G121" s="82">
        <v>0.86180000000000001</v>
      </c>
      <c r="H121" s="82">
        <v>0.8619</v>
      </c>
      <c r="I121" s="82">
        <v>0.72199999999999998</v>
      </c>
      <c r="J121" s="82">
        <v>0.80869999999999997</v>
      </c>
      <c r="K121" t="b">
        <f t="shared" si="2"/>
        <v>1</v>
      </c>
      <c r="L121" t="s">
        <v>453</v>
      </c>
      <c r="M121" s="25">
        <v>10</v>
      </c>
      <c r="N121" s="25">
        <v>75653800</v>
      </c>
      <c r="O121" s="89">
        <v>1.0676000000000001</v>
      </c>
      <c r="P121" t="s">
        <v>76</v>
      </c>
      <c r="Q121" t="s">
        <v>454</v>
      </c>
      <c r="R121" t="b">
        <f t="shared" si="3"/>
        <v>0</v>
      </c>
    </row>
    <row r="122" spans="1:18" x14ac:dyDescent="0.35">
      <c r="A122" t="s">
        <v>140</v>
      </c>
      <c r="B122" s="25">
        <v>10</v>
      </c>
      <c r="C122">
        <v>81059335</v>
      </c>
      <c r="D122" t="s">
        <v>779</v>
      </c>
      <c r="E122" t="s">
        <v>680</v>
      </c>
      <c r="F122" s="82">
        <v>1.1227100000000001</v>
      </c>
      <c r="G122" s="82">
        <v>0.124</v>
      </c>
      <c r="H122" s="82">
        <v>0.28449999999999998</v>
      </c>
      <c r="I122" s="82">
        <v>0.46150000000000002</v>
      </c>
      <c r="J122" s="82">
        <v>0.31</v>
      </c>
      <c r="K122" t="b">
        <f t="shared" si="2"/>
        <v>1</v>
      </c>
      <c r="L122" t="s">
        <v>140</v>
      </c>
      <c r="M122" s="25">
        <v>10</v>
      </c>
      <c r="N122" s="25">
        <v>81059335</v>
      </c>
      <c r="O122" s="89">
        <v>0.9083</v>
      </c>
      <c r="P122" t="s">
        <v>2</v>
      </c>
      <c r="Q122" t="s">
        <v>141</v>
      </c>
      <c r="R122" t="b">
        <f t="shared" si="3"/>
        <v>0</v>
      </c>
    </row>
    <row r="123" spans="1:18" x14ac:dyDescent="0.35">
      <c r="A123" t="s">
        <v>198</v>
      </c>
      <c r="B123" s="25">
        <v>10</v>
      </c>
      <c r="C123">
        <v>94479107</v>
      </c>
      <c r="D123" t="s">
        <v>664</v>
      </c>
      <c r="E123" t="s">
        <v>680</v>
      </c>
      <c r="F123" s="82">
        <v>1.1113999999999999</v>
      </c>
      <c r="G123" s="82">
        <v>0.55279999999999996</v>
      </c>
      <c r="H123" s="82">
        <v>0.52210000000000001</v>
      </c>
      <c r="I123" s="82">
        <v>0.1381</v>
      </c>
      <c r="J123" s="82">
        <v>0.59099999999999997</v>
      </c>
      <c r="K123" t="b">
        <f t="shared" si="2"/>
        <v>1</v>
      </c>
      <c r="L123" t="s">
        <v>198</v>
      </c>
      <c r="M123" s="25">
        <v>10</v>
      </c>
      <c r="N123" s="25">
        <v>94479107</v>
      </c>
      <c r="O123" s="89">
        <v>1.0860000000000001</v>
      </c>
      <c r="P123" t="s">
        <v>76</v>
      </c>
      <c r="Q123" t="s">
        <v>199</v>
      </c>
      <c r="R123" t="b">
        <f t="shared" si="3"/>
        <v>0</v>
      </c>
    </row>
    <row r="124" spans="1:18" x14ac:dyDescent="0.35">
      <c r="A124" t="s">
        <v>426</v>
      </c>
      <c r="B124" s="25">
        <v>11</v>
      </c>
      <c r="C124">
        <v>321138</v>
      </c>
      <c r="D124" t="s">
        <v>779</v>
      </c>
      <c r="E124" t="s">
        <v>690</v>
      </c>
      <c r="F124" s="82">
        <v>1.3078700000000001</v>
      </c>
      <c r="G124" s="82">
        <v>7.1139999999999995E-2</v>
      </c>
      <c r="H124" s="82">
        <v>0.20169999999999999</v>
      </c>
      <c r="I124" s="82">
        <v>4.1959999999999997E-2</v>
      </c>
      <c r="J124" s="82">
        <v>0.2757</v>
      </c>
      <c r="K124" t="b">
        <f t="shared" si="2"/>
        <v>1</v>
      </c>
      <c r="L124" t="s">
        <v>426</v>
      </c>
      <c r="M124" s="25">
        <v>11</v>
      </c>
      <c r="N124" s="25">
        <v>321138</v>
      </c>
      <c r="O124" s="89">
        <v>0.92659999999999998</v>
      </c>
      <c r="P124" t="s">
        <v>149</v>
      </c>
      <c r="Q124" t="s">
        <v>427</v>
      </c>
      <c r="R124" t="b">
        <f t="shared" si="3"/>
        <v>0</v>
      </c>
    </row>
    <row r="125" spans="1:18" x14ac:dyDescent="0.35">
      <c r="A125" t="s">
        <v>418</v>
      </c>
      <c r="B125" s="25">
        <v>11</v>
      </c>
      <c r="C125">
        <v>14402930</v>
      </c>
      <c r="D125" t="s">
        <v>690</v>
      </c>
      <c r="E125" t="s">
        <v>680</v>
      </c>
      <c r="F125" s="82">
        <v>1.1435999999999999</v>
      </c>
      <c r="G125" s="82">
        <v>0.7419</v>
      </c>
      <c r="H125" s="82">
        <v>0.90054999999999996</v>
      </c>
      <c r="I125" s="82">
        <v>0.81120000000000003</v>
      </c>
      <c r="J125" s="82">
        <v>0.85360000000000003</v>
      </c>
      <c r="K125" t="b">
        <f t="shared" si="2"/>
        <v>1</v>
      </c>
      <c r="L125" t="s">
        <v>418</v>
      </c>
      <c r="M125" s="25">
        <v>11</v>
      </c>
      <c r="N125" s="25">
        <v>14402930</v>
      </c>
      <c r="O125" s="89">
        <v>1.0952999999999999</v>
      </c>
      <c r="P125" t="s">
        <v>76</v>
      </c>
      <c r="Q125" t="s">
        <v>419</v>
      </c>
      <c r="R125" t="b">
        <f t="shared" si="3"/>
        <v>0</v>
      </c>
    </row>
    <row r="126" spans="1:18" x14ac:dyDescent="0.35">
      <c r="A126" t="s">
        <v>296</v>
      </c>
      <c r="B126" s="25">
        <v>11</v>
      </c>
      <c r="C126">
        <v>14868316</v>
      </c>
      <c r="D126" t="s">
        <v>680</v>
      </c>
      <c r="E126" t="s">
        <v>664</v>
      </c>
      <c r="F126" s="82">
        <v>1.38696</v>
      </c>
      <c r="G126" s="82">
        <v>2E-3</v>
      </c>
      <c r="H126" s="82">
        <v>2.8E-3</v>
      </c>
      <c r="I126" s="82">
        <v>0</v>
      </c>
      <c r="J126" s="82">
        <v>1.9699999999999999E-2</v>
      </c>
      <c r="K126" t="b">
        <f t="shared" si="2"/>
        <v>1</v>
      </c>
      <c r="L126" t="s">
        <v>296</v>
      </c>
      <c r="M126" s="25">
        <v>11</v>
      </c>
      <c r="N126" s="25">
        <v>14868316</v>
      </c>
      <c r="O126" s="89">
        <v>0.7772</v>
      </c>
      <c r="P126" t="s">
        <v>2</v>
      </c>
      <c r="Q126" t="s">
        <v>297</v>
      </c>
      <c r="R126" t="b">
        <f t="shared" si="3"/>
        <v>0</v>
      </c>
    </row>
    <row r="127" spans="1:18" x14ac:dyDescent="0.35">
      <c r="A127" t="s">
        <v>449</v>
      </c>
      <c r="B127" s="25">
        <v>11</v>
      </c>
      <c r="C127">
        <v>36438075</v>
      </c>
      <c r="D127" t="s">
        <v>690</v>
      </c>
      <c r="E127" t="s">
        <v>779</v>
      </c>
      <c r="F127" s="82">
        <v>1.1270100000000001</v>
      </c>
      <c r="G127" s="82">
        <v>0.59550000000000003</v>
      </c>
      <c r="H127" s="82">
        <v>0.1464</v>
      </c>
      <c r="I127" s="82">
        <v>0.22550000000000001</v>
      </c>
      <c r="J127" s="82">
        <v>0.1082</v>
      </c>
      <c r="K127" t="b">
        <f t="shared" si="2"/>
        <v>1</v>
      </c>
      <c r="L127" t="s">
        <v>449</v>
      </c>
      <c r="M127" s="25">
        <v>11</v>
      </c>
      <c r="N127" s="25">
        <v>36438075</v>
      </c>
      <c r="O127" s="89">
        <v>0.91259999999999997</v>
      </c>
      <c r="P127" t="s">
        <v>2</v>
      </c>
      <c r="Q127" t="s">
        <v>450</v>
      </c>
      <c r="R127" t="b">
        <f t="shared" si="3"/>
        <v>0</v>
      </c>
    </row>
    <row r="128" spans="1:18" x14ac:dyDescent="0.35">
      <c r="A128" t="s">
        <v>265</v>
      </c>
      <c r="B128" s="25">
        <v>11</v>
      </c>
      <c r="C128">
        <v>47360412</v>
      </c>
      <c r="D128" t="s">
        <v>690</v>
      </c>
      <c r="E128" t="s">
        <v>779</v>
      </c>
      <c r="F128" s="82">
        <v>1.08992</v>
      </c>
      <c r="G128" s="82">
        <v>0.51419999999999999</v>
      </c>
      <c r="H128" s="82">
        <v>0.38669999999999999</v>
      </c>
      <c r="I128" s="82">
        <v>0.65559999999999996</v>
      </c>
      <c r="J128" s="82">
        <v>0.34960000000000002</v>
      </c>
      <c r="K128" t="b">
        <f t="shared" si="2"/>
        <v>1</v>
      </c>
      <c r="L128" t="s">
        <v>265</v>
      </c>
      <c r="M128" s="25">
        <v>11</v>
      </c>
      <c r="N128" s="25">
        <v>47360412</v>
      </c>
      <c r="O128" s="89">
        <v>0.91690000000000005</v>
      </c>
      <c r="P128" t="s">
        <v>2</v>
      </c>
      <c r="Q128" t="s">
        <v>266</v>
      </c>
      <c r="R128" t="b">
        <f t="shared" si="3"/>
        <v>0</v>
      </c>
    </row>
    <row r="129" spans="1:18" x14ac:dyDescent="0.35">
      <c r="A129" t="s">
        <v>107</v>
      </c>
      <c r="B129" s="25">
        <v>11</v>
      </c>
      <c r="C129">
        <v>60793651</v>
      </c>
      <c r="D129" t="s">
        <v>680</v>
      </c>
      <c r="E129" t="s">
        <v>690</v>
      </c>
      <c r="F129" s="82">
        <v>1.1464000000000001</v>
      </c>
      <c r="G129" s="82">
        <v>0.46949999999999997</v>
      </c>
      <c r="H129" s="82">
        <v>0.29559999999999997</v>
      </c>
      <c r="I129" s="82">
        <v>0.32519999999999999</v>
      </c>
      <c r="J129" s="82">
        <v>0.39050000000000001</v>
      </c>
      <c r="K129" t="b">
        <f t="shared" si="2"/>
        <v>1</v>
      </c>
      <c r="L129" t="s">
        <v>107</v>
      </c>
      <c r="M129" s="25">
        <v>11</v>
      </c>
      <c r="N129" s="25">
        <v>60793651</v>
      </c>
      <c r="O129" s="89">
        <v>1.1236999999999999</v>
      </c>
      <c r="P129" t="s">
        <v>76</v>
      </c>
      <c r="Q129" t="s">
        <v>108</v>
      </c>
      <c r="R129" t="b">
        <f t="shared" si="3"/>
        <v>0</v>
      </c>
    </row>
    <row r="130" spans="1:18" x14ac:dyDescent="0.35">
      <c r="A130" t="s">
        <v>302</v>
      </c>
      <c r="B130" s="25">
        <v>11</v>
      </c>
      <c r="C130">
        <v>64095178</v>
      </c>
      <c r="D130" t="s">
        <v>690</v>
      </c>
      <c r="E130" t="s">
        <v>779</v>
      </c>
      <c r="F130" s="82">
        <v>1.0758000000000001</v>
      </c>
      <c r="G130" s="82">
        <v>4.0649999999999999E-2</v>
      </c>
      <c r="H130" s="82">
        <v>0.18779999999999999</v>
      </c>
      <c r="I130" s="82">
        <v>0.10489999999999999</v>
      </c>
      <c r="J130" s="82">
        <v>0.29549999999999998</v>
      </c>
      <c r="K130" t="b">
        <f t="shared" si="2"/>
        <v>1</v>
      </c>
      <c r="L130" t="s">
        <v>302</v>
      </c>
      <c r="M130" s="25">
        <v>11</v>
      </c>
      <c r="N130" s="25">
        <v>64095178</v>
      </c>
      <c r="O130" s="89">
        <v>1.0681</v>
      </c>
      <c r="P130" t="s">
        <v>76</v>
      </c>
      <c r="Q130" t="s">
        <v>303</v>
      </c>
      <c r="R130" t="b">
        <f t="shared" si="3"/>
        <v>0</v>
      </c>
    </row>
    <row r="131" spans="1:18" x14ac:dyDescent="0.35">
      <c r="A131" t="s">
        <v>381</v>
      </c>
      <c r="B131" s="25">
        <v>11</v>
      </c>
      <c r="C131">
        <v>65705432</v>
      </c>
      <c r="D131" t="s">
        <v>779</v>
      </c>
      <c r="E131" t="s">
        <v>690</v>
      </c>
      <c r="F131" s="82">
        <v>1.0923</v>
      </c>
      <c r="G131" s="82">
        <v>0.48170000000000002</v>
      </c>
      <c r="H131" s="82">
        <v>0.41160000000000002</v>
      </c>
      <c r="I131" s="82">
        <v>0.30590000000000001</v>
      </c>
      <c r="J131" s="82">
        <v>0.52639999999999998</v>
      </c>
      <c r="K131" t="b">
        <f t="shared" si="2"/>
        <v>1</v>
      </c>
      <c r="L131" t="s">
        <v>381</v>
      </c>
      <c r="M131" s="25">
        <v>11</v>
      </c>
      <c r="N131" s="25">
        <v>65705432</v>
      </c>
      <c r="O131" s="89">
        <v>0.9355</v>
      </c>
      <c r="P131" t="s">
        <v>76</v>
      </c>
      <c r="Q131" t="s">
        <v>382</v>
      </c>
      <c r="R131" t="b">
        <f t="shared" si="3"/>
        <v>0</v>
      </c>
    </row>
    <row r="132" spans="1:18" x14ac:dyDescent="0.35">
      <c r="A132" t="s">
        <v>294</v>
      </c>
      <c r="B132" s="25">
        <v>11</v>
      </c>
      <c r="C132">
        <v>95311422</v>
      </c>
      <c r="D132" t="s">
        <v>690</v>
      </c>
      <c r="E132" t="s">
        <v>779</v>
      </c>
      <c r="F132" s="82">
        <v>1.0944499999999999</v>
      </c>
      <c r="G132" s="82">
        <v>8.1300000000000001E-3</v>
      </c>
      <c r="H132" s="82">
        <v>0.13539999999999999</v>
      </c>
      <c r="I132" s="82">
        <v>9.2660000000000006E-2</v>
      </c>
      <c r="J132" s="82">
        <v>0.18870000000000001</v>
      </c>
      <c r="K132" t="b">
        <f t="shared" si="2"/>
        <v>1</v>
      </c>
      <c r="L132" t="s">
        <v>294</v>
      </c>
      <c r="M132" s="25">
        <v>11</v>
      </c>
      <c r="N132" s="25">
        <v>95311422</v>
      </c>
      <c r="O132" s="89">
        <v>0.91959999999999997</v>
      </c>
      <c r="P132" t="s">
        <v>76</v>
      </c>
      <c r="Q132" t="s">
        <v>295</v>
      </c>
      <c r="R132" t="b">
        <f t="shared" si="3"/>
        <v>0</v>
      </c>
    </row>
    <row r="133" spans="1:18" x14ac:dyDescent="0.35">
      <c r="A133" t="s">
        <v>377</v>
      </c>
      <c r="B133" s="25">
        <v>11</v>
      </c>
      <c r="C133">
        <v>95421830</v>
      </c>
      <c r="D133" t="s">
        <v>664</v>
      </c>
      <c r="E133" t="s">
        <v>779</v>
      </c>
      <c r="F133" s="82">
        <v>1.12714</v>
      </c>
      <c r="G133" s="82">
        <v>0.122</v>
      </c>
      <c r="H133" s="82">
        <v>9.9449999999999997E-2</v>
      </c>
      <c r="I133" s="82">
        <v>1.748E-3</v>
      </c>
      <c r="J133" s="82">
        <v>0.14380000000000001</v>
      </c>
      <c r="K133" t="b">
        <f t="shared" ref="K133:K196" si="4">C133=N133</f>
        <v>1</v>
      </c>
      <c r="L133" t="s">
        <v>377</v>
      </c>
      <c r="M133" s="25">
        <v>11</v>
      </c>
      <c r="N133" s="25">
        <v>95421830</v>
      </c>
      <c r="O133" s="89">
        <v>0.90239999999999998</v>
      </c>
      <c r="P133" t="s">
        <v>76</v>
      </c>
      <c r="Q133" t="s">
        <v>378</v>
      </c>
      <c r="R133" t="b">
        <f t="shared" si="3"/>
        <v>0</v>
      </c>
    </row>
    <row r="134" spans="1:18" x14ac:dyDescent="0.35">
      <c r="A134" t="s">
        <v>204</v>
      </c>
      <c r="B134" s="25">
        <v>11</v>
      </c>
      <c r="C134">
        <v>118480695</v>
      </c>
      <c r="D134" t="s">
        <v>680</v>
      </c>
      <c r="E134" t="s">
        <v>690</v>
      </c>
      <c r="F134" s="82">
        <v>1.20163</v>
      </c>
      <c r="G134" s="82">
        <v>1</v>
      </c>
      <c r="H134" s="82">
        <v>0.97514000000000001</v>
      </c>
      <c r="I134" s="82">
        <v>1</v>
      </c>
      <c r="J134" s="82">
        <v>0.92744000000000004</v>
      </c>
      <c r="K134" t="b">
        <f t="shared" si="4"/>
        <v>1</v>
      </c>
      <c r="L134" t="s">
        <v>204</v>
      </c>
      <c r="M134" s="25">
        <v>11</v>
      </c>
      <c r="N134" s="25">
        <v>118480695</v>
      </c>
      <c r="O134" s="89">
        <v>0.91700000000000004</v>
      </c>
      <c r="P134" t="s">
        <v>2</v>
      </c>
      <c r="Q134" t="s">
        <v>205</v>
      </c>
      <c r="R134" t="b">
        <f t="shared" ref="R134:R197" si="5">F134=O134</f>
        <v>0</v>
      </c>
    </row>
    <row r="135" spans="1:18" x14ac:dyDescent="0.35">
      <c r="A135" t="s">
        <v>171</v>
      </c>
      <c r="B135" s="25">
        <v>11</v>
      </c>
      <c r="C135">
        <v>118743286</v>
      </c>
      <c r="D135" t="s">
        <v>680</v>
      </c>
      <c r="E135" t="s">
        <v>664</v>
      </c>
      <c r="F135" s="82">
        <v>1.1546000000000001</v>
      </c>
      <c r="G135" s="82">
        <v>0.97560999999999998</v>
      </c>
      <c r="H135" s="82">
        <v>0.87570000000000003</v>
      </c>
      <c r="I135" s="82">
        <v>0.95979000000000003</v>
      </c>
      <c r="J135" s="82">
        <v>0.84699999999999998</v>
      </c>
      <c r="K135" t="b">
        <f t="shared" si="4"/>
        <v>1</v>
      </c>
      <c r="L135" t="s">
        <v>171</v>
      </c>
      <c r="M135" s="25">
        <v>11</v>
      </c>
      <c r="N135" s="25">
        <v>118743286</v>
      </c>
      <c r="O135" s="89">
        <v>1.1236999999999999</v>
      </c>
      <c r="P135" t="s">
        <v>76</v>
      </c>
      <c r="Q135" t="s">
        <v>172</v>
      </c>
      <c r="R135" t="b">
        <f t="shared" si="5"/>
        <v>0</v>
      </c>
    </row>
    <row r="136" spans="1:18" x14ac:dyDescent="0.35">
      <c r="A136" t="s">
        <v>122</v>
      </c>
      <c r="B136" s="25">
        <v>11</v>
      </c>
      <c r="C136">
        <v>118747813</v>
      </c>
      <c r="D136" t="s">
        <v>664</v>
      </c>
      <c r="E136" t="s">
        <v>680</v>
      </c>
      <c r="F136" s="82">
        <v>1.1093</v>
      </c>
      <c r="G136" s="82">
        <v>7.1139999999999995E-2</v>
      </c>
      <c r="H136" s="82">
        <v>0.43369999999999997</v>
      </c>
      <c r="I136" s="82">
        <v>0.55940000000000001</v>
      </c>
      <c r="J136" s="82">
        <v>0.44990000000000002</v>
      </c>
      <c r="K136" t="b">
        <f t="shared" si="4"/>
        <v>1</v>
      </c>
      <c r="L136" t="s">
        <v>122</v>
      </c>
      <c r="M136" s="25">
        <v>11</v>
      </c>
      <c r="N136" s="25">
        <v>118747813</v>
      </c>
      <c r="O136" s="89">
        <v>1.1100000000000001</v>
      </c>
      <c r="P136" t="s">
        <v>76</v>
      </c>
      <c r="Q136" t="s">
        <v>123</v>
      </c>
      <c r="R136" t="b">
        <f t="shared" si="5"/>
        <v>0</v>
      </c>
    </row>
    <row r="137" spans="1:18" x14ac:dyDescent="0.35">
      <c r="A137" t="s">
        <v>336</v>
      </c>
      <c r="B137" s="25">
        <v>11</v>
      </c>
      <c r="C137">
        <v>118783424</v>
      </c>
      <c r="D137" t="s">
        <v>680</v>
      </c>
      <c r="E137" t="s">
        <v>664</v>
      </c>
      <c r="F137" s="82">
        <v>1.2496</v>
      </c>
      <c r="G137" s="82">
        <v>0.99593500000000001</v>
      </c>
      <c r="H137" s="82">
        <v>0.96960999999999997</v>
      </c>
      <c r="I137" s="82">
        <v>0.97902</v>
      </c>
      <c r="J137" s="82">
        <v>0.97624999999999995</v>
      </c>
      <c r="K137" t="b">
        <f t="shared" si="4"/>
        <v>1</v>
      </c>
      <c r="L137" t="s">
        <v>336</v>
      </c>
      <c r="M137" s="25">
        <v>11</v>
      </c>
      <c r="N137" s="25">
        <v>118783424</v>
      </c>
      <c r="O137" s="89">
        <v>1.2659</v>
      </c>
      <c r="P137" t="s">
        <v>76</v>
      </c>
      <c r="Q137" t="s">
        <v>337</v>
      </c>
      <c r="R137" t="b">
        <f t="shared" si="5"/>
        <v>0</v>
      </c>
    </row>
    <row r="138" spans="1:18" x14ac:dyDescent="0.35">
      <c r="A138" t="s">
        <v>283</v>
      </c>
      <c r="B138" s="25">
        <v>11</v>
      </c>
      <c r="C138">
        <v>122518525</v>
      </c>
      <c r="D138" t="s">
        <v>680</v>
      </c>
      <c r="E138" t="s">
        <v>664</v>
      </c>
      <c r="F138" s="82">
        <v>1.0781700000000001</v>
      </c>
      <c r="G138" s="82">
        <v>0.3049</v>
      </c>
      <c r="H138" s="82">
        <v>0.4088</v>
      </c>
      <c r="I138" s="82">
        <v>0.17660000000000001</v>
      </c>
      <c r="J138" s="82">
        <v>0.37990000000000002</v>
      </c>
      <c r="K138" t="b">
        <f t="shared" si="4"/>
        <v>1</v>
      </c>
      <c r="L138" t="s">
        <v>283</v>
      </c>
      <c r="M138" s="25">
        <v>11</v>
      </c>
      <c r="N138" s="25">
        <v>122518525</v>
      </c>
      <c r="O138" s="89">
        <v>0.92349999999999999</v>
      </c>
      <c r="P138" t="s">
        <v>76</v>
      </c>
      <c r="Q138" t="s">
        <v>284</v>
      </c>
      <c r="R138" t="b">
        <f t="shared" si="5"/>
        <v>0</v>
      </c>
    </row>
    <row r="139" spans="1:18" x14ac:dyDescent="0.35">
      <c r="A139" t="s">
        <v>287</v>
      </c>
      <c r="B139" s="25">
        <v>11</v>
      </c>
      <c r="C139">
        <v>128421175</v>
      </c>
      <c r="D139" t="s">
        <v>680</v>
      </c>
      <c r="E139" t="s">
        <v>664</v>
      </c>
      <c r="F139" s="82">
        <v>1.0693999999999999</v>
      </c>
      <c r="G139" s="82">
        <v>0.54669999999999996</v>
      </c>
      <c r="H139" s="82">
        <v>0.5</v>
      </c>
      <c r="I139" s="82">
        <v>0.1958</v>
      </c>
      <c r="J139" s="82">
        <v>0.54490000000000005</v>
      </c>
      <c r="K139" t="b">
        <f t="shared" si="4"/>
        <v>1</v>
      </c>
      <c r="L139" t="s">
        <v>287</v>
      </c>
      <c r="M139" s="25">
        <v>11</v>
      </c>
      <c r="N139" s="25">
        <v>128421175</v>
      </c>
      <c r="O139" s="89">
        <v>0.93659999999999999</v>
      </c>
      <c r="P139" t="s">
        <v>2</v>
      </c>
      <c r="Q139" t="s">
        <v>288</v>
      </c>
      <c r="R139" t="b">
        <f t="shared" si="5"/>
        <v>0</v>
      </c>
    </row>
    <row r="140" spans="1:18" x14ac:dyDescent="0.35">
      <c r="A140" t="s">
        <v>80</v>
      </c>
      <c r="B140" s="25">
        <v>12</v>
      </c>
      <c r="C140">
        <v>6440009</v>
      </c>
      <c r="D140" t="s">
        <v>690</v>
      </c>
      <c r="E140" t="s">
        <v>779</v>
      </c>
      <c r="F140" s="82">
        <v>1.13533</v>
      </c>
      <c r="G140" s="82">
        <v>0.35370000000000001</v>
      </c>
      <c r="H140" s="82">
        <v>0.32319999999999999</v>
      </c>
      <c r="I140" s="82">
        <v>0.1381</v>
      </c>
      <c r="J140" s="82">
        <v>0.43009999999999998</v>
      </c>
      <c r="K140" t="b">
        <f t="shared" si="4"/>
        <v>1</v>
      </c>
      <c r="L140" t="s">
        <v>80</v>
      </c>
      <c r="M140" s="25">
        <v>12</v>
      </c>
      <c r="N140" s="25">
        <v>6440009</v>
      </c>
      <c r="O140" s="89">
        <v>0.87</v>
      </c>
      <c r="P140" t="s">
        <v>2</v>
      </c>
      <c r="Q140" t="s">
        <v>81</v>
      </c>
      <c r="R140" t="b">
        <f t="shared" si="5"/>
        <v>0</v>
      </c>
    </row>
    <row r="141" spans="1:18" x14ac:dyDescent="0.35">
      <c r="A141" t="s">
        <v>360</v>
      </c>
      <c r="B141" s="25">
        <v>12</v>
      </c>
      <c r="C141">
        <v>6441622</v>
      </c>
      <c r="D141" t="s">
        <v>690</v>
      </c>
      <c r="E141" t="s">
        <v>680</v>
      </c>
      <c r="F141" s="82">
        <v>1.3813</v>
      </c>
      <c r="G141" s="82">
        <v>0.36380000000000001</v>
      </c>
      <c r="H141" s="82">
        <v>0.40329999999999999</v>
      </c>
      <c r="I141" s="82">
        <v>0.75170000000000003</v>
      </c>
      <c r="J141" s="82">
        <v>0.59840000000000004</v>
      </c>
      <c r="K141" t="b">
        <f t="shared" si="4"/>
        <v>1</v>
      </c>
      <c r="L141" t="s">
        <v>360</v>
      </c>
      <c r="M141" s="25">
        <v>12</v>
      </c>
      <c r="N141" s="25">
        <v>6441622</v>
      </c>
      <c r="O141" s="89">
        <v>1.1659999999999999</v>
      </c>
      <c r="P141" t="s">
        <v>2</v>
      </c>
      <c r="Q141" t="s">
        <v>81</v>
      </c>
      <c r="R141" t="b">
        <f t="shared" si="5"/>
        <v>0</v>
      </c>
    </row>
    <row r="142" spans="1:18" x14ac:dyDescent="0.35">
      <c r="A142" t="s">
        <v>155</v>
      </c>
      <c r="B142" s="25">
        <v>12</v>
      </c>
      <c r="C142">
        <v>6514963</v>
      </c>
      <c r="D142" t="s">
        <v>664</v>
      </c>
      <c r="E142" t="s">
        <v>690</v>
      </c>
      <c r="F142" s="82">
        <v>1.09938</v>
      </c>
      <c r="G142" s="82">
        <v>1.0160000000000001E-2</v>
      </c>
      <c r="H142" s="82">
        <v>0.29010000000000002</v>
      </c>
      <c r="I142" s="82">
        <v>3.322E-2</v>
      </c>
      <c r="J142" s="82">
        <v>0.18210000000000001</v>
      </c>
      <c r="K142" t="b">
        <f t="shared" si="4"/>
        <v>1</v>
      </c>
      <c r="L142" t="s">
        <v>155</v>
      </c>
      <c r="M142" s="25">
        <v>12</v>
      </c>
      <c r="N142" s="25">
        <v>6514963</v>
      </c>
      <c r="O142" s="89">
        <v>0.8962</v>
      </c>
      <c r="P142" t="s">
        <v>76</v>
      </c>
      <c r="Q142" t="s">
        <v>156</v>
      </c>
      <c r="R142" t="b">
        <f t="shared" si="5"/>
        <v>0</v>
      </c>
    </row>
    <row r="143" spans="1:18" x14ac:dyDescent="0.35">
      <c r="A143" t="s">
        <v>136</v>
      </c>
      <c r="B143" s="25">
        <v>12</v>
      </c>
      <c r="C143">
        <v>9866349</v>
      </c>
      <c r="D143" t="s">
        <v>779</v>
      </c>
      <c r="E143" t="s">
        <v>690</v>
      </c>
      <c r="F143" s="82">
        <v>1.1074200000000001</v>
      </c>
      <c r="G143" s="82">
        <v>0.7419</v>
      </c>
      <c r="H143" s="82">
        <v>0.5</v>
      </c>
      <c r="I143" s="82">
        <v>0.34089999999999998</v>
      </c>
      <c r="J143" s="82">
        <v>0.46970000000000001</v>
      </c>
      <c r="K143" t="b">
        <f t="shared" si="4"/>
        <v>1</v>
      </c>
      <c r="L143" t="s">
        <v>136</v>
      </c>
      <c r="M143" s="25">
        <v>12</v>
      </c>
      <c r="N143" s="25">
        <v>9866349</v>
      </c>
      <c r="O143" s="89">
        <v>0.90949999999999998</v>
      </c>
      <c r="P143" t="s">
        <v>76</v>
      </c>
      <c r="Q143" t="s">
        <v>137</v>
      </c>
      <c r="R143" t="b">
        <f t="shared" si="5"/>
        <v>0</v>
      </c>
    </row>
    <row r="144" spans="1:18" x14ac:dyDescent="0.35">
      <c r="A144" t="s">
        <v>99</v>
      </c>
      <c r="B144" s="25">
        <v>12</v>
      </c>
      <c r="C144">
        <v>58106836</v>
      </c>
      <c r="D144" t="s">
        <v>680</v>
      </c>
      <c r="E144" t="s">
        <v>664</v>
      </c>
      <c r="F144" s="82">
        <v>1.1206</v>
      </c>
      <c r="G144" s="82">
        <v>0.50409999999999999</v>
      </c>
      <c r="H144" s="82">
        <v>0.61880000000000002</v>
      </c>
      <c r="I144" s="82">
        <v>0.3392</v>
      </c>
      <c r="J144" s="82">
        <v>0.59230000000000005</v>
      </c>
      <c r="K144" t="b">
        <f t="shared" si="4"/>
        <v>1</v>
      </c>
      <c r="L144" t="s">
        <v>99</v>
      </c>
      <c r="M144" s="25">
        <v>12</v>
      </c>
      <c r="N144" s="25">
        <v>58106836</v>
      </c>
      <c r="O144" s="89">
        <v>1.1240000000000001</v>
      </c>
      <c r="P144" t="s">
        <v>2</v>
      </c>
      <c r="Q144" t="s">
        <v>100</v>
      </c>
      <c r="R144" t="b">
        <f t="shared" si="5"/>
        <v>0</v>
      </c>
    </row>
    <row r="145" spans="1:18" x14ac:dyDescent="0.35">
      <c r="A145" t="s">
        <v>436</v>
      </c>
      <c r="B145" s="25">
        <v>12</v>
      </c>
      <c r="C145">
        <v>94661453</v>
      </c>
      <c r="D145" t="s">
        <v>680</v>
      </c>
      <c r="E145" t="s">
        <v>664</v>
      </c>
      <c r="F145" s="82">
        <v>1.0831999999999999</v>
      </c>
      <c r="G145" s="82">
        <v>0.38819999999999999</v>
      </c>
      <c r="H145" s="82">
        <v>0.2707</v>
      </c>
      <c r="I145" s="82">
        <v>0.20979999999999999</v>
      </c>
      <c r="J145" s="82">
        <v>0.31530000000000002</v>
      </c>
      <c r="K145" t="b">
        <f t="shared" si="4"/>
        <v>1</v>
      </c>
      <c r="L145" t="s">
        <v>436</v>
      </c>
      <c r="M145" s="25">
        <v>12</v>
      </c>
      <c r="N145" s="25">
        <v>94661453</v>
      </c>
      <c r="O145" s="89">
        <v>1.0702</v>
      </c>
      <c r="P145" t="s">
        <v>2</v>
      </c>
      <c r="Q145" t="s">
        <v>437</v>
      </c>
      <c r="R145" t="b">
        <f t="shared" si="5"/>
        <v>0</v>
      </c>
    </row>
    <row r="146" spans="1:18" x14ac:dyDescent="0.35">
      <c r="A146" t="s">
        <v>322</v>
      </c>
      <c r="B146" s="25">
        <v>12</v>
      </c>
      <c r="C146">
        <v>111884608</v>
      </c>
      <c r="D146" t="s">
        <v>779</v>
      </c>
      <c r="E146" t="s">
        <v>690</v>
      </c>
      <c r="F146" s="82">
        <v>1.0709</v>
      </c>
      <c r="G146" s="82">
        <v>2.6419999999999999E-2</v>
      </c>
      <c r="H146" s="82">
        <v>0.29559999999999997</v>
      </c>
      <c r="I146" s="82">
        <v>5.2449999999999997E-3</v>
      </c>
      <c r="J146" s="82">
        <v>0.4657</v>
      </c>
      <c r="K146" t="b">
        <f t="shared" si="4"/>
        <v>1</v>
      </c>
      <c r="L146" t="s">
        <v>322</v>
      </c>
      <c r="M146" s="25">
        <v>12</v>
      </c>
      <c r="N146" s="25">
        <v>111884608</v>
      </c>
      <c r="O146" s="89">
        <v>1.0643</v>
      </c>
      <c r="P146" t="s">
        <v>241</v>
      </c>
      <c r="Q146" t="s">
        <v>323</v>
      </c>
      <c r="R146" t="b">
        <f t="shared" si="5"/>
        <v>0</v>
      </c>
    </row>
    <row r="147" spans="1:18" x14ac:dyDescent="0.35">
      <c r="A147" t="s">
        <v>273</v>
      </c>
      <c r="B147" s="25">
        <v>12</v>
      </c>
      <c r="C147">
        <v>123604053</v>
      </c>
      <c r="D147" t="s">
        <v>779</v>
      </c>
      <c r="E147" t="s">
        <v>690</v>
      </c>
      <c r="F147" s="82">
        <v>1.1286700000000001</v>
      </c>
      <c r="G147" s="82">
        <v>0.27639999999999998</v>
      </c>
      <c r="H147" s="82">
        <v>0.2873</v>
      </c>
      <c r="I147" s="82">
        <v>0.1678</v>
      </c>
      <c r="J147" s="82">
        <v>0.215</v>
      </c>
      <c r="K147" t="b">
        <f t="shared" si="4"/>
        <v>1</v>
      </c>
      <c r="L147" t="s">
        <v>273</v>
      </c>
      <c r="M147" s="25">
        <v>12</v>
      </c>
      <c r="N147" s="25">
        <v>123604053</v>
      </c>
      <c r="O147" s="89">
        <v>0.9214</v>
      </c>
      <c r="P147" t="s">
        <v>76</v>
      </c>
      <c r="Q147" t="s">
        <v>274</v>
      </c>
      <c r="R147" t="b">
        <f t="shared" si="5"/>
        <v>0</v>
      </c>
    </row>
    <row r="148" spans="1:18" x14ac:dyDescent="0.35">
      <c r="A148" t="s">
        <v>167</v>
      </c>
      <c r="B148" s="25">
        <v>13</v>
      </c>
      <c r="C148">
        <v>50811220</v>
      </c>
      <c r="D148" t="s">
        <v>779</v>
      </c>
      <c r="E148" t="s">
        <v>690</v>
      </c>
      <c r="F148" s="82">
        <v>1.2365999999999999</v>
      </c>
      <c r="G148" s="82">
        <v>0.96340999999999999</v>
      </c>
      <c r="H148" s="82">
        <v>0.95304</v>
      </c>
      <c r="I148" s="82">
        <v>1</v>
      </c>
      <c r="J148" s="82">
        <v>0.94986999999999999</v>
      </c>
      <c r="K148" t="b">
        <f t="shared" si="4"/>
        <v>1</v>
      </c>
      <c r="L148" t="s">
        <v>167</v>
      </c>
      <c r="M148" s="25">
        <v>13</v>
      </c>
      <c r="N148" s="25">
        <v>50811220</v>
      </c>
      <c r="O148" s="89">
        <v>1.2276</v>
      </c>
      <c r="P148" t="s">
        <v>102</v>
      </c>
      <c r="Q148" t="s">
        <v>168</v>
      </c>
      <c r="R148" t="b">
        <f t="shared" si="5"/>
        <v>0</v>
      </c>
    </row>
    <row r="149" spans="1:18" x14ac:dyDescent="0.35">
      <c r="A149" t="s">
        <v>410</v>
      </c>
      <c r="B149" s="25">
        <v>13</v>
      </c>
      <c r="C149">
        <v>50961957</v>
      </c>
      <c r="D149" t="s">
        <v>779</v>
      </c>
      <c r="E149" t="s">
        <v>664</v>
      </c>
      <c r="F149" s="82">
        <v>1.09541</v>
      </c>
      <c r="G149" s="82">
        <v>0.1037</v>
      </c>
      <c r="H149" s="82">
        <v>8.8400000000000006E-2</v>
      </c>
      <c r="I149" s="82">
        <v>0.75700000000000001</v>
      </c>
      <c r="J149" s="82">
        <v>0.12529999999999999</v>
      </c>
      <c r="K149" t="b">
        <f t="shared" si="4"/>
        <v>1</v>
      </c>
      <c r="L149" t="s">
        <v>410</v>
      </c>
      <c r="M149" s="25">
        <v>13</v>
      </c>
      <c r="N149" s="25">
        <v>50961957</v>
      </c>
      <c r="O149" s="89">
        <v>0.91749999999999998</v>
      </c>
      <c r="P149" t="s">
        <v>102</v>
      </c>
      <c r="Q149" t="s">
        <v>168</v>
      </c>
      <c r="R149" t="b">
        <f t="shared" si="5"/>
        <v>0</v>
      </c>
    </row>
    <row r="150" spans="1:18" x14ac:dyDescent="0.35">
      <c r="A150" t="s">
        <v>212</v>
      </c>
      <c r="B150" s="25">
        <v>13</v>
      </c>
      <c r="C150">
        <v>100026952</v>
      </c>
      <c r="D150" t="s">
        <v>664</v>
      </c>
      <c r="E150" t="s">
        <v>690</v>
      </c>
      <c r="F150" s="82">
        <v>1.7767999999999999</v>
      </c>
      <c r="G150" s="82">
        <v>0.99796700000000005</v>
      </c>
      <c r="H150" s="82">
        <v>0.98065999999999998</v>
      </c>
      <c r="I150" s="82">
        <v>1</v>
      </c>
      <c r="J150" s="82">
        <v>0.96833999999999998</v>
      </c>
      <c r="K150" t="b">
        <f t="shared" si="4"/>
        <v>1</v>
      </c>
      <c r="L150" t="s">
        <v>212</v>
      </c>
      <c r="M150" s="25">
        <v>13</v>
      </c>
      <c r="N150" s="25">
        <v>100026952</v>
      </c>
      <c r="O150" s="89">
        <v>1.1100000000000001</v>
      </c>
      <c r="P150" t="s">
        <v>102</v>
      </c>
      <c r="Q150" t="s">
        <v>213</v>
      </c>
      <c r="R150" t="b">
        <f t="shared" si="5"/>
        <v>0</v>
      </c>
    </row>
    <row r="151" spans="1:18" x14ac:dyDescent="0.35">
      <c r="A151" t="s">
        <v>379</v>
      </c>
      <c r="B151" s="25">
        <v>14</v>
      </c>
      <c r="C151">
        <v>52306091</v>
      </c>
      <c r="D151" t="s">
        <v>690</v>
      </c>
      <c r="E151" t="s">
        <v>664</v>
      </c>
      <c r="F151" s="82">
        <v>1.1013200000000001</v>
      </c>
      <c r="G151" s="82">
        <v>0.41260000000000002</v>
      </c>
      <c r="H151" s="82">
        <v>0.19059999999999999</v>
      </c>
      <c r="I151" s="82">
        <v>1.748E-3</v>
      </c>
      <c r="J151" s="82">
        <v>0.1807</v>
      </c>
      <c r="K151" t="b">
        <f t="shared" si="4"/>
        <v>1</v>
      </c>
      <c r="L151" t="s">
        <v>379</v>
      </c>
      <c r="M151" s="25">
        <v>14</v>
      </c>
      <c r="N151" s="25">
        <v>52306091</v>
      </c>
      <c r="O151" s="89">
        <v>0.91320000000000001</v>
      </c>
      <c r="P151" t="s">
        <v>76</v>
      </c>
      <c r="Q151" t="s">
        <v>380</v>
      </c>
      <c r="R151" t="b">
        <f t="shared" si="5"/>
        <v>0</v>
      </c>
    </row>
    <row r="152" spans="1:18" x14ac:dyDescent="0.35">
      <c r="A152" t="s">
        <v>202</v>
      </c>
      <c r="B152" s="25">
        <v>14</v>
      </c>
      <c r="C152">
        <v>69253364</v>
      </c>
      <c r="D152" t="s">
        <v>664</v>
      </c>
      <c r="E152" t="s">
        <v>779</v>
      </c>
      <c r="F152" s="82">
        <v>1.1094999999999999</v>
      </c>
      <c r="G152" s="82">
        <v>0.66059999999999997</v>
      </c>
      <c r="H152" s="82">
        <v>0.51100000000000001</v>
      </c>
      <c r="I152" s="82">
        <v>0.29370000000000002</v>
      </c>
      <c r="J152" s="82">
        <v>0.54220000000000002</v>
      </c>
      <c r="K152" t="b">
        <f t="shared" si="4"/>
        <v>1</v>
      </c>
      <c r="L152" t="s">
        <v>202</v>
      </c>
      <c r="M152" s="25">
        <v>14</v>
      </c>
      <c r="N152" s="25">
        <v>69253364</v>
      </c>
      <c r="O152" s="89">
        <v>1.0822000000000001</v>
      </c>
      <c r="P152" t="s">
        <v>76</v>
      </c>
      <c r="Q152" t="s">
        <v>203</v>
      </c>
      <c r="R152" t="b">
        <f t="shared" si="5"/>
        <v>0</v>
      </c>
    </row>
    <row r="153" spans="1:18" x14ac:dyDescent="0.35">
      <c r="A153" t="s">
        <v>275</v>
      </c>
      <c r="B153" s="25">
        <v>14</v>
      </c>
      <c r="C153">
        <v>76014298</v>
      </c>
      <c r="D153" t="s">
        <v>779</v>
      </c>
      <c r="E153" t="s">
        <v>690</v>
      </c>
      <c r="F153" s="82">
        <v>1.1156999999999999</v>
      </c>
      <c r="G153" s="82">
        <v>0.98780000000000001</v>
      </c>
      <c r="H153" s="82">
        <v>0.8619</v>
      </c>
      <c r="I153" s="82">
        <v>0.99475499999999994</v>
      </c>
      <c r="J153" s="82">
        <v>0.75990000000000002</v>
      </c>
      <c r="K153" t="b">
        <f t="shared" si="4"/>
        <v>1</v>
      </c>
      <c r="L153" t="s">
        <v>275</v>
      </c>
      <c r="M153" s="25">
        <v>14</v>
      </c>
      <c r="N153" s="25">
        <v>76014298</v>
      </c>
      <c r="O153" s="89">
        <v>1.0831999999999999</v>
      </c>
      <c r="P153" t="s">
        <v>247</v>
      </c>
      <c r="Q153" t="s">
        <v>276</v>
      </c>
      <c r="R153" t="b">
        <f t="shared" si="5"/>
        <v>0</v>
      </c>
    </row>
    <row r="154" spans="1:18" x14ac:dyDescent="0.35">
      <c r="A154" t="s">
        <v>101</v>
      </c>
      <c r="B154" s="25">
        <v>14</v>
      </c>
      <c r="C154">
        <v>88523488</v>
      </c>
      <c r="D154" t="s">
        <v>690</v>
      </c>
      <c r="E154" t="s">
        <v>779</v>
      </c>
      <c r="F154" s="82">
        <v>1.3473999999999999</v>
      </c>
      <c r="G154" s="82">
        <v>0.98170999999999997</v>
      </c>
      <c r="H154" s="82">
        <v>0.98895</v>
      </c>
      <c r="I154" s="82">
        <v>1</v>
      </c>
      <c r="J154" s="82">
        <v>0.94855</v>
      </c>
      <c r="K154" t="b">
        <f t="shared" si="4"/>
        <v>1</v>
      </c>
      <c r="L154" t="s">
        <v>101</v>
      </c>
      <c r="M154" s="25">
        <v>14</v>
      </c>
      <c r="N154" s="25">
        <v>88523488</v>
      </c>
      <c r="O154" s="89">
        <v>1.3315999999999999</v>
      </c>
      <c r="P154" t="s">
        <v>102</v>
      </c>
      <c r="Q154" t="s">
        <v>103</v>
      </c>
      <c r="R154" t="b">
        <f t="shared" si="5"/>
        <v>0</v>
      </c>
    </row>
    <row r="155" spans="1:18" x14ac:dyDescent="0.35">
      <c r="A155" t="s">
        <v>391</v>
      </c>
      <c r="B155" s="25">
        <v>14</v>
      </c>
      <c r="C155">
        <v>103230758</v>
      </c>
      <c r="D155" t="s">
        <v>680</v>
      </c>
      <c r="E155" t="s">
        <v>690</v>
      </c>
      <c r="F155" s="82">
        <v>1.0737699999999999</v>
      </c>
      <c r="G155" s="82">
        <v>0.2581</v>
      </c>
      <c r="H155" s="82">
        <v>0.26240000000000002</v>
      </c>
      <c r="I155" s="82">
        <v>4.0210000000000003E-2</v>
      </c>
      <c r="J155" s="82">
        <v>0.30740000000000001</v>
      </c>
      <c r="K155" t="b">
        <f t="shared" si="4"/>
        <v>1</v>
      </c>
      <c r="L155" t="s">
        <v>391</v>
      </c>
      <c r="M155" s="25">
        <v>14</v>
      </c>
      <c r="N155" s="25">
        <v>103230758</v>
      </c>
      <c r="O155" s="89">
        <v>0.92879999999999996</v>
      </c>
      <c r="P155" t="s">
        <v>76</v>
      </c>
      <c r="Q155" t="s">
        <v>392</v>
      </c>
      <c r="R155" t="b">
        <f t="shared" si="5"/>
        <v>0</v>
      </c>
    </row>
    <row r="156" spans="1:18" x14ac:dyDescent="0.35">
      <c r="A156" t="s">
        <v>239</v>
      </c>
      <c r="B156" s="25">
        <v>14</v>
      </c>
      <c r="C156">
        <v>103265844</v>
      </c>
      <c r="D156" t="s">
        <v>664</v>
      </c>
      <c r="E156" t="s">
        <v>680</v>
      </c>
      <c r="F156" s="82">
        <v>1.1044799999999999</v>
      </c>
      <c r="G156" s="82">
        <v>0.84150000000000003</v>
      </c>
      <c r="H156" s="82">
        <v>0.55520000000000003</v>
      </c>
      <c r="I156" s="82">
        <v>0.41959999999999997</v>
      </c>
      <c r="J156" s="82">
        <v>0.35089999999999999</v>
      </c>
      <c r="K156" t="b">
        <f t="shared" si="4"/>
        <v>1</v>
      </c>
      <c r="L156" t="s">
        <v>239</v>
      </c>
      <c r="M156" s="25">
        <v>14</v>
      </c>
      <c r="N156" s="25">
        <v>103265844</v>
      </c>
      <c r="O156" s="89">
        <v>0.91379999999999995</v>
      </c>
      <c r="P156" t="s">
        <v>2</v>
      </c>
      <c r="Q156" t="s">
        <v>240</v>
      </c>
      <c r="R156" t="b">
        <f t="shared" si="5"/>
        <v>0</v>
      </c>
    </row>
    <row r="157" spans="1:18" x14ac:dyDescent="0.35">
      <c r="A157" t="s">
        <v>206</v>
      </c>
      <c r="B157" s="25">
        <v>15</v>
      </c>
      <c r="C157">
        <v>79247482</v>
      </c>
      <c r="D157" t="s">
        <v>690</v>
      </c>
      <c r="E157" t="s">
        <v>779</v>
      </c>
      <c r="F157" s="82">
        <v>1.1334</v>
      </c>
      <c r="G157" s="82">
        <v>0.89229999999999998</v>
      </c>
      <c r="H157" s="82">
        <v>0.88400000000000001</v>
      </c>
      <c r="I157" s="82">
        <v>0.69930000000000003</v>
      </c>
      <c r="J157" s="82">
        <v>0.84560000000000002</v>
      </c>
      <c r="K157" t="b">
        <f t="shared" si="4"/>
        <v>1</v>
      </c>
      <c r="L157" t="s">
        <v>206</v>
      </c>
      <c r="M157" s="25">
        <v>15</v>
      </c>
      <c r="N157" s="25">
        <v>79247482</v>
      </c>
      <c r="O157" s="89">
        <v>1.1060000000000001</v>
      </c>
      <c r="P157" t="s">
        <v>76</v>
      </c>
      <c r="Q157" t="s">
        <v>207</v>
      </c>
      <c r="R157" t="b">
        <f t="shared" si="5"/>
        <v>0</v>
      </c>
    </row>
    <row r="158" spans="1:18" x14ac:dyDescent="0.35">
      <c r="A158" t="s">
        <v>281</v>
      </c>
      <c r="B158" s="25">
        <v>15</v>
      </c>
      <c r="C158">
        <v>90887584</v>
      </c>
      <c r="D158" t="s">
        <v>690</v>
      </c>
      <c r="E158" t="s">
        <v>664</v>
      </c>
      <c r="F158" s="82">
        <v>1.1058300000000001</v>
      </c>
      <c r="G158" s="82">
        <v>0.67069999999999996</v>
      </c>
      <c r="H158" s="82">
        <v>0.27350000000000002</v>
      </c>
      <c r="I158" s="82">
        <v>0.25869999999999999</v>
      </c>
      <c r="J158" s="82">
        <v>0.31790000000000002</v>
      </c>
      <c r="K158" t="b">
        <f t="shared" si="4"/>
        <v>1</v>
      </c>
      <c r="L158" t="s">
        <v>281</v>
      </c>
      <c r="M158" s="25">
        <v>15</v>
      </c>
      <c r="N158" s="25">
        <v>90887584</v>
      </c>
      <c r="O158" s="89">
        <v>0.91769999999999996</v>
      </c>
      <c r="P158" t="s">
        <v>76</v>
      </c>
      <c r="Q158" t="s">
        <v>282</v>
      </c>
      <c r="R158" t="b">
        <f t="shared" si="5"/>
        <v>0</v>
      </c>
    </row>
    <row r="159" spans="1:18" x14ac:dyDescent="0.35">
      <c r="A159" t="s">
        <v>242</v>
      </c>
      <c r="B159" s="25">
        <v>16</v>
      </c>
      <c r="C159">
        <v>1067832</v>
      </c>
      <c r="D159" t="s">
        <v>779</v>
      </c>
      <c r="E159" t="s">
        <v>680</v>
      </c>
      <c r="F159" s="82">
        <v>1.1256200000000001</v>
      </c>
      <c r="G159" s="82">
        <v>0.38009999999999999</v>
      </c>
      <c r="H159" s="82">
        <v>0.19339999999999999</v>
      </c>
      <c r="I159" s="82">
        <v>0.42309999999999998</v>
      </c>
      <c r="J159" s="82">
        <v>0.1741</v>
      </c>
      <c r="K159" t="b">
        <f t="shared" si="4"/>
        <v>1</v>
      </c>
      <c r="L159" t="s">
        <v>242</v>
      </c>
      <c r="M159" s="25">
        <v>16</v>
      </c>
      <c r="N159" s="25">
        <v>1067832</v>
      </c>
      <c r="O159" s="89">
        <v>0.90820000000000001</v>
      </c>
      <c r="P159" t="s">
        <v>76</v>
      </c>
      <c r="Q159" t="s">
        <v>243</v>
      </c>
      <c r="R159" t="b">
        <f t="shared" si="5"/>
        <v>0</v>
      </c>
    </row>
    <row r="160" spans="1:18" x14ac:dyDescent="0.35">
      <c r="A160" t="s">
        <v>405</v>
      </c>
      <c r="B160" s="25">
        <v>16</v>
      </c>
      <c r="C160">
        <v>11114512</v>
      </c>
      <c r="D160" t="s">
        <v>664</v>
      </c>
      <c r="E160" t="s">
        <v>680</v>
      </c>
      <c r="F160" s="82">
        <v>1.1154500000000001</v>
      </c>
      <c r="G160" s="82">
        <v>0.2276</v>
      </c>
      <c r="H160" s="82">
        <v>0.61329999999999996</v>
      </c>
      <c r="I160" s="82">
        <v>0.70099999999999996</v>
      </c>
      <c r="J160" s="82">
        <v>0.59230000000000005</v>
      </c>
      <c r="K160" t="b">
        <f t="shared" si="4"/>
        <v>1</v>
      </c>
      <c r="L160" t="s">
        <v>405</v>
      </c>
      <c r="M160" s="25">
        <v>16</v>
      </c>
      <c r="N160" s="25">
        <v>11114512</v>
      </c>
      <c r="O160" s="89">
        <v>0.90839999999999999</v>
      </c>
      <c r="P160" t="s">
        <v>2</v>
      </c>
      <c r="Q160" t="s">
        <v>73</v>
      </c>
      <c r="R160" t="b">
        <f t="shared" si="5"/>
        <v>0</v>
      </c>
    </row>
    <row r="161" spans="1:18" x14ac:dyDescent="0.35">
      <c r="A161" t="s">
        <v>72</v>
      </c>
      <c r="B161" s="25">
        <v>16</v>
      </c>
      <c r="C161">
        <v>11213951</v>
      </c>
      <c r="D161" t="s">
        <v>690</v>
      </c>
      <c r="E161" t="s">
        <v>779</v>
      </c>
      <c r="F161" s="82">
        <v>1.20584</v>
      </c>
      <c r="G161" s="82">
        <v>0.20530000000000001</v>
      </c>
      <c r="H161" s="82">
        <v>0.47239999999999999</v>
      </c>
      <c r="I161" s="82">
        <v>0.5927</v>
      </c>
      <c r="J161" s="82">
        <v>0.45910000000000001</v>
      </c>
      <c r="K161" t="b">
        <f t="shared" si="4"/>
        <v>1</v>
      </c>
      <c r="L161" t="s">
        <v>72</v>
      </c>
      <c r="M161" s="25">
        <v>16</v>
      </c>
      <c r="N161" s="25">
        <v>11213951</v>
      </c>
      <c r="O161" s="89">
        <v>0.8367</v>
      </c>
      <c r="P161" t="s">
        <v>2</v>
      </c>
      <c r="Q161" t="s">
        <v>73</v>
      </c>
      <c r="R161" t="b">
        <f t="shared" si="5"/>
        <v>0</v>
      </c>
    </row>
    <row r="162" spans="1:18" x14ac:dyDescent="0.35">
      <c r="A162" t="s">
        <v>224</v>
      </c>
      <c r="B162" s="25">
        <v>16</v>
      </c>
      <c r="C162">
        <v>11353879</v>
      </c>
      <c r="D162" t="s">
        <v>779</v>
      </c>
      <c r="E162" t="s">
        <v>690</v>
      </c>
      <c r="F162" s="82">
        <v>2.0639799999999999</v>
      </c>
      <c r="G162" s="82">
        <v>8.1300000000000001E-3</v>
      </c>
      <c r="H162" s="82">
        <v>2.2100000000000002E-2</v>
      </c>
      <c r="I162" s="82">
        <v>0</v>
      </c>
      <c r="J162" s="82">
        <v>3.8260000000000002E-2</v>
      </c>
      <c r="K162" t="b">
        <f t="shared" si="4"/>
        <v>1</v>
      </c>
      <c r="L162" t="s">
        <v>224</v>
      </c>
      <c r="M162" s="25">
        <v>16</v>
      </c>
      <c r="N162" s="25">
        <v>11353879</v>
      </c>
      <c r="O162" s="89">
        <v>0.91690000000000005</v>
      </c>
      <c r="P162" t="s">
        <v>76</v>
      </c>
      <c r="Q162" t="s">
        <v>225</v>
      </c>
      <c r="R162" t="b">
        <f t="shared" si="5"/>
        <v>0</v>
      </c>
    </row>
    <row r="163" spans="1:18" x14ac:dyDescent="0.35">
      <c r="A163" t="s">
        <v>138</v>
      </c>
      <c r="B163" s="25">
        <v>16</v>
      </c>
      <c r="C163">
        <v>11412926</v>
      </c>
      <c r="D163" t="s">
        <v>690</v>
      </c>
      <c r="E163" t="s">
        <v>664</v>
      </c>
      <c r="F163" s="82">
        <v>1.1229</v>
      </c>
      <c r="G163" s="82">
        <v>0.98984000000000005</v>
      </c>
      <c r="H163" s="82">
        <v>0.91435999999999995</v>
      </c>
      <c r="I163" s="82">
        <v>0.94930000000000003</v>
      </c>
      <c r="J163" s="82">
        <v>0.85219999999999996</v>
      </c>
      <c r="K163" t="b">
        <f t="shared" si="4"/>
        <v>1</v>
      </c>
      <c r="L163" t="s">
        <v>138</v>
      </c>
      <c r="M163" s="25">
        <v>16</v>
      </c>
      <c r="N163" s="25">
        <v>11412926</v>
      </c>
      <c r="O163" s="89">
        <v>1.1463000000000001</v>
      </c>
      <c r="P163" t="s">
        <v>76</v>
      </c>
      <c r="Q163" t="s">
        <v>139</v>
      </c>
      <c r="R163" t="b">
        <f t="shared" si="5"/>
        <v>0</v>
      </c>
    </row>
    <row r="164" spans="1:18" x14ac:dyDescent="0.35">
      <c r="A164" t="s">
        <v>146</v>
      </c>
      <c r="B164" s="25">
        <v>16</v>
      </c>
      <c r="C164">
        <v>30103160</v>
      </c>
      <c r="D164" t="s">
        <v>690</v>
      </c>
      <c r="E164" t="s">
        <v>664</v>
      </c>
      <c r="F164" s="82">
        <v>1.10181</v>
      </c>
      <c r="G164" s="82">
        <v>0.64629999999999999</v>
      </c>
      <c r="H164" s="82">
        <v>0.50280000000000002</v>
      </c>
      <c r="I164" s="82">
        <v>0.40029999999999999</v>
      </c>
      <c r="J164" s="82">
        <v>0.57120000000000004</v>
      </c>
      <c r="K164" t="b">
        <f t="shared" si="4"/>
        <v>1</v>
      </c>
      <c r="L164" t="s">
        <v>146</v>
      </c>
      <c r="M164" s="25">
        <v>16</v>
      </c>
      <c r="N164" s="25">
        <v>30103160</v>
      </c>
      <c r="O164" s="89">
        <v>0.91379999999999995</v>
      </c>
      <c r="P164" t="s">
        <v>2</v>
      </c>
      <c r="Q164" t="s">
        <v>147</v>
      </c>
      <c r="R164" t="b">
        <f t="shared" si="5"/>
        <v>0</v>
      </c>
    </row>
    <row r="165" spans="1:18" x14ac:dyDescent="0.35">
      <c r="A165" t="s">
        <v>406</v>
      </c>
      <c r="B165" s="25">
        <v>16</v>
      </c>
      <c r="C165">
        <v>57077094</v>
      </c>
      <c r="D165" t="s">
        <v>779</v>
      </c>
      <c r="E165" t="s">
        <v>690</v>
      </c>
      <c r="F165" s="82">
        <v>1.0885</v>
      </c>
      <c r="G165" s="82">
        <v>0.44919999999999999</v>
      </c>
      <c r="H165" s="82">
        <v>0.32040000000000002</v>
      </c>
      <c r="I165" s="82">
        <v>0.29549999999999998</v>
      </c>
      <c r="J165" s="82">
        <v>0.3997</v>
      </c>
      <c r="K165" t="b">
        <f t="shared" si="4"/>
        <v>1</v>
      </c>
      <c r="L165" t="s">
        <v>406</v>
      </c>
      <c r="M165" s="25">
        <v>16</v>
      </c>
      <c r="N165" s="25">
        <v>57077094</v>
      </c>
      <c r="O165" s="89">
        <v>1.0878000000000001</v>
      </c>
      <c r="P165" t="s">
        <v>2</v>
      </c>
      <c r="Q165" t="s">
        <v>407</v>
      </c>
      <c r="R165" t="b">
        <f t="shared" si="5"/>
        <v>0</v>
      </c>
    </row>
    <row r="166" spans="1:18" x14ac:dyDescent="0.35">
      <c r="A166" t="s">
        <v>163</v>
      </c>
      <c r="B166" s="25">
        <v>16</v>
      </c>
      <c r="C166">
        <v>79111297</v>
      </c>
      <c r="D166" t="s">
        <v>690</v>
      </c>
      <c r="E166" t="s">
        <v>779</v>
      </c>
      <c r="F166" s="82">
        <v>1.0992</v>
      </c>
      <c r="G166" s="82">
        <v>0.47560000000000002</v>
      </c>
      <c r="H166" s="82">
        <v>0.54969999999999997</v>
      </c>
      <c r="I166" s="82">
        <v>0.21329999999999999</v>
      </c>
      <c r="J166" s="82">
        <v>0.52639999999999998</v>
      </c>
      <c r="K166" t="b">
        <f t="shared" si="4"/>
        <v>1</v>
      </c>
      <c r="L166" t="s">
        <v>163</v>
      </c>
      <c r="M166" s="25">
        <v>16</v>
      </c>
      <c r="N166" s="25">
        <v>79111297</v>
      </c>
      <c r="O166" s="89">
        <v>1.107</v>
      </c>
      <c r="P166" t="s">
        <v>2</v>
      </c>
      <c r="Q166" t="s">
        <v>164</v>
      </c>
      <c r="R166" t="b">
        <f t="shared" si="5"/>
        <v>0</v>
      </c>
    </row>
    <row r="167" spans="1:18" x14ac:dyDescent="0.35">
      <c r="A167" t="s">
        <v>259</v>
      </c>
      <c r="B167" s="25">
        <v>16</v>
      </c>
      <c r="C167">
        <v>79350204</v>
      </c>
      <c r="D167" t="s">
        <v>779</v>
      </c>
      <c r="E167" t="s">
        <v>690</v>
      </c>
      <c r="F167" s="82">
        <v>1.2375</v>
      </c>
      <c r="G167" s="82">
        <v>0.95935000000000004</v>
      </c>
      <c r="H167" s="82">
        <v>0.83979999999999999</v>
      </c>
      <c r="I167" s="82">
        <v>0.56640000000000001</v>
      </c>
      <c r="J167" s="82">
        <v>0.95645999999999998</v>
      </c>
      <c r="K167" t="b">
        <f t="shared" si="4"/>
        <v>1</v>
      </c>
      <c r="L167" t="s">
        <v>259</v>
      </c>
      <c r="M167" s="25">
        <v>16</v>
      </c>
      <c r="N167" s="25">
        <v>79350204</v>
      </c>
      <c r="O167" s="89">
        <v>1.1431</v>
      </c>
      <c r="P167" t="s">
        <v>76</v>
      </c>
      <c r="Q167" t="s">
        <v>260</v>
      </c>
      <c r="R167" t="b">
        <f t="shared" si="5"/>
        <v>0</v>
      </c>
    </row>
    <row r="168" spans="1:18" x14ac:dyDescent="0.35">
      <c r="A168" t="s">
        <v>253</v>
      </c>
      <c r="B168" s="25">
        <v>16</v>
      </c>
      <c r="C168">
        <v>79652720</v>
      </c>
      <c r="D168" t="s">
        <v>690</v>
      </c>
      <c r="E168" t="s">
        <v>779</v>
      </c>
      <c r="F168" s="82">
        <v>1.09842</v>
      </c>
      <c r="G168" s="82">
        <v>0.42280000000000001</v>
      </c>
      <c r="H168" s="82">
        <v>0.44750000000000001</v>
      </c>
      <c r="I168" s="82">
        <v>0.60140000000000005</v>
      </c>
      <c r="J168" s="82">
        <v>0.31130000000000002</v>
      </c>
      <c r="K168" t="b">
        <f t="shared" si="4"/>
        <v>1</v>
      </c>
      <c r="L168" t="s">
        <v>253</v>
      </c>
      <c r="M168" s="25">
        <v>16</v>
      </c>
      <c r="N168" s="25">
        <v>79652720</v>
      </c>
      <c r="O168" s="89">
        <v>0.92520000000000002</v>
      </c>
      <c r="P168" t="s">
        <v>76</v>
      </c>
      <c r="Q168" t="s">
        <v>254</v>
      </c>
      <c r="R168" t="b">
        <f t="shared" si="5"/>
        <v>0</v>
      </c>
    </row>
    <row r="169" spans="1:18" x14ac:dyDescent="0.35">
      <c r="A169" t="s">
        <v>200</v>
      </c>
      <c r="B169" s="25">
        <v>16</v>
      </c>
      <c r="C169">
        <v>86021505</v>
      </c>
      <c r="D169" t="s">
        <v>680</v>
      </c>
      <c r="E169" t="s">
        <v>664</v>
      </c>
      <c r="F169" s="82">
        <v>1.1882999999999999</v>
      </c>
      <c r="G169" s="82">
        <v>0.89019999999999999</v>
      </c>
      <c r="H169" s="82">
        <v>0.91159999999999997</v>
      </c>
      <c r="I169" s="82">
        <v>0.90559000000000001</v>
      </c>
      <c r="J169" s="82">
        <v>0.85750000000000004</v>
      </c>
      <c r="K169" t="b">
        <f t="shared" si="4"/>
        <v>1</v>
      </c>
      <c r="L169" t="s">
        <v>200</v>
      </c>
      <c r="M169" s="25">
        <v>16</v>
      </c>
      <c r="N169" s="25">
        <v>86021505</v>
      </c>
      <c r="O169" s="89">
        <v>1.1315</v>
      </c>
      <c r="P169" t="s">
        <v>76</v>
      </c>
      <c r="Q169" t="s">
        <v>201</v>
      </c>
      <c r="R169" t="b">
        <f t="shared" si="5"/>
        <v>0</v>
      </c>
    </row>
    <row r="170" spans="1:18" x14ac:dyDescent="0.35">
      <c r="A170" t="s">
        <v>232</v>
      </c>
      <c r="B170" s="25">
        <v>17</v>
      </c>
      <c r="C170">
        <v>34842521</v>
      </c>
      <c r="D170" t="s">
        <v>680</v>
      </c>
      <c r="E170" t="s">
        <v>664</v>
      </c>
      <c r="F170" s="82">
        <v>1.08921</v>
      </c>
      <c r="G170" s="82">
        <v>0.53049999999999997</v>
      </c>
      <c r="H170" s="82">
        <v>0.54420000000000002</v>
      </c>
      <c r="I170" s="82">
        <v>0.45100000000000001</v>
      </c>
      <c r="J170" s="82">
        <v>0.45650000000000002</v>
      </c>
      <c r="K170" t="b">
        <f t="shared" si="4"/>
        <v>1</v>
      </c>
      <c r="L170" t="s">
        <v>232</v>
      </c>
      <c r="M170" s="25">
        <v>17</v>
      </c>
      <c r="N170" s="25">
        <v>34842521</v>
      </c>
      <c r="O170" s="89">
        <v>0.91610000000000003</v>
      </c>
      <c r="P170" t="s">
        <v>87</v>
      </c>
      <c r="Q170" t="s">
        <v>233</v>
      </c>
      <c r="R170" t="b">
        <f t="shared" si="5"/>
        <v>0</v>
      </c>
    </row>
    <row r="171" spans="1:18" x14ac:dyDescent="0.35">
      <c r="A171" t="s">
        <v>208</v>
      </c>
      <c r="B171" s="25">
        <v>17</v>
      </c>
      <c r="C171">
        <v>37970149</v>
      </c>
      <c r="D171" t="s">
        <v>680</v>
      </c>
      <c r="E171" t="s">
        <v>664</v>
      </c>
      <c r="F171" s="82">
        <v>1.0740000000000001</v>
      </c>
      <c r="G171" s="82">
        <v>0.17680000000000001</v>
      </c>
      <c r="H171" s="82">
        <v>0.37019999999999997</v>
      </c>
      <c r="I171" s="82">
        <v>0.35139999999999999</v>
      </c>
      <c r="J171" s="82">
        <v>0.49209999999999998</v>
      </c>
      <c r="K171" t="b">
        <f t="shared" si="4"/>
        <v>1</v>
      </c>
      <c r="L171" t="s">
        <v>208</v>
      </c>
      <c r="M171" s="25">
        <v>17</v>
      </c>
      <c r="N171" s="25">
        <v>37970149</v>
      </c>
      <c r="O171" s="89">
        <v>0.92490000000000006</v>
      </c>
      <c r="P171" t="s">
        <v>2</v>
      </c>
      <c r="Q171" t="s">
        <v>209</v>
      </c>
      <c r="R171" t="b">
        <f t="shared" si="5"/>
        <v>0</v>
      </c>
    </row>
    <row r="172" spans="1:18" x14ac:dyDescent="0.35">
      <c r="A172" t="s">
        <v>261</v>
      </c>
      <c r="B172" s="25">
        <v>17</v>
      </c>
      <c r="C172">
        <v>38252660</v>
      </c>
      <c r="D172" t="s">
        <v>664</v>
      </c>
      <c r="E172" t="s">
        <v>680</v>
      </c>
      <c r="F172" s="82">
        <v>1.1152</v>
      </c>
      <c r="G172" s="82">
        <v>0.28460000000000002</v>
      </c>
      <c r="H172" s="82">
        <v>0.25409999999999999</v>
      </c>
      <c r="I172" s="82">
        <v>0.56640000000000001</v>
      </c>
      <c r="J172" s="82">
        <v>0.15959999999999999</v>
      </c>
      <c r="K172" t="b">
        <f t="shared" si="4"/>
        <v>1</v>
      </c>
      <c r="L172" t="s">
        <v>261</v>
      </c>
      <c r="M172" s="25">
        <v>17</v>
      </c>
      <c r="N172" s="25">
        <v>38252660</v>
      </c>
      <c r="O172" s="89">
        <v>0.88649999999999995</v>
      </c>
      <c r="P172" t="s">
        <v>2</v>
      </c>
      <c r="Q172" t="s">
        <v>262</v>
      </c>
      <c r="R172" t="b">
        <f t="shared" si="5"/>
        <v>0</v>
      </c>
    </row>
    <row r="173" spans="1:18" x14ac:dyDescent="0.35">
      <c r="A173" t="s">
        <v>116</v>
      </c>
      <c r="B173" s="25">
        <v>17</v>
      </c>
      <c r="C173">
        <v>40529835</v>
      </c>
      <c r="D173" t="s">
        <v>664</v>
      </c>
      <c r="E173" t="s">
        <v>680</v>
      </c>
      <c r="F173" s="82">
        <v>1.1384300000000001</v>
      </c>
      <c r="G173" s="82">
        <v>0.64429999999999998</v>
      </c>
      <c r="H173" s="82">
        <v>0.29010000000000002</v>
      </c>
      <c r="I173" s="82">
        <v>0.38109999999999999</v>
      </c>
      <c r="J173" s="82">
        <v>0.37730000000000002</v>
      </c>
      <c r="K173" t="b">
        <f t="shared" si="4"/>
        <v>1</v>
      </c>
      <c r="L173" t="s">
        <v>116</v>
      </c>
      <c r="M173" s="25">
        <v>17</v>
      </c>
      <c r="N173" s="25">
        <v>40529835</v>
      </c>
      <c r="O173" s="89">
        <v>0.89759999999999995</v>
      </c>
      <c r="P173" t="s">
        <v>2</v>
      </c>
      <c r="Q173" t="s">
        <v>117</v>
      </c>
      <c r="R173" t="b">
        <f t="shared" si="5"/>
        <v>0</v>
      </c>
    </row>
    <row r="174" spans="1:18" x14ac:dyDescent="0.35">
      <c r="A174" t="s">
        <v>344</v>
      </c>
      <c r="B174" s="25">
        <v>17</v>
      </c>
      <c r="C174">
        <v>43407670</v>
      </c>
      <c r="D174" t="s">
        <v>664</v>
      </c>
      <c r="E174" t="s">
        <v>680</v>
      </c>
      <c r="F174" s="82">
        <v>1.1033999999999999</v>
      </c>
      <c r="G174" s="82">
        <v>0.43290000000000001</v>
      </c>
      <c r="H174" s="82">
        <v>0.35909999999999997</v>
      </c>
      <c r="I174" s="82">
        <v>0.1399</v>
      </c>
      <c r="J174" s="82">
        <v>0.46439999999999998</v>
      </c>
      <c r="K174" t="b">
        <f t="shared" si="4"/>
        <v>1</v>
      </c>
      <c r="L174" t="s">
        <v>344</v>
      </c>
      <c r="M174" s="25">
        <v>17</v>
      </c>
      <c r="N174" s="25">
        <v>43407670</v>
      </c>
      <c r="O174" s="89">
        <v>1.0617000000000001</v>
      </c>
      <c r="P174" t="s">
        <v>76</v>
      </c>
      <c r="Q174" t="s">
        <v>345</v>
      </c>
      <c r="R174" t="b">
        <f t="shared" si="5"/>
        <v>0</v>
      </c>
    </row>
    <row r="175" spans="1:18" x14ac:dyDescent="0.35">
      <c r="A175" t="s">
        <v>120</v>
      </c>
      <c r="B175" s="25">
        <v>17</v>
      </c>
      <c r="C175">
        <v>45702280</v>
      </c>
      <c r="D175" t="s">
        <v>690</v>
      </c>
      <c r="E175" t="s">
        <v>779</v>
      </c>
      <c r="F175" s="82">
        <v>1.1131</v>
      </c>
      <c r="G175" s="82">
        <v>0.32319999999999999</v>
      </c>
      <c r="H175" s="82">
        <v>0.52490000000000003</v>
      </c>
      <c r="I175" s="82">
        <v>0.54369999999999996</v>
      </c>
      <c r="J175" s="82">
        <v>0.52510000000000001</v>
      </c>
      <c r="K175" t="b">
        <f t="shared" si="4"/>
        <v>1</v>
      </c>
      <c r="L175" t="s">
        <v>120</v>
      </c>
      <c r="M175" s="25">
        <v>17</v>
      </c>
      <c r="N175" s="25">
        <v>45702280</v>
      </c>
      <c r="O175" s="89">
        <v>1.1073999999999999</v>
      </c>
      <c r="P175" t="s">
        <v>76</v>
      </c>
      <c r="Q175" t="s">
        <v>121</v>
      </c>
      <c r="R175" t="b">
        <f t="shared" si="5"/>
        <v>0</v>
      </c>
    </row>
    <row r="176" spans="1:18" x14ac:dyDescent="0.35">
      <c r="A176" t="s">
        <v>97</v>
      </c>
      <c r="B176" s="25">
        <v>17</v>
      </c>
      <c r="C176">
        <v>57859210</v>
      </c>
      <c r="D176" t="s">
        <v>680</v>
      </c>
      <c r="E176" t="s">
        <v>664</v>
      </c>
      <c r="F176" s="82">
        <v>1.1091</v>
      </c>
      <c r="G176" s="82">
        <v>0.89629999999999999</v>
      </c>
      <c r="H176" s="82">
        <v>0.5</v>
      </c>
      <c r="I176" s="82">
        <v>0.61890000000000001</v>
      </c>
      <c r="J176" s="82">
        <v>0.44059999999999999</v>
      </c>
      <c r="K176" t="b">
        <f t="shared" si="4"/>
        <v>1</v>
      </c>
      <c r="L176" t="s">
        <v>97</v>
      </c>
      <c r="M176" s="25">
        <v>17</v>
      </c>
      <c r="N176" s="25">
        <v>57859210</v>
      </c>
      <c r="O176" s="89">
        <v>1.1163000000000001</v>
      </c>
      <c r="P176" t="s">
        <v>2</v>
      </c>
      <c r="Q176" t="s">
        <v>98</v>
      </c>
      <c r="R176" t="b">
        <f t="shared" si="5"/>
        <v>0</v>
      </c>
    </row>
    <row r="177" spans="1:18" x14ac:dyDescent="0.35">
      <c r="A177" t="s">
        <v>455</v>
      </c>
      <c r="B177" s="25">
        <v>17</v>
      </c>
      <c r="C177">
        <v>73335776</v>
      </c>
      <c r="D177" t="s">
        <v>690</v>
      </c>
      <c r="E177" t="s">
        <v>680</v>
      </c>
      <c r="F177" s="82">
        <v>1.0993999999999999</v>
      </c>
      <c r="G177" s="82">
        <v>0.90447</v>
      </c>
      <c r="H177" s="82">
        <v>0.35909999999999997</v>
      </c>
      <c r="I177" s="82">
        <v>0.12939999999999999</v>
      </c>
      <c r="J177" s="82">
        <v>0.25459999999999999</v>
      </c>
      <c r="K177" t="b">
        <f t="shared" si="4"/>
        <v>1</v>
      </c>
      <c r="L177" t="s">
        <v>455</v>
      </c>
      <c r="M177" s="25">
        <v>17</v>
      </c>
      <c r="N177" s="25">
        <v>73335776</v>
      </c>
      <c r="O177" s="89">
        <v>1.0648</v>
      </c>
      <c r="P177" t="s">
        <v>2</v>
      </c>
      <c r="Q177" t="s">
        <v>456</v>
      </c>
      <c r="R177" t="b">
        <f t="shared" si="5"/>
        <v>0</v>
      </c>
    </row>
    <row r="178" spans="1:18" x14ac:dyDescent="0.35">
      <c r="A178" t="s">
        <v>358</v>
      </c>
      <c r="B178" s="25">
        <v>18</v>
      </c>
      <c r="C178">
        <v>56269737</v>
      </c>
      <c r="D178" t="s">
        <v>664</v>
      </c>
      <c r="E178" t="s">
        <v>680</v>
      </c>
      <c r="F178" s="82">
        <v>1.0599000000000001</v>
      </c>
      <c r="G178" s="82">
        <v>0.55489999999999995</v>
      </c>
      <c r="H178" s="82">
        <v>0.4834</v>
      </c>
      <c r="I178" s="82">
        <v>0.40210000000000001</v>
      </c>
      <c r="J178" s="82">
        <v>0.50790000000000002</v>
      </c>
      <c r="K178" t="b">
        <f t="shared" si="4"/>
        <v>1</v>
      </c>
      <c r="L178" t="s">
        <v>358</v>
      </c>
      <c r="M178" s="25">
        <v>18</v>
      </c>
      <c r="N178" s="25">
        <v>56269737</v>
      </c>
      <c r="O178" s="89">
        <v>1.0626</v>
      </c>
      <c r="P178" t="s">
        <v>2</v>
      </c>
      <c r="Q178" t="s">
        <v>359</v>
      </c>
      <c r="R178" t="b">
        <f t="shared" si="5"/>
        <v>0</v>
      </c>
    </row>
    <row r="179" spans="1:18" x14ac:dyDescent="0.35">
      <c r="A179" t="s">
        <v>324</v>
      </c>
      <c r="B179" s="25">
        <v>18</v>
      </c>
      <c r="C179">
        <v>56348044</v>
      </c>
      <c r="D179" t="s">
        <v>664</v>
      </c>
      <c r="E179" t="s">
        <v>680</v>
      </c>
      <c r="F179" s="82">
        <v>1.11632</v>
      </c>
      <c r="G179" s="82">
        <v>0.73980000000000001</v>
      </c>
      <c r="H179" s="82">
        <v>0.69610000000000005</v>
      </c>
      <c r="I179" s="82">
        <v>0.82689999999999997</v>
      </c>
      <c r="J179" s="82">
        <v>0.78500000000000003</v>
      </c>
      <c r="K179" t="b">
        <f t="shared" si="4"/>
        <v>1</v>
      </c>
      <c r="L179" t="s">
        <v>324</v>
      </c>
      <c r="M179" s="25">
        <v>18</v>
      </c>
      <c r="N179" s="25">
        <v>56348044</v>
      </c>
      <c r="O179" s="89">
        <v>0.91800000000000004</v>
      </c>
      <c r="P179" t="s">
        <v>2</v>
      </c>
      <c r="Q179" t="s">
        <v>325</v>
      </c>
      <c r="R179" t="b">
        <f t="shared" si="5"/>
        <v>0</v>
      </c>
    </row>
    <row r="180" spans="1:18" x14ac:dyDescent="0.35">
      <c r="A180" t="s">
        <v>442</v>
      </c>
      <c r="B180" s="25">
        <v>18</v>
      </c>
      <c r="C180">
        <v>67544046</v>
      </c>
      <c r="D180" t="s">
        <v>690</v>
      </c>
      <c r="E180" t="s">
        <v>779</v>
      </c>
      <c r="F180" s="82">
        <v>1.06281</v>
      </c>
      <c r="G180" s="82">
        <v>0.53859999999999997</v>
      </c>
      <c r="H180" s="82">
        <v>0.35909999999999997</v>
      </c>
      <c r="I180" s="82">
        <v>0.35659999999999997</v>
      </c>
      <c r="J180" s="82">
        <v>0.39839999999999998</v>
      </c>
      <c r="K180" t="b">
        <f t="shared" si="4"/>
        <v>1</v>
      </c>
      <c r="L180" t="s">
        <v>442</v>
      </c>
      <c r="M180" s="25">
        <v>18</v>
      </c>
      <c r="N180" s="25">
        <v>67544046</v>
      </c>
      <c r="O180" s="89">
        <v>0.94820000000000004</v>
      </c>
      <c r="P180" t="s">
        <v>2</v>
      </c>
      <c r="Q180" t="s">
        <v>443</v>
      </c>
      <c r="R180" t="b">
        <f t="shared" si="5"/>
        <v>0</v>
      </c>
    </row>
    <row r="181" spans="1:18" x14ac:dyDescent="0.35">
      <c r="A181" t="s">
        <v>414</v>
      </c>
      <c r="B181" s="25">
        <v>19</v>
      </c>
      <c r="C181">
        <v>4466466</v>
      </c>
      <c r="D181" t="s">
        <v>664</v>
      </c>
      <c r="E181" t="s">
        <v>680</v>
      </c>
      <c r="F181" s="82">
        <v>1.08992</v>
      </c>
      <c r="G181" s="82">
        <v>0.31709999999999999</v>
      </c>
      <c r="H181" s="82">
        <v>0.47510000000000002</v>
      </c>
      <c r="I181" s="82">
        <v>0.53149999999999997</v>
      </c>
      <c r="J181" s="82">
        <v>0.372</v>
      </c>
      <c r="K181" t="b">
        <f t="shared" si="4"/>
        <v>1</v>
      </c>
      <c r="L181" t="s">
        <v>414</v>
      </c>
      <c r="M181" s="25">
        <v>19</v>
      </c>
      <c r="N181" s="25">
        <v>4466466</v>
      </c>
      <c r="O181" s="89">
        <v>0.93240000000000001</v>
      </c>
      <c r="P181" t="s">
        <v>76</v>
      </c>
      <c r="Q181" t="s">
        <v>415</v>
      </c>
      <c r="R181" t="b">
        <f t="shared" si="5"/>
        <v>0</v>
      </c>
    </row>
    <row r="182" spans="1:18" x14ac:dyDescent="0.35">
      <c r="A182" t="s">
        <v>93</v>
      </c>
      <c r="B182" s="25">
        <v>19</v>
      </c>
      <c r="C182">
        <v>6668972</v>
      </c>
      <c r="D182" t="s">
        <v>690</v>
      </c>
      <c r="E182" t="s">
        <v>779</v>
      </c>
      <c r="F182" s="82">
        <v>1.1639999999999999</v>
      </c>
      <c r="G182" s="82">
        <v>0.88009999999999999</v>
      </c>
      <c r="H182" s="82">
        <v>0.74590000000000001</v>
      </c>
      <c r="I182" s="82">
        <v>0.68010000000000004</v>
      </c>
      <c r="J182" s="82">
        <v>0.76249999999999996</v>
      </c>
      <c r="K182" t="b">
        <f t="shared" si="4"/>
        <v>1</v>
      </c>
      <c r="L182" t="s">
        <v>93</v>
      </c>
      <c r="M182" s="25">
        <v>19</v>
      </c>
      <c r="N182" s="25">
        <v>6668972</v>
      </c>
      <c r="O182" s="89">
        <v>1.1546000000000001</v>
      </c>
      <c r="P182" t="s">
        <v>2</v>
      </c>
      <c r="Q182" t="s">
        <v>94</v>
      </c>
      <c r="R182" t="b">
        <f t="shared" si="5"/>
        <v>0</v>
      </c>
    </row>
    <row r="183" spans="1:18" x14ac:dyDescent="0.35">
      <c r="A183" t="s">
        <v>316</v>
      </c>
      <c r="B183" s="25">
        <v>19</v>
      </c>
      <c r="C183">
        <v>10463118</v>
      </c>
      <c r="D183" t="s">
        <v>680</v>
      </c>
      <c r="E183" t="s">
        <v>690</v>
      </c>
      <c r="F183" s="82">
        <v>1.1871</v>
      </c>
      <c r="G183" s="82">
        <v>0.99796700000000005</v>
      </c>
      <c r="H183" s="82">
        <v>0.98065999999999998</v>
      </c>
      <c r="I183" s="82">
        <v>1</v>
      </c>
      <c r="J183" s="82">
        <v>0.96965999999999997</v>
      </c>
      <c r="K183" t="b">
        <f t="shared" si="4"/>
        <v>1</v>
      </c>
      <c r="L183" t="s">
        <v>316</v>
      </c>
      <c r="M183" s="25">
        <v>19</v>
      </c>
      <c r="N183" s="25">
        <v>10463118</v>
      </c>
      <c r="O183" s="89">
        <v>1.204</v>
      </c>
      <c r="P183" t="s">
        <v>241</v>
      </c>
      <c r="Q183" t="s">
        <v>317</v>
      </c>
      <c r="R183" t="b">
        <f t="shared" si="5"/>
        <v>0</v>
      </c>
    </row>
    <row r="184" spans="1:18" x14ac:dyDescent="0.35">
      <c r="A184" t="s">
        <v>179</v>
      </c>
      <c r="B184" s="25">
        <v>19</v>
      </c>
      <c r="C184">
        <v>10592144</v>
      </c>
      <c r="D184" t="s">
        <v>779</v>
      </c>
      <c r="E184" t="s">
        <v>690</v>
      </c>
      <c r="F184" s="82">
        <v>1.1380999999999999</v>
      </c>
      <c r="G184" s="82">
        <v>0.28860000000000002</v>
      </c>
      <c r="H184" s="82">
        <v>0.69610000000000005</v>
      </c>
      <c r="I184" s="82">
        <v>0.44929999999999998</v>
      </c>
      <c r="J184" s="82">
        <v>0.76390000000000002</v>
      </c>
      <c r="K184" t="b">
        <f t="shared" si="4"/>
        <v>1</v>
      </c>
      <c r="L184" t="s">
        <v>179</v>
      </c>
      <c r="M184" s="25">
        <v>19</v>
      </c>
      <c r="N184" s="25">
        <v>10592144</v>
      </c>
      <c r="O184" s="89">
        <v>1.1171</v>
      </c>
      <c r="P184" t="s">
        <v>76</v>
      </c>
      <c r="Q184" t="s">
        <v>180</v>
      </c>
      <c r="R184" t="b">
        <f t="shared" si="5"/>
        <v>0</v>
      </c>
    </row>
    <row r="185" spans="1:18" x14ac:dyDescent="0.35">
      <c r="A185" t="s">
        <v>411</v>
      </c>
      <c r="B185" s="25">
        <v>19</v>
      </c>
      <c r="C185">
        <v>11173928</v>
      </c>
      <c r="D185" t="s">
        <v>690</v>
      </c>
      <c r="E185" t="s">
        <v>779</v>
      </c>
      <c r="F185" s="82">
        <v>1.0838000000000001</v>
      </c>
      <c r="G185" s="82">
        <v>0.98373999999999995</v>
      </c>
      <c r="H185" s="82">
        <v>0.82040000000000002</v>
      </c>
      <c r="I185" s="82">
        <v>0.95279999999999998</v>
      </c>
      <c r="J185" s="82">
        <v>0.75729999999999997</v>
      </c>
      <c r="K185" t="b">
        <f t="shared" si="4"/>
        <v>1</v>
      </c>
      <c r="L185" t="s">
        <v>411</v>
      </c>
      <c r="M185" s="25">
        <v>19</v>
      </c>
      <c r="N185" s="25">
        <v>11173928</v>
      </c>
      <c r="O185" s="89">
        <v>1.0581</v>
      </c>
      <c r="P185" t="s">
        <v>247</v>
      </c>
      <c r="Q185" t="s">
        <v>412</v>
      </c>
      <c r="R185" t="b">
        <f t="shared" si="5"/>
        <v>0</v>
      </c>
    </row>
    <row r="186" spans="1:18" x14ac:dyDescent="0.35">
      <c r="A186" t="s">
        <v>134</v>
      </c>
      <c r="B186" s="25">
        <v>19</v>
      </c>
      <c r="C186">
        <v>16559421</v>
      </c>
      <c r="D186" t="s">
        <v>680</v>
      </c>
      <c r="E186" t="s">
        <v>664</v>
      </c>
      <c r="F186" s="82">
        <v>1.095</v>
      </c>
      <c r="G186" s="82">
        <v>0.60570000000000002</v>
      </c>
      <c r="H186" s="82">
        <v>0.35360000000000003</v>
      </c>
      <c r="I186" s="82">
        <v>0.37409999999999999</v>
      </c>
      <c r="J186" s="82">
        <v>0.29949999999999999</v>
      </c>
      <c r="K186" t="b">
        <f t="shared" si="4"/>
        <v>1</v>
      </c>
      <c r="L186" t="s">
        <v>134</v>
      </c>
      <c r="M186" s="25">
        <v>19</v>
      </c>
      <c r="N186" s="25">
        <v>16559421</v>
      </c>
      <c r="O186" s="89">
        <v>1.1080000000000001</v>
      </c>
      <c r="P186" t="s">
        <v>2</v>
      </c>
      <c r="Q186" t="s">
        <v>135</v>
      </c>
      <c r="R186" t="b">
        <f t="shared" si="5"/>
        <v>0</v>
      </c>
    </row>
    <row r="187" spans="1:18" x14ac:dyDescent="0.35">
      <c r="A187" t="s">
        <v>130</v>
      </c>
      <c r="B187" s="25">
        <v>19</v>
      </c>
      <c r="C187">
        <v>18301979</v>
      </c>
      <c r="D187" t="s">
        <v>690</v>
      </c>
      <c r="E187" t="s">
        <v>680</v>
      </c>
      <c r="F187" s="82">
        <v>1.1440300000000001</v>
      </c>
      <c r="G187" s="82">
        <v>0.80689999999999995</v>
      </c>
      <c r="H187" s="82">
        <v>0.7762</v>
      </c>
      <c r="I187" s="82">
        <v>0.93357000000000001</v>
      </c>
      <c r="J187" s="82">
        <v>0.72160000000000002</v>
      </c>
      <c r="K187" t="b">
        <f t="shared" si="4"/>
        <v>1</v>
      </c>
      <c r="L187" t="s">
        <v>130</v>
      </c>
      <c r="M187" s="25">
        <v>19</v>
      </c>
      <c r="N187" s="25">
        <v>18301979</v>
      </c>
      <c r="O187" s="89">
        <v>0.89300000000000002</v>
      </c>
      <c r="P187" t="s">
        <v>76</v>
      </c>
      <c r="Q187" t="s">
        <v>131</v>
      </c>
      <c r="R187" t="b">
        <f t="shared" si="5"/>
        <v>0</v>
      </c>
    </row>
    <row r="188" spans="1:18" x14ac:dyDescent="0.35">
      <c r="A188" t="s">
        <v>385</v>
      </c>
      <c r="B188" s="25">
        <v>19</v>
      </c>
      <c r="C188">
        <v>45143942</v>
      </c>
      <c r="D188" t="s">
        <v>690</v>
      </c>
      <c r="E188" t="s">
        <v>664</v>
      </c>
      <c r="F188" s="82">
        <v>1.09266</v>
      </c>
      <c r="G188" s="82">
        <v>0.65649999999999997</v>
      </c>
      <c r="H188" s="82">
        <v>0.31219999999999998</v>
      </c>
      <c r="I188" s="82">
        <v>0.47549999999999998</v>
      </c>
      <c r="J188" s="82">
        <v>0.26250000000000001</v>
      </c>
      <c r="K188" t="b">
        <f t="shared" si="4"/>
        <v>1</v>
      </c>
      <c r="L188" t="s">
        <v>385</v>
      </c>
      <c r="M188" s="25">
        <v>19</v>
      </c>
      <c r="N188" s="25">
        <v>45143942</v>
      </c>
      <c r="O188" s="89">
        <v>0.92779999999999996</v>
      </c>
      <c r="P188" t="s">
        <v>76</v>
      </c>
      <c r="Q188" t="s">
        <v>386</v>
      </c>
      <c r="R188" t="b">
        <f t="shared" si="5"/>
        <v>0</v>
      </c>
    </row>
    <row r="189" spans="1:18" x14ac:dyDescent="0.35">
      <c r="A189" t="s">
        <v>397</v>
      </c>
      <c r="B189" s="25">
        <v>19</v>
      </c>
      <c r="C189">
        <v>47638539</v>
      </c>
      <c r="D189" t="s">
        <v>664</v>
      </c>
      <c r="E189" t="s">
        <v>779</v>
      </c>
      <c r="F189" s="82">
        <v>1.1060000000000001</v>
      </c>
      <c r="G189" s="82">
        <v>0.80889999999999995</v>
      </c>
      <c r="H189" s="82">
        <v>0.51659999999999995</v>
      </c>
      <c r="I189" s="82">
        <v>0.73250000000000004</v>
      </c>
      <c r="J189" s="82">
        <v>0.44719999999999999</v>
      </c>
      <c r="K189" t="b">
        <f t="shared" si="4"/>
        <v>1</v>
      </c>
      <c r="L189" t="s">
        <v>397</v>
      </c>
      <c r="M189" s="25">
        <v>19</v>
      </c>
      <c r="N189" s="25">
        <v>47638539</v>
      </c>
      <c r="O189" s="89">
        <v>1.0769</v>
      </c>
      <c r="P189" t="s">
        <v>2</v>
      </c>
      <c r="Q189" t="s">
        <v>398</v>
      </c>
      <c r="R189" t="b">
        <f t="shared" si="5"/>
        <v>0</v>
      </c>
    </row>
    <row r="190" spans="1:18" x14ac:dyDescent="0.35">
      <c r="A190" t="s">
        <v>192</v>
      </c>
      <c r="B190" s="25">
        <v>19</v>
      </c>
      <c r="C190">
        <v>49837246</v>
      </c>
      <c r="D190" t="s">
        <v>779</v>
      </c>
      <c r="E190" t="s">
        <v>690</v>
      </c>
      <c r="F190" s="82">
        <v>1.1323700000000001</v>
      </c>
      <c r="G190" s="82">
        <v>0.30890000000000001</v>
      </c>
      <c r="H190" s="82">
        <v>0.23760000000000001</v>
      </c>
      <c r="I190" s="82">
        <v>0.31990000000000002</v>
      </c>
      <c r="J190" s="82">
        <v>0.23749999999999999</v>
      </c>
      <c r="K190" t="b">
        <f t="shared" si="4"/>
        <v>1</v>
      </c>
      <c r="L190" t="s">
        <v>192</v>
      </c>
      <c r="M190" s="25">
        <v>19</v>
      </c>
      <c r="N190" s="25">
        <v>49837246</v>
      </c>
      <c r="O190" s="89">
        <v>0.9113</v>
      </c>
      <c r="P190" t="s">
        <v>76</v>
      </c>
      <c r="Q190" t="s">
        <v>193</v>
      </c>
      <c r="R190" t="b">
        <f t="shared" si="5"/>
        <v>0</v>
      </c>
    </row>
    <row r="191" spans="1:18" x14ac:dyDescent="0.35">
      <c r="A191" t="s">
        <v>464</v>
      </c>
      <c r="B191" s="25">
        <v>20</v>
      </c>
      <c r="C191">
        <v>39968188</v>
      </c>
      <c r="D191" t="s">
        <v>664</v>
      </c>
      <c r="E191" t="s">
        <v>680</v>
      </c>
      <c r="F191" s="82">
        <v>1.0787500000000001</v>
      </c>
      <c r="G191" s="82">
        <v>6.9110000000000005E-2</v>
      </c>
      <c r="H191" s="82">
        <v>9.1160000000000005E-2</v>
      </c>
      <c r="I191" s="82">
        <v>1.748E-3</v>
      </c>
      <c r="J191" s="82">
        <v>0.153</v>
      </c>
      <c r="K191" t="b">
        <f t="shared" si="4"/>
        <v>1</v>
      </c>
      <c r="L191" t="s">
        <v>464</v>
      </c>
      <c r="M191" s="25">
        <v>20</v>
      </c>
      <c r="N191" s="25">
        <v>39968188</v>
      </c>
      <c r="O191" s="89">
        <v>0.92459999999999998</v>
      </c>
      <c r="P191" t="s">
        <v>2</v>
      </c>
      <c r="Q191" t="s">
        <v>347</v>
      </c>
      <c r="R191" t="b">
        <f t="shared" si="5"/>
        <v>0</v>
      </c>
    </row>
    <row r="192" spans="1:18" x14ac:dyDescent="0.35">
      <c r="A192" t="s">
        <v>416</v>
      </c>
      <c r="B192" s="25">
        <v>20</v>
      </c>
      <c r="C192">
        <v>42579051</v>
      </c>
      <c r="D192" t="s">
        <v>690</v>
      </c>
      <c r="E192" t="s">
        <v>779</v>
      </c>
      <c r="F192" s="82">
        <v>1.0702</v>
      </c>
      <c r="G192" s="82">
        <v>0.5081</v>
      </c>
      <c r="H192" s="82">
        <v>0.73199999999999998</v>
      </c>
      <c r="I192" s="82">
        <v>0.84619999999999995</v>
      </c>
      <c r="J192" s="82">
        <v>0.72030000000000005</v>
      </c>
      <c r="K192" t="b">
        <f t="shared" si="4"/>
        <v>1</v>
      </c>
      <c r="L192" t="s">
        <v>416</v>
      </c>
      <c r="M192" s="25">
        <v>20</v>
      </c>
      <c r="N192" s="25">
        <v>42579051</v>
      </c>
      <c r="O192" s="89">
        <v>1.0743</v>
      </c>
      <c r="P192" t="s">
        <v>2</v>
      </c>
      <c r="Q192" t="s">
        <v>417</v>
      </c>
      <c r="R192" t="b">
        <f t="shared" si="5"/>
        <v>0</v>
      </c>
    </row>
    <row r="193" spans="1:18" x14ac:dyDescent="0.35">
      <c r="A193" t="s">
        <v>183</v>
      </c>
      <c r="B193" s="25">
        <v>20</v>
      </c>
      <c r="C193">
        <v>44734310</v>
      </c>
      <c r="D193" t="s">
        <v>690</v>
      </c>
      <c r="E193" t="s">
        <v>779</v>
      </c>
      <c r="F193" s="82">
        <v>1.1432</v>
      </c>
      <c r="G193" s="82">
        <v>2.2360000000000001E-2</v>
      </c>
      <c r="H193" s="82">
        <v>0.26519999999999999</v>
      </c>
      <c r="I193" s="82">
        <v>0.41260000000000002</v>
      </c>
      <c r="J193" s="82">
        <v>0.252</v>
      </c>
      <c r="K193" t="b">
        <f t="shared" si="4"/>
        <v>1</v>
      </c>
      <c r="L193" t="s">
        <v>183</v>
      </c>
      <c r="M193" s="25">
        <v>20</v>
      </c>
      <c r="N193" s="25">
        <v>44734310</v>
      </c>
      <c r="O193" s="89">
        <v>1.0994999999999999</v>
      </c>
      <c r="P193" t="s">
        <v>76</v>
      </c>
      <c r="Q193" t="s">
        <v>184</v>
      </c>
      <c r="R193" t="b">
        <f t="shared" si="5"/>
        <v>0</v>
      </c>
    </row>
    <row r="194" spans="1:18" x14ac:dyDescent="0.35">
      <c r="A194" t="s">
        <v>458</v>
      </c>
      <c r="B194" s="25">
        <v>20</v>
      </c>
      <c r="C194">
        <v>48422095</v>
      </c>
      <c r="D194" t="s">
        <v>664</v>
      </c>
      <c r="E194" t="s">
        <v>680</v>
      </c>
      <c r="F194" s="82">
        <v>1.2944</v>
      </c>
      <c r="G194" s="82">
        <v>0.98984000000000005</v>
      </c>
      <c r="H194" s="82">
        <v>0.97238000000000002</v>
      </c>
      <c r="I194" s="82">
        <v>0.99825200000000003</v>
      </c>
      <c r="J194" s="82">
        <v>0.94459000000000004</v>
      </c>
      <c r="K194" t="b">
        <f t="shared" si="4"/>
        <v>1</v>
      </c>
      <c r="L194" t="s">
        <v>458</v>
      </c>
      <c r="M194" s="25">
        <v>20</v>
      </c>
      <c r="N194" s="25">
        <v>48422095</v>
      </c>
      <c r="O194" s="89">
        <v>1.0590976487999999</v>
      </c>
      <c r="P194" t="s">
        <v>76</v>
      </c>
      <c r="Q194" t="s">
        <v>459</v>
      </c>
      <c r="R194" t="b">
        <f t="shared" si="5"/>
        <v>0</v>
      </c>
    </row>
    <row r="195" spans="1:18" x14ac:dyDescent="0.35">
      <c r="A195" t="s">
        <v>350</v>
      </c>
      <c r="B195" s="25">
        <v>20</v>
      </c>
      <c r="C195">
        <v>52744437</v>
      </c>
      <c r="D195" t="s">
        <v>690</v>
      </c>
      <c r="E195" t="s">
        <v>779</v>
      </c>
      <c r="F195" s="82">
        <v>1.1374</v>
      </c>
      <c r="G195" s="82">
        <v>6.9110000000000005E-2</v>
      </c>
      <c r="H195" s="82">
        <v>0.1215</v>
      </c>
      <c r="I195" s="82">
        <v>0.1084</v>
      </c>
      <c r="J195" s="82">
        <v>0.21110000000000001</v>
      </c>
      <c r="K195" t="b">
        <f t="shared" si="4"/>
        <v>1</v>
      </c>
      <c r="L195" t="s">
        <v>350</v>
      </c>
      <c r="M195" s="25">
        <v>20</v>
      </c>
      <c r="N195" s="25">
        <v>52744437</v>
      </c>
      <c r="O195" s="89">
        <v>0.91920000000000002</v>
      </c>
      <c r="P195" t="s">
        <v>76</v>
      </c>
      <c r="Q195" t="s">
        <v>351</v>
      </c>
      <c r="R195" t="b">
        <f t="shared" si="5"/>
        <v>0</v>
      </c>
    </row>
    <row r="196" spans="1:18" x14ac:dyDescent="0.35">
      <c r="A196" t="s">
        <v>169</v>
      </c>
      <c r="B196" s="25">
        <v>20</v>
      </c>
      <c r="C196">
        <v>52789743</v>
      </c>
      <c r="D196" t="s">
        <v>690</v>
      </c>
      <c r="E196" t="s">
        <v>680</v>
      </c>
      <c r="F196" s="82">
        <v>1.1185700000000001</v>
      </c>
      <c r="G196" s="82">
        <v>0.26219999999999999</v>
      </c>
      <c r="H196" s="82">
        <v>0.6492</v>
      </c>
      <c r="I196" s="82">
        <v>0.58740000000000003</v>
      </c>
      <c r="J196" s="82">
        <v>0.60029999999999994</v>
      </c>
      <c r="K196" t="b">
        <f t="shared" si="4"/>
        <v>1</v>
      </c>
      <c r="L196" t="s">
        <v>169</v>
      </c>
      <c r="M196" s="25">
        <v>20</v>
      </c>
      <c r="N196" s="25">
        <v>52789743</v>
      </c>
      <c r="O196" s="89">
        <v>0.91579999999999995</v>
      </c>
      <c r="P196" t="s">
        <v>2</v>
      </c>
      <c r="Q196" t="s">
        <v>170</v>
      </c>
      <c r="R196" t="b">
        <f t="shared" si="5"/>
        <v>0</v>
      </c>
    </row>
    <row r="197" spans="1:18" x14ac:dyDescent="0.35">
      <c r="A197" t="s">
        <v>255</v>
      </c>
      <c r="B197" s="25">
        <v>20</v>
      </c>
      <c r="C197">
        <v>62374441</v>
      </c>
      <c r="D197" t="s">
        <v>690</v>
      </c>
      <c r="E197" t="s">
        <v>779</v>
      </c>
      <c r="F197" s="82">
        <v>1.1727000000000001</v>
      </c>
      <c r="G197" s="82">
        <v>0.66259999999999997</v>
      </c>
      <c r="H197" s="82">
        <v>0.80659999999999998</v>
      </c>
      <c r="I197" s="82">
        <v>0.96677999999999997</v>
      </c>
      <c r="J197" s="82">
        <v>0.7823</v>
      </c>
      <c r="K197" t="b">
        <f t="shared" ref="K197:K205" si="6">C197=N197</f>
        <v>1</v>
      </c>
      <c r="L197" t="s">
        <v>255</v>
      </c>
      <c r="M197" s="25">
        <v>20</v>
      </c>
      <c r="N197" s="25">
        <v>62374441</v>
      </c>
      <c r="O197" s="89">
        <v>1.1492</v>
      </c>
      <c r="P197" t="s">
        <v>114</v>
      </c>
      <c r="Q197" t="s">
        <v>256</v>
      </c>
      <c r="R197" t="b">
        <f t="shared" si="5"/>
        <v>0</v>
      </c>
    </row>
    <row r="198" spans="1:18" x14ac:dyDescent="0.35">
      <c r="A198" t="s">
        <v>462</v>
      </c>
      <c r="B198" s="25">
        <v>21</v>
      </c>
      <c r="C198">
        <v>34787312</v>
      </c>
      <c r="D198" t="s">
        <v>680</v>
      </c>
      <c r="E198" t="s">
        <v>664</v>
      </c>
      <c r="F198" s="82">
        <v>1.0846</v>
      </c>
      <c r="G198" s="82">
        <v>0.2215</v>
      </c>
      <c r="H198" s="82">
        <v>0.221</v>
      </c>
      <c r="I198" s="82">
        <v>0.44579999999999997</v>
      </c>
      <c r="J198" s="82">
        <v>0.15570000000000001</v>
      </c>
      <c r="K198" t="b">
        <f t="shared" si="6"/>
        <v>1</v>
      </c>
      <c r="L198" t="s">
        <v>462</v>
      </c>
      <c r="M198" s="25">
        <v>21</v>
      </c>
      <c r="N198" s="25">
        <v>34787312</v>
      </c>
      <c r="O198" s="89">
        <v>1.0820000000000001</v>
      </c>
      <c r="P198" t="s">
        <v>241</v>
      </c>
      <c r="Q198" t="s">
        <v>463</v>
      </c>
      <c r="R198" t="b">
        <f t="shared" ref="R198:R205" si="7">F198=O198</f>
        <v>0</v>
      </c>
    </row>
    <row r="199" spans="1:18" x14ac:dyDescent="0.35">
      <c r="A199" t="s">
        <v>346</v>
      </c>
      <c r="B199" s="25">
        <v>21</v>
      </c>
      <c r="C199">
        <v>39864727</v>
      </c>
      <c r="D199" t="s">
        <v>664</v>
      </c>
      <c r="E199" t="s">
        <v>680</v>
      </c>
      <c r="F199" s="82">
        <v>1.10412</v>
      </c>
      <c r="G199" s="82">
        <v>6.7070000000000005E-2</v>
      </c>
      <c r="H199" s="82">
        <v>0.18229999999999999</v>
      </c>
      <c r="I199" s="82">
        <v>0.21679999999999999</v>
      </c>
      <c r="J199" s="82">
        <v>0.1187</v>
      </c>
      <c r="K199" t="b">
        <f t="shared" si="6"/>
        <v>1</v>
      </c>
      <c r="L199" t="s">
        <v>346</v>
      </c>
      <c r="M199" s="25">
        <v>21</v>
      </c>
      <c r="N199" s="25">
        <v>39864727</v>
      </c>
      <c r="O199" s="89">
        <v>0.90400000000000003</v>
      </c>
      <c r="P199" t="s">
        <v>2</v>
      </c>
      <c r="Q199" t="s">
        <v>347</v>
      </c>
      <c r="R199" t="b">
        <f t="shared" si="7"/>
        <v>0</v>
      </c>
    </row>
    <row r="200" spans="1:18" x14ac:dyDescent="0.35">
      <c r="A200" t="s">
        <v>165</v>
      </c>
      <c r="B200" s="25">
        <v>22</v>
      </c>
      <c r="C200">
        <v>22205353</v>
      </c>
      <c r="D200" t="s">
        <v>779</v>
      </c>
      <c r="E200" t="s">
        <v>690</v>
      </c>
      <c r="F200" s="82">
        <v>1.121</v>
      </c>
      <c r="G200" s="82">
        <v>0.35160000000000002</v>
      </c>
      <c r="H200" s="82">
        <v>0.58289999999999997</v>
      </c>
      <c r="I200" s="82">
        <v>0.43530000000000002</v>
      </c>
      <c r="J200" s="82">
        <v>0.53559999999999997</v>
      </c>
      <c r="K200" t="b">
        <f t="shared" si="6"/>
        <v>1</v>
      </c>
      <c r="L200" t="s">
        <v>165</v>
      </c>
      <c r="M200" s="25">
        <v>22</v>
      </c>
      <c r="N200" s="25">
        <v>22205353</v>
      </c>
      <c r="O200" s="89">
        <v>1.0892999999999999</v>
      </c>
      <c r="P200" t="s">
        <v>2</v>
      </c>
      <c r="Q200" t="s">
        <v>166</v>
      </c>
      <c r="R200" t="b">
        <f t="shared" si="7"/>
        <v>0</v>
      </c>
    </row>
    <row r="201" spans="1:18" x14ac:dyDescent="0.35">
      <c r="A201" t="s">
        <v>424</v>
      </c>
      <c r="B201" s="25">
        <v>22</v>
      </c>
      <c r="C201">
        <v>31622539</v>
      </c>
      <c r="D201" t="s">
        <v>664</v>
      </c>
      <c r="E201" t="s">
        <v>779</v>
      </c>
      <c r="F201" s="82">
        <v>1.1231</v>
      </c>
      <c r="G201" s="82">
        <v>0.48580000000000001</v>
      </c>
      <c r="H201" s="82">
        <v>0.56910000000000005</v>
      </c>
      <c r="I201" s="82">
        <v>0.46500000000000002</v>
      </c>
      <c r="J201" s="82">
        <v>0.43569999999999998</v>
      </c>
      <c r="K201" t="b">
        <f t="shared" si="6"/>
        <v>1</v>
      </c>
      <c r="L201" t="s">
        <v>424</v>
      </c>
      <c r="M201" s="25">
        <v>22</v>
      </c>
      <c r="N201" s="25">
        <v>31622539</v>
      </c>
      <c r="O201" s="89">
        <v>1.0651999999999999</v>
      </c>
      <c r="P201" t="s">
        <v>2</v>
      </c>
      <c r="Q201" t="s">
        <v>425</v>
      </c>
      <c r="R201" t="b">
        <f t="shared" si="7"/>
        <v>0</v>
      </c>
    </row>
    <row r="202" spans="1:18" x14ac:dyDescent="0.35">
      <c r="A202" t="s">
        <v>326</v>
      </c>
      <c r="B202" s="25">
        <v>22</v>
      </c>
      <c r="C202">
        <v>37258986</v>
      </c>
      <c r="D202" t="s">
        <v>690</v>
      </c>
      <c r="E202" t="s">
        <v>779</v>
      </c>
      <c r="F202" s="82">
        <v>1.0876999999999999</v>
      </c>
      <c r="G202" s="82">
        <v>0.40450000000000003</v>
      </c>
      <c r="H202" s="82">
        <v>0.73480000000000001</v>
      </c>
      <c r="I202" s="82">
        <v>0.90210000000000001</v>
      </c>
      <c r="J202" s="82">
        <v>0.58440000000000003</v>
      </c>
      <c r="K202" t="b">
        <f t="shared" si="6"/>
        <v>1</v>
      </c>
      <c r="L202" t="s">
        <v>326</v>
      </c>
      <c r="M202" s="25">
        <v>22</v>
      </c>
      <c r="N202" s="25">
        <v>37258986</v>
      </c>
      <c r="O202" s="89">
        <v>1.07</v>
      </c>
      <c r="P202" t="s">
        <v>2</v>
      </c>
      <c r="Q202" t="s">
        <v>327</v>
      </c>
      <c r="R202" t="b">
        <f t="shared" si="7"/>
        <v>0</v>
      </c>
    </row>
    <row r="203" spans="1:18" x14ac:dyDescent="0.35">
      <c r="A203" t="s">
        <v>328</v>
      </c>
      <c r="B203" s="25">
        <v>22</v>
      </c>
      <c r="C203">
        <v>37310954</v>
      </c>
      <c r="D203" t="s">
        <v>664</v>
      </c>
      <c r="E203" t="s">
        <v>680</v>
      </c>
      <c r="F203" s="82">
        <v>1.0599000000000001</v>
      </c>
      <c r="G203" s="82">
        <v>0.90244000000000002</v>
      </c>
      <c r="H203" s="82">
        <v>0.46689999999999998</v>
      </c>
      <c r="I203" s="82">
        <v>0.41959999999999997</v>
      </c>
      <c r="J203" s="82">
        <v>0.4723</v>
      </c>
      <c r="K203" t="b">
        <f t="shared" si="6"/>
        <v>1</v>
      </c>
      <c r="L203" t="s">
        <v>328</v>
      </c>
      <c r="M203" s="25">
        <v>22</v>
      </c>
      <c r="N203" s="25">
        <v>37310954</v>
      </c>
      <c r="O203" s="89">
        <v>1.0645</v>
      </c>
      <c r="P203" t="s">
        <v>2</v>
      </c>
      <c r="Q203" t="s">
        <v>329</v>
      </c>
      <c r="R203" t="b">
        <f t="shared" si="7"/>
        <v>0</v>
      </c>
    </row>
    <row r="204" spans="1:18" x14ac:dyDescent="0.35">
      <c r="A204" t="s">
        <v>422</v>
      </c>
      <c r="B204" s="25">
        <v>22</v>
      </c>
      <c r="C204">
        <v>40291807</v>
      </c>
      <c r="D204" t="s">
        <v>779</v>
      </c>
      <c r="E204" t="s">
        <v>690</v>
      </c>
      <c r="F204" s="82">
        <v>1.0647</v>
      </c>
      <c r="G204" s="82">
        <v>7.5200000000000003E-2</v>
      </c>
      <c r="H204" s="82">
        <v>0.4254</v>
      </c>
      <c r="I204" s="82">
        <v>0.26919999999999999</v>
      </c>
      <c r="J204" s="82">
        <v>0.40899999999999997</v>
      </c>
      <c r="K204" t="b">
        <f t="shared" si="6"/>
        <v>1</v>
      </c>
      <c r="L204" t="s">
        <v>422</v>
      </c>
      <c r="M204" s="25">
        <v>22</v>
      </c>
      <c r="N204" s="25">
        <v>40291807</v>
      </c>
      <c r="O204" s="89">
        <v>1.0568</v>
      </c>
      <c r="P204" t="s">
        <v>76</v>
      </c>
      <c r="Q204" t="s">
        <v>423</v>
      </c>
      <c r="R204" t="b">
        <f t="shared" si="7"/>
        <v>0</v>
      </c>
    </row>
    <row r="205" spans="1:18" x14ac:dyDescent="0.35">
      <c r="A205" t="s">
        <v>148</v>
      </c>
      <c r="B205" s="25">
        <v>22</v>
      </c>
      <c r="C205">
        <v>50971266</v>
      </c>
      <c r="D205" t="s">
        <v>779</v>
      </c>
      <c r="E205" t="s">
        <v>690</v>
      </c>
      <c r="F205" s="82">
        <v>1.11694</v>
      </c>
      <c r="G205" s="82">
        <v>0.53049999999999997</v>
      </c>
      <c r="H205" s="82">
        <v>0.38119999999999998</v>
      </c>
      <c r="I205" s="82">
        <v>0.28849999999999998</v>
      </c>
      <c r="J205" s="82">
        <v>0.34039999999999998</v>
      </c>
      <c r="K205" t="b">
        <f t="shared" si="6"/>
        <v>1</v>
      </c>
      <c r="L205" t="s">
        <v>148</v>
      </c>
      <c r="M205" s="25">
        <v>22</v>
      </c>
      <c r="N205" s="25">
        <v>50971266</v>
      </c>
      <c r="O205" s="89">
        <v>0.8962</v>
      </c>
      <c r="P205" t="s">
        <v>149</v>
      </c>
      <c r="Q205" t="s">
        <v>150</v>
      </c>
      <c r="R205" t="b">
        <f t="shared" si="7"/>
        <v>0</v>
      </c>
    </row>
    <row r="236" spans="13:13" x14ac:dyDescent="0.35">
      <c r="M236"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Zac template</vt:lpstr>
      <vt:lpstr>2013 (110 SNPs)</vt:lpstr>
      <vt:lpstr>2019 (200+ SNPs)</vt:lpstr>
      <vt:lpstr>2019 (200 SNPs)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boullerne</dc:creator>
  <cp:lastModifiedBy>Zachary Daniel McDonald</cp:lastModifiedBy>
  <dcterms:created xsi:type="dcterms:W3CDTF">2018-11-08T21:11:01Z</dcterms:created>
  <dcterms:modified xsi:type="dcterms:W3CDTF">2024-02-07T18:55:07Z</dcterms:modified>
</cp:coreProperties>
</file>