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cku-my.sharepoint.com/personal/zdai_brocku_ca/Documents/TA/1P97/2021w/assignment/"/>
    </mc:Choice>
  </mc:AlternateContent>
  <xr:revisionPtr revIDLastSave="25" documentId="8_{7907385D-2F63-4A1E-86DD-F2759CB3764E}" xr6:coauthVersionLast="45" xr6:coauthVersionMax="45" xr10:uidLastSave="{1B514A62-8162-4F36-B944-782E3BB37CEF}"/>
  <bookViews>
    <workbookView xWindow="28680" yWindow="-120" windowWidth="29040" windowHeight="15840" xr2:uid="{4BA23E1C-4EAD-4D5E-AC3D-B9A18745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1" l="1"/>
  <c r="E15" i="1"/>
  <c r="E14" i="1"/>
  <c r="E13" i="1"/>
  <c r="E4" i="1"/>
  <c r="E5" i="1"/>
  <c r="E3" i="1"/>
</calcChain>
</file>

<file path=xl/sharedStrings.xml><?xml version="1.0" encoding="utf-8"?>
<sst xmlns="http://schemas.openxmlformats.org/spreadsheetml/2006/main" count="58" uniqueCount="50">
  <si>
    <t>A</t>
  </si>
  <si>
    <t>January Year 5 predict</t>
  </si>
  <si>
    <t>MA3</t>
  </si>
  <si>
    <t>MA5</t>
  </si>
  <si>
    <t>MA4</t>
  </si>
  <si>
    <t>Part</t>
  </si>
  <si>
    <t>question</t>
  </si>
  <si>
    <t>item</t>
  </si>
  <si>
    <t>Full score</t>
  </si>
  <si>
    <t>requirement/key</t>
  </si>
  <si>
    <t>score got</t>
  </si>
  <si>
    <t>Plot</t>
  </si>
  <si>
    <t xml:space="preserve">Line chart </t>
  </si>
  <si>
    <t>large n period</t>
  </si>
  <si>
    <t>Small n period</t>
  </si>
  <si>
    <t>May not see as smooth a forecast
May move quicker if the actual data changes rapidly (a trend upwards/downwards)</t>
  </si>
  <si>
    <t>More values, smooths out the forecast
May lag the actual data more though - may not capture an upward/downward trend in the data</t>
  </si>
  <si>
    <t>best model</t>
  </si>
  <si>
    <t>MA3 with MAD:</t>
  </si>
  <si>
    <t>B</t>
  </si>
  <si>
    <t>EXP0.2</t>
  </si>
  <si>
    <t>EXP0.4</t>
  </si>
  <si>
    <t>EXP0.5</t>
  </si>
  <si>
    <t xml:space="preserve"> A large value of alpha is good when high fluctuation in values, reacts quickly to changes
Bad when there is not a lot of fluctuation
Weights historical data less than more recent actual data</t>
  </si>
  <si>
    <t>Small value of alpha is good when not high fluctuations in values
Tends to weight historical data more heavilty than current actual, insensitive to fluctuations in recent actual</t>
  </si>
  <si>
    <t>large alpha</t>
  </si>
  <si>
    <t>small alpha</t>
  </si>
  <si>
    <t>EXP0.5 with MAD:</t>
  </si>
  <si>
    <t>C</t>
  </si>
  <si>
    <t>CMA Values (Year1 july)</t>
  </si>
  <si>
    <t>Sesonality Ratio (Year 1 July)</t>
  </si>
  <si>
    <t>Seasonality Index (SI) (January)</t>
  </si>
  <si>
    <t>Normalized SI (January)</t>
  </si>
  <si>
    <t>Deseasonalized data (year 1 January)</t>
  </si>
  <si>
    <t>Unadjusted Forecast (year 1 January)</t>
  </si>
  <si>
    <t>Adjusted forecast (year 1 January)</t>
  </si>
  <si>
    <t>Run the regression on the deseasonalized data and generate the ANOVA tabe or use trend function</t>
  </si>
  <si>
    <t>Use the trend function or the AVOVA table to calculate the unadjusted forecast for year 5</t>
  </si>
  <si>
    <t>Adjust the forecast for season for year 5 (Check Decmber Year 5)</t>
  </si>
  <si>
    <t>D</t>
  </si>
  <si>
    <t>11 dummy variables</t>
  </si>
  <si>
    <t>Forcasting result (Year 5 December)</t>
  </si>
  <si>
    <t>E</t>
  </si>
  <si>
    <t>Best model</t>
  </si>
  <si>
    <t>Regression Model</t>
  </si>
  <si>
    <t>Regression Model MAD</t>
  </si>
  <si>
    <t>Or MSE</t>
  </si>
  <si>
    <t>Total</t>
  </si>
  <si>
    <t>regression Model</t>
  </si>
  <si>
    <t>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</si>
</sst>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" fontId="0" fillId="2" borderId="0" xfId="0" applyNumberForma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2" fontId="2" fillId="3" borderId="0" xfId="0" applyNumberFormat="1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BF93-B315-406F-9E19-EF196AC6077D}">
  <dimension ref="A1:F38"/>
  <sheetViews>
    <sheetView tabSelected="1" zoomScale="85" zoomScaleNormal="85" workbookViewId="0">
      <selection activeCell="D17" sqref="D17"/>
    </sheetView>
  </sheetViews>
  <sheetFormatPr defaultRowHeight="15" x14ac:dyDescent="0.25"/>
  <cols>
    <col min="2" max="2" width="23.140625" customWidth="1"/>
    <col min="3" max="3" width="40.5703125" customWidth="1"/>
    <col min="4" max="4" width="107.42578125" style="2" customWidth="1"/>
    <col min="5" max="5" width="16" customWidth="1"/>
    <col min="6" max="6" width="17.5703125" customWidth="1"/>
    <col min="7" max="16384" width="9.140625" style="11"/>
  </cols>
  <sheetData>
    <row r="1" spans="1:6" x14ac:dyDescent="0.25">
      <c r="A1" t="s">
        <v>5</v>
      </c>
      <c r="B1" t="s">
        <v>6</v>
      </c>
      <c r="C1" t="s">
        <v>7</v>
      </c>
      <c r="D1" s="2" t="s">
        <v>9</v>
      </c>
      <c r="E1" t="s">
        <v>8</v>
      </c>
      <c r="F1" t="s">
        <v>10</v>
      </c>
    </row>
    <row r="2" spans="1:6" x14ac:dyDescent="0.25">
      <c r="A2" s="5" t="s">
        <v>0</v>
      </c>
      <c r="B2" s="5">
        <v>1</v>
      </c>
      <c r="C2" s="5" t="s">
        <v>1</v>
      </c>
      <c r="D2" s="6"/>
      <c r="E2" s="5"/>
      <c r="F2" s="5"/>
    </row>
    <row r="3" spans="1:6" x14ac:dyDescent="0.25">
      <c r="C3" t="s">
        <v>2</v>
      </c>
      <c r="D3" s="2">
        <v>77004.666666666672</v>
      </c>
      <c r="E3" s="4">
        <f>2/3</f>
        <v>0.66666666666666663</v>
      </c>
    </row>
    <row r="4" spans="1:6" x14ac:dyDescent="0.25">
      <c r="C4" t="s">
        <v>4</v>
      </c>
      <c r="D4" s="2">
        <v>64403.75</v>
      </c>
      <c r="E4" s="4">
        <f t="shared" ref="E4:E5" si="0">2/3</f>
        <v>0.66666666666666663</v>
      </c>
    </row>
    <row r="5" spans="1:6" x14ac:dyDescent="0.25">
      <c r="C5" t="s">
        <v>3</v>
      </c>
      <c r="D5" s="2">
        <v>56151.8</v>
      </c>
      <c r="E5" s="4">
        <f t="shared" si="0"/>
        <v>0.66666666666666663</v>
      </c>
    </row>
    <row r="6" spans="1:6" x14ac:dyDescent="0.25">
      <c r="B6">
        <v>2</v>
      </c>
      <c r="C6" t="s">
        <v>11</v>
      </c>
      <c r="D6" s="2" t="s">
        <v>12</v>
      </c>
      <c r="E6" s="4">
        <v>2</v>
      </c>
    </row>
    <row r="7" spans="1:6" ht="31.5" x14ac:dyDescent="0.25">
      <c r="B7">
        <v>3</v>
      </c>
      <c r="C7" s="1" t="s">
        <v>14</v>
      </c>
      <c r="D7" s="3" t="s">
        <v>15</v>
      </c>
      <c r="E7" s="4">
        <v>2</v>
      </c>
    </row>
    <row r="8" spans="1:6" ht="31.5" x14ac:dyDescent="0.25">
      <c r="C8" s="1" t="s">
        <v>13</v>
      </c>
      <c r="D8" s="3" t="s">
        <v>16</v>
      </c>
      <c r="E8" s="4">
        <v>2</v>
      </c>
    </row>
    <row r="9" spans="1:6" ht="15.75" x14ac:dyDescent="0.25">
      <c r="B9">
        <v>4</v>
      </c>
      <c r="C9" t="s">
        <v>17</v>
      </c>
      <c r="D9" s="3" t="s">
        <v>18</v>
      </c>
      <c r="E9" s="4">
        <v>1</v>
      </c>
    </row>
    <row r="10" spans="1:6" x14ac:dyDescent="0.25">
      <c r="D10" s="2">
        <v>18827.718518518515</v>
      </c>
      <c r="E10" s="4">
        <v>3</v>
      </c>
    </row>
    <row r="11" spans="1:6" x14ac:dyDescent="0.25">
      <c r="C11" t="s">
        <v>46</v>
      </c>
      <c r="D11" s="2">
        <v>607023673.85679018</v>
      </c>
      <c r="E11" s="4"/>
    </row>
    <row r="12" spans="1:6" x14ac:dyDescent="0.25">
      <c r="A12" s="5" t="s">
        <v>19</v>
      </c>
      <c r="B12" s="5">
        <v>1</v>
      </c>
      <c r="C12" s="5" t="s">
        <v>1</v>
      </c>
      <c r="D12" s="6"/>
      <c r="E12" s="7"/>
      <c r="F12" s="5"/>
    </row>
    <row r="13" spans="1:6" x14ac:dyDescent="0.25">
      <c r="C13" t="s">
        <v>20</v>
      </c>
      <c r="D13" s="2">
        <v>54649.419997697049</v>
      </c>
      <c r="E13" s="4">
        <f>2/3</f>
        <v>0.66666666666666663</v>
      </c>
    </row>
    <row r="14" spans="1:6" x14ac:dyDescent="0.25">
      <c r="C14" t="s">
        <v>21</v>
      </c>
      <c r="D14" s="2">
        <v>68183.27596312626</v>
      </c>
      <c r="E14" s="4">
        <f t="shared" ref="E14:E15" si="1">2/3</f>
        <v>0.66666666666666663</v>
      </c>
    </row>
    <row r="15" spans="1:6" x14ac:dyDescent="0.25">
      <c r="C15" t="s">
        <v>22</v>
      </c>
      <c r="D15" s="2">
        <v>73524.830237326547</v>
      </c>
      <c r="E15" s="4">
        <f t="shared" si="1"/>
        <v>0.66666666666666663</v>
      </c>
    </row>
    <row r="16" spans="1:6" x14ac:dyDescent="0.25">
      <c r="B16">
        <v>2</v>
      </c>
      <c r="C16" t="s">
        <v>11</v>
      </c>
      <c r="D16" s="2" t="s">
        <v>12</v>
      </c>
      <c r="E16" s="4">
        <v>2</v>
      </c>
    </row>
    <row r="17" spans="1:6" ht="47.25" x14ac:dyDescent="0.25">
      <c r="B17">
        <v>3</v>
      </c>
      <c r="C17" s="1" t="s">
        <v>25</v>
      </c>
      <c r="D17" s="3" t="s">
        <v>23</v>
      </c>
      <c r="E17" s="4">
        <v>2</v>
      </c>
    </row>
    <row r="18" spans="1:6" ht="31.5" x14ac:dyDescent="0.25">
      <c r="C18" s="1" t="s">
        <v>26</v>
      </c>
      <c r="D18" s="3" t="s">
        <v>24</v>
      </c>
      <c r="E18" s="4">
        <v>2</v>
      </c>
    </row>
    <row r="19" spans="1:6" ht="15.75" x14ac:dyDescent="0.25">
      <c r="B19">
        <v>4</v>
      </c>
      <c r="C19" t="s">
        <v>17</v>
      </c>
      <c r="D19" s="3" t="s">
        <v>27</v>
      </c>
      <c r="E19" s="4">
        <v>1</v>
      </c>
    </row>
    <row r="20" spans="1:6" x14ac:dyDescent="0.25">
      <c r="D20" s="2">
        <v>17733.528628620774</v>
      </c>
      <c r="E20" s="4"/>
    </row>
    <row r="21" spans="1:6" x14ac:dyDescent="0.25">
      <c r="C21" t="s">
        <v>46</v>
      </c>
      <c r="D21" s="2">
        <v>496663402.79525226</v>
      </c>
      <c r="E21" s="4">
        <v>3</v>
      </c>
    </row>
    <row r="22" spans="1:6" x14ac:dyDescent="0.25">
      <c r="A22" s="5" t="s">
        <v>28</v>
      </c>
      <c r="B22" s="5">
        <v>1</v>
      </c>
      <c r="C22" s="5" t="s">
        <v>29</v>
      </c>
      <c r="D22" s="6">
        <v>41908.041666666701</v>
      </c>
      <c r="E22" s="7">
        <v>1</v>
      </c>
      <c r="F22" s="5"/>
    </row>
    <row r="23" spans="1:6" x14ac:dyDescent="0.25">
      <c r="C23" t="s">
        <v>30</v>
      </c>
      <c r="D23" s="2">
        <v>0.47845232567735113</v>
      </c>
      <c r="E23" s="4">
        <v>1</v>
      </c>
    </row>
    <row r="24" spans="1:6" x14ac:dyDescent="0.25">
      <c r="C24" t="s">
        <v>31</v>
      </c>
      <c r="D24" s="2">
        <v>1.3058984997574974</v>
      </c>
      <c r="E24" s="4">
        <v>1</v>
      </c>
    </row>
    <row r="25" spans="1:6" x14ac:dyDescent="0.25">
      <c r="C25" t="s">
        <v>32</v>
      </c>
      <c r="D25" s="2">
        <v>1.2979004437303601</v>
      </c>
      <c r="E25" s="4">
        <v>1</v>
      </c>
    </row>
    <row r="26" spans="1:6" x14ac:dyDescent="0.25">
      <c r="C26" t="s">
        <v>33</v>
      </c>
      <c r="D26" s="2">
        <v>45490.392029071554</v>
      </c>
      <c r="E26" s="4">
        <v>1</v>
      </c>
    </row>
    <row r="27" spans="1:6" x14ac:dyDescent="0.25">
      <c r="C27" t="s">
        <v>34</v>
      </c>
      <c r="D27" s="2">
        <v>40634.887853815322</v>
      </c>
      <c r="E27" s="4">
        <v>1</v>
      </c>
    </row>
    <row r="28" spans="1:6" x14ac:dyDescent="0.25">
      <c r="C28" t="s">
        <v>35</v>
      </c>
      <c r="D28" s="2">
        <v>52740.038976400327</v>
      </c>
      <c r="E28" s="4">
        <v>1</v>
      </c>
    </row>
    <row r="29" spans="1:6" x14ac:dyDescent="0.25">
      <c r="C29" s="2" t="s">
        <v>48</v>
      </c>
      <c r="D29" s="2" t="s">
        <v>36</v>
      </c>
      <c r="E29" s="4">
        <v>5</v>
      </c>
    </row>
    <row r="30" spans="1:6" x14ac:dyDescent="0.25">
      <c r="C30" s="2" t="s">
        <v>49</v>
      </c>
      <c r="D30" s="2" t="s">
        <v>37</v>
      </c>
      <c r="E30" s="4">
        <v>5</v>
      </c>
    </row>
    <row r="31" spans="1:6" ht="30" x14ac:dyDescent="0.25">
      <c r="C31" s="2" t="s">
        <v>38</v>
      </c>
      <c r="D31" s="2">
        <v>86042.551622655796</v>
      </c>
      <c r="E31" s="4">
        <v>3</v>
      </c>
    </row>
    <row r="32" spans="1:6" x14ac:dyDescent="0.25">
      <c r="A32" s="5" t="s">
        <v>39</v>
      </c>
      <c r="B32" s="5">
        <v>1</v>
      </c>
      <c r="C32" s="6" t="s">
        <v>40</v>
      </c>
      <c r="D32" s="6"/>
      <c r="E32" s="7">
        <v>4</v>
      </c>
      <c r="F32" s="5"/>
    </row>
    <row r="33" spans="1:6" x14ac:dyDescent="0.25">
      <c r="C33" s="2" t="s">
        <v>48</v>
      </c>
      <c r="D33" s="2" t="s">
        <v>36</v>
      </c>
      <c r="E33" s="4">
        <v>8</v>
      </c>
    </row>
    <row r="34" spans="1:6" x14ac:dyDescent="0.25">
      <c r="C34" s="2" t="s">
        <v>41</v>
      </c>
      <c r="D34" s="2">
        <v>81700.520833333358</v>
      </c>
      <c r="E34" s="4">
        <v>4</v>
      </c>
    </row>
    <row r="35" spans="1:6" x14ac:dyDescent="0.25">
      <c r="A35" s="5" t="s">
        <v>42</v>
      </c>
      <c r="B35" s="5">
        <v>1</v>
      </c>
      <c r="C35" s="6" t="s">
        <v>43</v>
      </c>
      <c r="D35" s="6" t="s">
        <v>44</v>
      </c>
      <c r="E35" s="7">
        <v>3</v>
      </c>
      <c r="F35" s="5"/>
    </row>
    <row r="36" spans="1:6" x14ac:dyDescent="0.25">
      <c r="C36" s="2" t="s">
        <v>45</v>
      </c>
      <c r="D36" s="2">
        <v>933.26128472222092</v>
      </c>
      <c r="E36" s="4">
        <v>7</v>
      </c>
    </row>
    <row r="37" spans="1:6" x14ac:dyDescent="0.25">
      <c r="C37" s="2" t="s">
        <v>46</v>
      </c>
      <c r="D37" s="2">
        <v>1338933.6072048605</v>
      </c>
    </row>
    <row r="38" spans="1:6" s="12" customFormat="1" ht="21" x14ac:dyDescent="0.35">
      <c r="A38" s="8"/>
      <c r="B38" s="8"/>
      <c r="C38" s="8"/>
      <c r="D38" s="9" t="s">
        <v>47</v>
      </c>
      <c r="E38" s="10">
        <f>SUM(E3:E37)</f>
        <v>70</v>
      </c>
      <c r="F3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Zhengang Dai</dc:creator>
  <cp:lastModifiedBy>Zhengang</cp:lastModifiedBy>
  <dcterms:created xsi:type="dcterms:W3CDTF">2021-03-13T20:17:07Z</dcterms:created>
  <dcterms:modified xsi:type="dcterms:W3CDTF">2021-03-13T20:56:31Z</dcterms:modified>
</cp:coreProperties>
</file>