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eirdahl\Desktop\TerraNova\StudentDataFile\Document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 s="1"/>
  <c r="A4" i="1" s="1"/>
  <c r="B4" i="1" s="1"/>
  <c r="A5" i="1" s="1"/>
  <c r="B5" i="1" s="1"/>
  <c r="A6" i="1" s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A26" i="1" s="1"/>
  <c r="B26" i="1" s="1"/>
  <c r="A27" i="1" s="1"/>
  <c r="B27" i="1" s="1"/>
  <c r="A46" i="1" l="1"/>
  <c r="B46" i="1" s="1"/>
  <c r="A47" i="1" s="1"/>
  <c r="B47" i="1" s="1"/>
  <c r="A48" i="1" s="1"/>
  <c r="B48" i="1" s="1"/>
  <c r="A49" i="1" s="1"/>
  <c r="B49" i="1" s="1"/>
  <c r="A50" i="1" s="1"/>
  <c r="B50" i="1" s="1"/>
  <c r="A51" i="1" s="1"/>
  <c r="B51" i="1" s="1"/>
  <c r="A52" i="1" s="1"/>
  <c r="B52" i="1" s="1"/>
  <c r="A53" i="1" s="1"/>
  <c r="B53" i="1" s="1"/>
  <c r="A54" i="1" s="1"/>
  <c r="B54" i="1" s="1"/>
  <c r="A55" i="1" s="1"/>
  <c r="B55" i="1" s="1"/>
  <c r="A56" i="1" s="1"/>
  <c r="B56" i="1" s="1"/>
  <c r="A57" i="1" s="1"/>
  <c r="B57" i="1" s="1"/>
  <c r="A58" i="1" s="1"/>
  <c r="B58" i="1" s="1"/>
  <c r="A59" i="1" s="1"/>
  <c r="B59" i="1" s="1"/>
  <c r="A60" i="1" s="1"/>
  <c r="B60" i="1" s="1"/>
</calcChain>
</file>

<file path=xl/sharedStrings.xml><?xml version="1.0" encoding="utf-8"?>
<sst xmlns="http://schemas.openxmlformats.org/spreadsheetml/2006/main" count="336" uniqueCount="146">
  <si>
    <t>Start</t>
  </si>
  <si>
    <t>End</t>
  </si>
  <si>
    <t>Length</t>
  </si>
  <si>
    <t>Description</t>
  </si>
  <si>
    <t>mode</t>
  </si>
  <si>
    <t>Organization ID</t>
  </si>
  <si>
    <t>Element A name</t>
  </si>
  <si>
    <t xml:space="preserve">Element A Structure level Number  </t>
  </si>
  <si>
    <t>Element A Element Number</t>
  </si>
  <si>
    <t>Element A Special Codes</t>
  </si>
  <si>
    <t>Grade</t>
  </si>
  <si>
    <t>City</t>
  </si>
  <si>
    <t>State</t>
  </si>
  <si>
    <t>Element B name</t>
  </si>
  <si>
    <t xml:space="preserve">Element B Structure level Number  </t>
  </si>
  <si>
    <t>Element B Element Number</t>
  </si>
  <si>
    <t>Element B Special Codes</t>
  </si>
  <si>
    <t>Element C name</t>
  </si>
  <si>
    <t xml:space="preserve">Element C Structure level Number  </t>
  </si>
  <si>
    <t>Element C Element Number</t>
  </si>
  <si>
    <t>Element C Special Codes</t>
  </si>
  <si>
    <t>Student Element Number</t>
  </si>
  <si>
    <t>First test name</t>
  </si>
  <si>
    <t>First test Form</t>
  </si>
  <si>
    <t>First test level</t>
  </si>
  <si>
    <t>Second test name</t>
  </si>
  <si>
    <t>Second test Form</t>
  </si>
  <si>
    <t>Second test level</t>
  </si>
  <si>
    <t>Test Date (MMDDYY)</t>
  </si>
  <si>
    <t>Unused</t>
  </si>
  <si>
    <t>300</t>
  </si>
  <si>
    <t>309</t>
  </si>
  <si>
    <t>10</t>
  </si>
  <si>
    <t>Student ID (Spec Codes A-J)</t>
  </si>
  <si>
    <t>310</t>
  </si>
  <si>
    <t>1</t>
  </si>
  <si>
    <t>Special Code K</t>
  </si>
  <si>
    <t>311</t>
  </si>
  <si>
    <t>Special Code L</t>
  </si>
  <si>
    <t>312</t>
  </si>
  <si>
    <t>Special Code M</t>
  </si>
  <si>
    <t>313</t>
  </si>
  <si>
    <t>Special Code N</t>
  </si>
  <si>
    <t>314</t>
  </si>
  <si>
    <t>Special Code O</t>
  </si>
  <si>
    <t>315</t>
  </si>
  <si>
    <t>Special Code P</t>
  </si>
  <si>
    <t>316</t>
  </si>
  <si>
    <t>Special Code Q - Ethnicity</t>
  </si>
  <si>
    <t>317</t>
  </si>
  <si>
    <t>Special Code R - Home Language Column 1</t>
  </si>
  <si>
    <t>318</t>
  </si>
  <si>
    <t>Special Code S - Home Language Column 2</t>
  </si>
  <si>
    <t>319</t>
  </si>
  <si>
    <t>Special Code T - Language Accommodation</t>
  </si>
  <si>
    <t>320</t>
  </si>
  <si>
    <t>Special Code U - Program</t>
  </si>
  <si>
    <t>321</t>
  </si>
  <si>
    <t>Special Code V - Reading Accommodation</t>
  </si>
  <si>
    <t>322</t>
  </si>
  <si>
    <t>Special Code W - Math Accommodation</t>
  </si>
  <si>
    <t>323</t>
  </si>
  <si>
    <t>Special Code X - Science Accommodation</t>
  </si>
  <si>
    <t>324</t>
  </si>
  <si>
    <t>Special Code Y - Social Studies Accommodation</t>
  </si>
  <si>
    <t>325</t>
  </si>
  <si>
    <t>Special Code Z - InView / PTCS Accommodation</t>
  </si>
  <si>
    <t>Birth Date (MMDDYY)</t>
  </si>
  <si>
    <t>Scoring: 'I' = IRT, '  ', = Traditional</t>
  </si>
  <si>
    <t>Quartermonth</t>
  </si>
  <si>
    <t>Norms Year ('GH' = 2007, 'IJ' = 2011)</t>
  </si>
  <si>
    <t>Student Last Name</t>
  </si>
  <si>
    <t xml:space="preserve">Student First Name </t>
  </si>
  <si>
    <t>Student Middle initial</t>
  </si>
  <si>
    <t>Chronological Age (In Months)</t>
  </si>
  <si>
    <t>Student Gender</t>
  </si>
  <si>
    <t xml:space="preserve">No TerraNova Level - Error Code </t>
  </si>
  <si>
    <t>No Inview Level - Error Code</t>
  </si>
  <si>
    <t>Barcode</t>
  </si>
  <si>
    <t>Questions</t>
  </si>
  <si>
    <t xml:space="preserve">Correspond with Element(A,B,C) structure level? </t>
  </si>
  <si>
    <t>If so, still produce data for elements under the mode level?</t>
  </si>
  <si>
    <t>1 character instead of 2, remove the 0 from the element structure level?</t>
  </si>
  <si>
    <t>01</t>
  </si>
  <si>
    <t>Group (teacher last, First Initial)?</t>
  </si>
  <si>
    <t>Values?</t>
  </si>
  <si>
    <t>What does this mean?</t>
  </si>
  <si>
    <t xml:space="preserve">Obj 1 - Objective Performance Index  </t>
  </si>
  <si>
    <t xml:space="preserve">Obj 1 - Mastery Indicator </t>
  </si>
  <si>
    <t xml:space="preserve">Obj 2 - Objective Performance Index  </t>
  </si>
  <si>
    <t xml:space="preserve">Obj 2 - Mastery Indicator </t>
  </si>
  <si>
    <t>Obj 3-72 (same as above)</t>
  </si>
  <si>
    <t xml:space="preserve"> </t>
  </si>
  <si>
    <t>Objective Mastery Score</t>
  </si>
  <si>
    <t>Reading</t>
  </si>
  <si>
    <t>Reading Vocabulary</t>
  </si>
  <si>
    <t>Reading Composite</t>
  </si>
  <si>
    <t>Language</t>
  </si>
  <si>
    <t>Language Mechanics</t>
  </si>
  <si>
    <t>Language Composite</t>
  </si>
  <si>
    <t>Math</t>
  </si>
  <si>
    <t>Math Computation</t>
  </si>
  <si>
    <t>Mathematics Composite</t>
  </si>
  <si>
    <t>Total Score</t>
  </si>
  <si>
    <t>Science</t>
  </si>
  <si>
    <t>Social Studies</t>
  </si>
  <si>
    <t>Spelling</t>
  </si>
  <si>
    <t>Word Analysis</t>
  </si>
  <si>
    <t>Number Correct</t>
  </si>
  <si>
    <t xml:space="preserve">Scale Score  </t>
  </si>
  <si>
    <t xml:space="preserve">Grade Equivalent  </t>
  </si>
  <si>
    <t>Normal Curve Equivalent</t>
  </si>
  <si>
    <t>Standard Error of Measurement</t>
  </si>
  <si>
    <t>Performance Level</t>
  </si>
  <si>
    <t>Item Responses</t>
  </si>
  <si>
    <t>Vocabulary</t>
  </si>
  <si>
    <t>Reading Constructed Response</t>
  </si>
  <si>
    <t>Language Constructed Response</t>
  </si>
  <si>
    <t>Math Constructed Response</t>
  </si>
  <si>
    <t>Science Constructed Response</t>
  </si>
  <si>
    <t>Social Studies Constructed Response</t>
  </si>
  <si>
    <t xml:space="preserve">Objective Cut Scores </t>
  </si>
  <si>
    <t xml:space="preserve">Obj 1 - Mastery Cutscore </t>
  </si>
  <si>
    <t xml:space="preserve">Obj 1 - Partial Mastery Cutscore </t>
  </si>
  <si>
    <t xml:space="preserve">Obj 2 - Mastery Cutscore </t>
  </si>
  <si>
    <t xml:space="preserve">Obj 2 - Partial Mastery Cutscore </t>
  </si>
  <si>
    <t>NS/NP (position 1 = NS    position 3-4 = NP)</t>
  </si>
  <si>
    <t>LS/LP (position 1 = LS    position 3-4 = LP)</t>
  </si>
  <si>
    <t>What are the values for 53-72?</t>
  </si>
  <si>
    <t>NRT ACHIEVEMENT SCORES</t>
  </si>
  <si>
    <t>Rounding Rules?</t>
  </si>
  <si>
    <t>Lexile score</t>
  </si>
  <si>
    <t>User Defined data</t>
  </si>
  <si>
    <t xml:space="preserve">unused </t>
  </si>
  <si>
    <t>Response Scores? Response Values?</t>
  </si>
  <si>
    <t>What are the values for constructed responses?</t>
  </si>
  <si>
    <t>District Name</t>
  </si>
  <si>
    <t>OrgTP</t>
  </si>
  <si>
    <t>First 7 characters of OrgTP</t>
  </si>
  <si>
    <t>School Name</t>
  </si>
  <si>
    <t>02</t>
  </si>
  <si>
    <t>SchoolCode?</t>
  </si>
  <si>
    <t>03</t>
  </si>
  <si>
    <t>?</t>
  </si>
  <si>
    <t>StudentID</t>
  </si>
  <si>
    <t>CB?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</si>
</sst>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Border="1" applyAlignment="1"/>
    <xf numFmtId="49" fontId="0" fillId="0" borderId="0" xfId="0" applyNumberFormat="1" applyBorder="1" applyAlignment="1">
      <alignment horizontal="center"/>
    </xf>
    <xf numFmtId="49" fontId="0" fillId="0" borderId="0" xfId="0" quotePrefix="1" applyNumberForma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1" applyFont="1" applyAlignment="1">
      <alignment horizontal="center"/>
    </xf>
    <xf numFmtId="0" fontId="5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D16" sqref="D16"/>
    </sheetView>
  </sheetViews>
  <sheetFormatPr defaultRowHeight="15" x14ac:dyDescent="0.25"/>
  <cols>
    <col min="1" max="2" width="7.85546875" bestFit="1" customWidth="1"/>
    <col min="3" max="3" width="7.28515625" bestFit="1" customWidth="1"/>
    <col min="4" max="4" width="44.85546875" bestFit="1" customWidth="1"/>
    <col min="5" max="5" width="50" customWidth="1"/>
    <col min="6" max="6" width="5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7" x14ac:dyDescent="0.25">
      <c r="A2" s="2">
        <v>1</v>
      </c>
      <c r="B2" s="2">
        <v>1</v>
      </c>
      <c r="C2" s="2">
        <v>1</v>
      </c>
      <c r="D2" t="s">
        <v>4</v>
      </c>
      <c r="E2" t="s">
        <v>80</v>
      </c>
      <c r="F2" t="s">
        <v>81</v>
      </c>
      <c r="G2" t="s">
        <v>82</v>
      </c>
    </row>
    <row r="3" spans="1:7" x14ac:dyDescent="0.25">
      <c r="A3" s="2">
        <f>SUM(A2,C2)</f>
        <v>2</v>
      </c>
      <c r="B3" s="2">
        <f t="shared" ref="B3:B60" si="0">SUM(A3,C3-1)</f>
        <v>11</v>
      </c>
      <c r="C3" s="2">
        <v>10</v>
      </c>
      <c r="D3" t="s">
        <v>5</v>
      </c>
      <c r="E3" t="s">
        <v>137</v>
      </c>
    </row>
    <row r="4" spans="1:7" x14ac:dyDescent="0.25">
      <c r="A4" s="2">
        <f t="shared" ref="A4:A59" si="1">SUM(B3,1)</f>
        <v>12</v>
      </c>
      <c r="B4" s="2">
        <f t="shared" si="0"/>
        <v>41</v>
      </c>
      <c r="C4" s="2">
        <v>30</v>
      </c>
      <c r="D4" t="s">
        <v>6</v>
      </c>
      <c r="E4" t="s">
        <v>136</v>
      </c>
    </row>
    <row r="5" spans="1:7" x14ac:dyDescent="0.25">
      <c r="A5" s="2">
        <f t="shared" si="1"/>
        <v>42</v>
      </c>
      <c r="B5" s="2">
        <f t="shared" si="0"/>
        <v>43</v>
      </c>
      <c r="C5" s="2">
        <v>2</v>
      </c>
      <c r="D5" t="s">
        <v>7</v>
      </c>
      <c r="E5" s="11" t="s">
        <v>83</v>
      </c>
    </row>
    <row r="6" spans="1:7" x14ac:dyDescent="0.25">
      <c r="A6" s="2">
        <f t="shared" si="1"/>
        <v>44</v>
      </c>
      <c r="B6" s="2">
        <f t="shared" si="0"/>
        <v>50</v>
      </c>
      <c r="C6" s="2">
        <v>7</v>
      </c>
      <c r="D6" t="s">
        <v>8</v>
      </c>
      <c r="E6" t="s">
        <v>138</v>
      </c>
    </row>
    <row r="7" spans="1:7" x14ac:dyDescent="0.25">
      <c r="A7" s="2">
        <f t="shared" si="1"/>
        <v>51</v>
      </c>
      <c r="B7" s="2">
        <f t="shared" si="0"/>
        <v>76</v>
      </c>
      <c r="C7" s="2">
        <v>26</v>
      </c>
      <c r="D7" t="s">
        <v>9</v>
      </c>
    </row>
    <row r="8" spans="1:7" x14ac:dyDescent="0.25">
      <c r="A8" s="2">
        <f t="shared" si="1"/>
        <v>77</v>
      </c>
      <c r="B8" s="2">
        <f t="shared" si="0"/>
        <v>78</v>
      </c>
      <c r="C8" s="2">
        <v>2</v>
      </c>
      <c r="D8" t="s">
        <v>10</v>
      </c>
    </row>
    <row r="9" spans="1:7" x14ac:dyDescent="0.25">
      <c r="A9" s="2">
        <f t="shared" si="1"/>
        <v>79</v>
      </c>
      <c r="B9" s="2">
        <f t="shared" si="0"/>
        <v>108</v>
      </c>
      <c r="C9" s="2">
        <v>30</v>
      </c>
      <c r="D9" t="s">
        <v>11</v>
      </c>
    </row>
    <row r="10" spans="1:7" x14ac:dyDescent="0.25">
      <c r="A10" s="2">
        <f t="shared" si="1"/>
        <v>109</v>
      </c>
      <c r="B10" s="2">
        <f t="shared" si="0"/>
        <v>110</v>
      </c>
      <c r="C10" s="2">
        <v>2</v>
      </c>
      <c r="D10" t="s">
        <v>12</v>
      </c>
    </row>
    <row r="11" spans="1:7" x14ac:dyDescent="0.25">
      <c r="A11" s="2">
        <f t="shared" si="1"/>
        <v>111</v>
      </c>
      <c r="B11" s="2">
        <f t="shared" si="0"/>
        <v>140</v>
      </c>
      <c r="C11" s="2">
        <v>30</v>
      </c>
      <c r="D11" t="s">
        <v>13</v>
      </c>
      <c r="E11" t="s">
        <v>139</v>
      </c>
    </row>
    <row r="12" spans="1:7" x14ac:dyDescent="0.25">
      <c r="A12" s="2">
        <f t="shared" si="1"/>
        <v>141</v>
      </c>
      <c r="B12" s="2">
        <f t="shared" si="0"/>
        <v>142</v>
      </c>
      <c r="C12" s="2">
        <v>2</v>
      </c>
      <c r="D12" t="s">
        <v>14</v>
      </c>
      <c r="E12" s="27" t="s">
        <v>140</v>
      </c>
    </row>
    <row r="13" spans="1:7" x14ac:dyDescent="0.25">
      <c r="A13" s="2">
        <f t="shared" si="1"/>
        <v>143</v>
      </c>
      <c r="B13" s="2">
        <f t="shared" si="0"/>
        <v>149</v>
      </c>
      <c r="C13" s="2">
        <v>7</v>
      </c>
      <c r="D13" t="s">
        <v>15</v>
      </c>
      <c r="E13" t="s">
        <v>141</v>
      </c>
    </row>
    <row r="14" spans="1:7" x14ac:dyDescent="0.25">
      <c r="A14" s="2">
        <f t="shared" si="1"/>
        <v>150</v>
      </c>
      <c r="B14" s="2">
        <f t="shared" si="0"/>
        <v>175</v>
      </c>
      <c r="C14" s="2">
        <v>26</v>
      </c>
      <c r="D14" t="s">
        <v>16</v>
      </c>
    </row>
    <row r="15" spans="1:7" x14ac:dyDescent="0.25">
      <c r="A15" s="2">
        <f t="shared" si="1"/>
        <v>176</v>
      </c>
      <c r="B15" s="2">
        <f t="shared" si="0"/>
        <v>205</v>
      </c>
      <c r="C15" s="2">
        <v>30</v>
      </c>
      <c r="D15" t="s">
        <v>17</v>
      </c>
      <c r="E15" t="s">
        <v>84</v>
      </c>
    </row>
    <row r="16" spans="1:7" x14ac:dyDescent="0.25">
      <c r="A16" s="2">
        <f t="shared" si="1"/>
        <v>206</v>
      </c>
      <c r="B16" s="2">
        <f t="shared" si="0"/>
        <v>207</v>
      </c>
      <c r="C16" s="2">
        <v>2</v>
      </c>
      <c r="D16" t="s">
        <v>18</v>
      </c>
      <c r="E16" s="27" t="s">
        <v>142</v>
      </c>
    </row>
    <row r="17" spans="1:5" x14ac:dyDescent="0.25">
      <c r="A17" s="2">
        <f t="shared" si="1"/>
        <v>208</v>
      </c>
      <c r="B17" s="2">
        <f t="shared" si="0"/>
        <v>214</v>
      </c>
      <c r="C17" s="2">
        <v>7</v>
      </c>
      <c r="D17" t="s">
        <v>19</v>
      </c>
      <c r="E17" t="s">
        <v>143</v>
      </c>
    </row>
    <row r="18" spans="1:5" x14ac:dyDescent="0.25">
      <c r="A18" s="2">
        <f t="shared" si="1"/>
        <v>215</v>
      </c>
      <c r="B18" s="2">
        <f t="shared" si="0"/>
        <v>240</v>
      </c>
      <c r="C18" s="2">
        <v>26</v>
      </c>
      <c r="D18" t="s">
        <v>20</v>
      </c>
      <c r="E18" t="s">
        <v>143</v>
      </c>
    </row>
    <row r="19" spans="1:5" x14ac:dyDescent="0.25">
      <c r="A19" s="2">
        <f t="shared" si="1"/>
        <v>241</v>
      </c>
      <c r="B19" s="2">
        <f t="shared" si="0"/>
        <v>247</v>
      </c>
      <c r="C19" s="2">
        <v>7</v>
      </c>
      <c r="D19" t="s">
        <v>21</v>
      </c>
      <c r="E19" t="s">
        <v>144</v>
      </c>
    </row>
    <row r="20" spans="1:5" x14ac:dyDescent="0.25">
      <c r="A20" s="2">
        <f t="shared" si="1"/>
        <v>248</v>
      </c>
      <c r="B20" s="2">
        <f t="shared" si="0"/>
        <v>256</v>
      </c>
      <c r="C20" s="2">
        <v>9</v>
      </c>
      <c r="D20" t="s">
        <v>22</v>
      </c>
      <c r="E20" t="s">
        <v>145</v>
      </c>
    </row>
    <row r="21" spans="1:5" x14ac:dyDescent="0.25">
      <c r="A21" s="2">
        <f t="shared" si="1"/>
        <v>257</v>
      </c>
      <c r="B21" s="2">
        <f t="shared" si="0"/>
        <v>258</v>
      </c>
      <c r="C21" s="2">
        <v>2</v>
      </c>
      <c r="D21" t="s">
        <v>23</v>
      </c>
      <c r="E21" t="s">
        <v>85</v>
      </c>
    </row>
    <row r="22" spans="1:5" x14ac:dyDescent="0.25">
      <c r="A22" s="2">
        <f t="shared" si="1"/>
        <v>259</v>
      </c>
      <c r="B22" s="2">
        <f t="shared" si="0"/>
        <v>260</v>
      </c>
      <c r="C22" s="2">
        <v>2</v>
      </c>
      <c r="D22" t="s">
        <v>24</v>
      </c>
      <c r="E22" t="s">
        <v>85</v>
      </c>
    </row>
    <row r="23" spans="1:5" x14ac:dyDescent="0.25">
      <c r="A23" s="2">
        <f t="shared" si="1"/>
        <v>261</v>
      </c>
      <c r="B23" s="2">
        <f t="shared" si="0"/>
        <v>269</v>
      </c>
      <c r="C23" s="2">
        <v>9</v>
      </c>
      <c r="D23" t="s">
        <v>25</v>
      </c>
      <c r="E23" t="s">
        <v>85</v>
      </c>
    </row>
    <row r="24" spans="1:5" x14ac:dyDescent="0.25">
      <c r="A24" s="2">
        <f t="shared" si="1"/>
        <v>270</v>
      </c>
      <c r="B24" s="2">
        <f t="shared" si="0"/>
        <v>271</v>
      </c>
      <c r="C24" s="2">
        <v>2</v>
      </c>
      <c r="D24" t="s">
        <v>26</v>
      </c>
      <c r="E24" t="s">
        <v>85</v>
      </c>
    </row>
    <row r="25" spans="1:5" x14ac:dyDescent="0.25">
      <c r="A25" s="2">
        <f t="shared" si="1"/>
        <v>272</v>
      </c>
      <c r="B25" s="2">
        <f t="shared" si="0"/>
        <v>273</v>
      </c>
      <c r="C25" s="2">
        <v>2</v>
      </c>
      <c r="D25" t="s">
        <v>27</v>
      </c>
      <c r="E25" t="s">
        <v>85</v>
      </c>
    </row>
    <row r="26" spans="1:5" x14ac:dyDescent="0.25">
      <c r="A26" s="2">
        <f>SUM(B25,1)</f>
        <v>274</v>
      </c>
      <c r="B26" s="2">
        <f t="shared" si="0"/>
        <v>279</v>
      </c>
      <c r="C26" s="2">
        <v>6</v>
      </c>
      <c r="D26" t="s">
        <v>28</v>
      </c>
    </row>
    <row r="27" spans="1:5" x14ac:dyDescent="0.25">
      <c r="A27" s="2">
        <f t="shared" si="1"/>
        <v>280</v>
      </c>
      <c r="B27" s="2">
        <f t="shared" si="0"/>
        <v>299</v>
      </c>
      <c r="C27" s="2">
        <v>20</v>
      </c>
      <c r="D27" s="3" t="s">
        <v>29</v>
      </c>
    </row>
    <row r="28" spans="1:5" x14ac:dyDescent="0.25">
      <c r="A28" s="10" t="s">
        <v>30</v>
      </c>
      <c r="B28" s="10" t="s">
        <v>31</v>
      </c>
      <c r="C28" s="10" t="s">
        <v>32</v>
      </c>
      <c r="D28" s="9" t="s">
        <v>33</v>
      </c>
    </row>
    <row r="29" spans="1:5" x14ac:dyDescent="0.25">
      <c r="A29" s="10" t="s">
        <v>34</v>
      </c>
      <c r="B29" s="10" t="s">
        <v>34</v>
      </c>
      <c r="C29" s="10" t="s">
        <v>35</v>
      </c>
      <c r="D29" s="9" t="s">
        <v>36</v>
      </c>
    </row>
    <row r="30" spans="1:5" x14ac:dyDescent="0.25">
      <c r="A30" s="10" t="s">
        <v>37</v>
      </c>
      <c r="B30" s="10" t="s">
        <v>37</v>
      </c>
      <c r="C30" s="10" t="s">
        <v>35</v>
      </c>
      <c r="D30" s="9" t="s">
        <v>38</v>
      </c>
    </row>
    <row r="31" spans="1:5" x14ac:dyDescent="0.25">
      <c r="A31" s="10" t="s">
        <v>39</v>
      </c>
      <c r="B31" s="10" t="s">
        <v>39</v>
      </c>
      <c r="C31" s="10" t="s">
        <v>35</v>
      </c>
      <c r="D31" s="9" t="s">
        <v>40</v>
      </c>
    </row>
    <row r="32" spans="1:5" x14ac:dyDescent="0.25">
      <c r="A32" s="10" t="s">
        <v>41</v>
      </c>
      <c r="B32" s="10" t="s">
        <v>41</v>
      </c>
      <c r="C32" s="10" t="s">
        <v>35</v>
      </c>
      <c r="D32" s="9" t="s">
        <v>42</v>
      </c>
    </row>
    <row r="33" spans="1:5" x14ac:dyDescent="0.25">
      <c r="A33" s="10" t="s">
        <v>43</v>
      </c>
      <c r="B33" s="10" t="s">
        <v>43</v>
      </c>
      <c r="C33" s="10" t="s">
        <v>35</v>
      </c>
      <c r="D33" s="9" t="s">
        <v>44</v>
      </c>
    </row>
    <row r="34" spans="1:5" x14ac:dyDescent="0.25">
      <c r="A34" s="10" t="s">
        <v>45</v>
      </c>
      <c r="B34" s="10" t="s">
        <v>45</v>
      </c>
      <c r="C34" s="10" t="s">
        <v>35</v>
      </c>
      <c r="D34" s="9" t="s">
        <v>46</v>
      </c>
    </row>
    <row r="35" spans="1:5" x14ac:dyDescent="0.25">
      <c r="A35" s="10" t="s">
        <v>47</v>
      </c>
      <c r="B35" s="10" t="s">
        <v>47</v>
      </c>
      <c r="C35" s="10" t="s">
        <v>35</v>
      </c>
      <c r="D35" s="9" t="s">
        <v>48</v>
      </c>
    </row>
    <row r="36" spans="1:5" x14ac:dyDescent="0.25">
      <c r="A36" s="10" t="s">
        <v>49</v>
      </c>
      <c r="B36" s="10" t="s">
        <v>49</v>
      </c>
      <c r="C36" s="10" t="s">
        <v>35</v>
      </c>
      <c r="D36" s="9" t="s">
        <v>50</v>
      </c>
    </row>
    <row r="37" spans="1:5" x14ac:dyDescent="0.25">
      <c r="A37" s="10" t="s">
        <v>51</v>
      </c>
      <c r="B37" s="10" t="s">
        <v>51</v>
      </c>
      <c r="C37" s="10" t="s">
        <v>35</v>
      </c>
      <c r="D37" s="9" t="s">
        <v>52</v>
      </c>
    </row>
    <row r="38" spans="1:5" x14ac:dyDescent="0.25">
      <c r="A38" s="10" t="s">
        <v>53</v>
      </c>
      <c r="B38" s="10" t="s">
        <v>53</v>
      </c>
      <c r="C38" s="10" t="s">
        <v>35</v>
      </c>
      <c r="D38" s="9" t="s">
        <v>54</v>
      </c>
    </row>
    <row r="39" spans="1:5" x14ac:dyDescent="0.25">
      <c r="A39" s="10" t="s">
        <v>55</v>
      </c>
      <c r="B39" s="10" t="s">
        <v>55</v>
      </c>
      <c r="C39" s="10" t="s">
        <v>35</v>
      </c>
      <c r="D39" s="9" t="s">
        <v>56</v>
      </c>
    </row>
    <row r="40" spans="1:5" x14ac:dyDescent="0.25">
      <c r="A40" s="10" t="s">
        <v>57</v>
      </c>
      <c r="B40" s="10" t="s">
        <v>57</v>
      </c>
      <c r="C40" s="10" t="s">
        <v>35</v>
      </c>
      <c r="D40" s="9" t="s">
        <v>58</v>
      </c>
    </row>
    <row r="41" spans="1:5" x14ac:dyDescent="0.25">
      <c r="A41" s="10" t="s">
        <v>59</v>
      </c>
      <c r="B41" s="10" t="s">
        <v>59</v>
      </c>
      <c r="C41" s="10" t="s">
        <v>35</v>
      </c>
      <c r="D41" s="9" t="s">
        <v>60</v>
      </c>
    </row>
    <row r="42" spans="1:5" x14ac:dyDescent="0.25">
      <c r="A42" s="10" t="s">
        <v>61</v>
      </c>
      <c r="B42" s="10" t="s">
        <v>61</v>
      </c>
      <c r="C42" s="10" t="s">
        <v>35</v>
      </c>
      <c r="D42" s="9" t="s">
        <v>62</v>
      </c>
    </row>
    <row r="43" spans="1:5" x14ac:dyDescent="0.25">
      <c r="A43" s="10" t="s">
        <v>63</v>
      </c>
      <c r="B43" s="10" t="s">
        <v>63</v>
      </c>
      <c r="C43" s="10" t="s">
        <v>35</v>
      </c>
      <c r="D43" s="9" t="s">
        <v>64</v>
      </c>
    </row>
    <row r="44" spans="1:5" x14ac:dyDescent="0.25">
      <c r="A44" s="10" t="s">
        <v>65</v>
      </c>
      <c r="B44" s="10" t="s">
        <v>65</v>
      </c>
      <c r="C44" s="10" t="s">
        <v>35</v>
      </c>
      <c r="D44" s="9" t="s">
        <v>66</v>
      </c>
    </row>
    <row r="45" spans="1:5" x14ac:dyDescent="0.25">
      <c r="A45" s="2">
        <v>326</v>
      </c>
      <c r="B45" s="2">
        <v>332</v>
      </c>
      <c r="C45" s="2">
        <v>6</v>
      </c>
      <c r="D45" t="s">
        <v>67</v>
      </c>
    </row>
    <row r="46" spans="1:5" x14ac:dyDescent="0.25">
      <c r="A46" s="2">
        <f t="shared" si="1"/>
        <v>333</v>
      </c>
      <c r="B46" s="2">
        <f t="shared" si="0"/>
        <v>333</v>
      </c>
      <c r="C46" s="2">
        <v>1</v>
      </c>
      <c r="D46" s="4" t="s">
        <v>68</v>
      </c>
      <c r="E46" t="s">
        <v>86</v>
      </c>
    </row>
    <row r="47" spans="1:5" x14ac:dyDescent="0.25">
      <c r="A47" s="2">
        <f t="shared" si="1"/>
        <v>334</v>
      </c>
      <c r="B47" s="2">
        <f t="shared" si="0"/>
        <v>335</v>
      </c>
      <c r="C47" s="2">
        <v>2</v>
      </c>
      <c r="D47" t="s">
        <v>69</v>
      </c>
    </row>
    <row r="48" spans="1:5" x14ac:dyDescent="0.25">
      <c r="A48" s="2">
        <f t="shared" si="1"/>
        <v>336</v>
      </c>
      <c r="B48" s="2">
        <f t="shared" si="0"/>
        <v>336</v>
      </c>
      <c r="C48" s="2">
        <v>1</v>
      </c>
      <c r="D48" t="s">
        <v>29</v>
      </c>
    </row>
    <row r="49" spans="1:5" x14ac:dyDescent="0.25">
      <c r="A49" s="2">
        <f t="shared" si="1"/>
        <v>337</v>
      </c>
      <c r="B49" s="2">
        <f t="shared" si="0"/>
        <v>338</v>
      </c>
      <c r="C49" s="2">
        <v>2</v>
      </c>
      <c r="D49" s="4" t="s">
        <v>70</v>
      </c>
    </row>
    <row r="50" spans="1:5" x14ac:dyDescent="0.25">
      <c r="A50" s="5">
        <f t="shared" si="1"/>
        <v>339</v>
      </c>
      <c r="B50" s="5">
        <f t="shared" si="0"/>
        <v>344</v>
      </c>
      <c r="C50" s="5">
        <v>6</v>
      </c>
      <c r="D50" s="6" t="s">
        <v>29</v>
      </c>
    </row>
    <row r="51" spans="1:5" x14ac:dyDescent="0.25">
      <c r="A51" s="2">
        <f t="shared" si="1"/>
        <v>345</v>
      </c>
      <c r="B51" s="2">
        <f t="shared" si="0"/>
        <v>345</v>
      </c>
      <c r="C51" s="2">
        <v>1</v>
      </c>
      <c r="D51" s="7" t="s">
        <v>29</v>
      </c>
    </row>
    <row r="52" spans="1:5" x14ac:dyDescent="0.25">
      <c r="A52" s="2">
        <f t="shared" si="1"/>
        <v>346</v>
      </c>
      <c r="B52" s="2">
        <f t="shared" si="0"/>
        <v>365</v>
      </c>
      <c r="C52" s="2">
        <v>20</v>
      </c>
      <c r="D52" t="s">
        <v>71</v>
      </c>
    </row>
    <row r="53" spans="1:5" x14ac:dyDescent="0.25">
      <c r="A53" s="2">
        <f t="shared" si="1"/>
        <v>366</v>
      </c>
      <c r="B53" s="2">
        <f t="shared" si="0"/>
        <v>376</v>
      </c>
      <c r="C53" s="2">
        <v>11</v>
      </c>
      <c r="D53" t="s">
        <v>72</v>
      </c>
    </row>
    <row r="54" spans="1:5" x14ac:dyDescent="0.25">
      <c r="A54" s="2">
        <f t="shared" si="1"/>
        <v>377</v>
      </c>
      <c r="B54" s="2">
        <f t="shared" si="0"/>
        <v>377</v>
      </c>
      <c r="C54" s="2">
        <v>1</v>
      </c>
      <c r="D54" t="s">
        <v>73</v>
      </c>
    </row>
    <row r="55" spans="1:5" x14ac:dyDescent="0.25">
      <c r="A55" s="2">
        <f t="shared" si="1"/>
        <v>378</v>
      </c>
      <c r="B55" s="2">
        <f t="shared" si="0"/>
        <v>380</v>
      </c>
      <c r="C55" s="2">
        <v>3</v>
      </c>
      <c r="D55" t="s">
        <v>74</v>
      </c>
    </row>
    <row r="56" spans="1:5" x14ac:dyDescent="0.25">
      <c r="A56" s="2">
        <f t="shared" si="1"/>
        <v>381</v>
      </c>
      <c r="B56" s="2">
        <f t="shared" si="0"/>
        <v>381</v>
      </c>
      <c r="C56" s="2">
        <v>1</v>
      </c>
      <c r="D56" t="s">
        <v>75</v>
      </c>
    </row>
    <row r="57" spans="1:5" x14ac:dyDescent="0.25">
      <c r="A57" s="2">
        <f t="shared" si="1"/>
        <v>382</v>
      </c>
      <c r="B57" s="2">
        <f t="shared" si="0"/>
        <v>382</v>
      </c>
      <c r="C57" s="2">
        <v>1</v>
      </c>
      <c r="D57" t="s">
        <v>76</v>
      </c>
      <c r="E57" t="s">
        <v>85</v>
      </c>
    </row>
    <row r="58" spans="1:5" x14ac:dyDescent="0.25">
      <c r="A58" s="2">
        <f t="shared" si="1"/>
        <v>383</v>
      </c>
      <c r="B58" s="2">
        <f t="shared" si="0"/>
        <v>383</v>
      </c>
      <c r="C58" s="2">
        <v>1</v>
      </c>
      <c r="D58" t="s">
        <v>77</v>
      </c>
      <c r="E58" t="s">
        <v>85</v>
      </c>
    </row>
    <row r="59" spans="1:5" x14ac:dyDescent="0.25">
      <c r="A59" s="5">
        <f t="shared" si="1"/>
        <v>384</v>
      </c>
      <c r="B59" s="5">
        <f t="shared" si="0"/>
        <v>386</v>
      </c>
      <c r="C59" s="5">
        <v>3</v>
      </c>
      <c r="D59" s="8" t="s">
        <v>29</v>
      </c>
    </row>
    <row r="60" spans="1:5" x14ac:dyDescent="0.25">
      <c r="A60" s="5">
        <f>SUM(B59,1)</f>
        <v>387</v>
      </c>
      <c r="B60" s="5">
        <f t="shared" si="0"/>
        <v>394</v>
      </c>
      <c r="C60" s="5">
        <v>8</v>
      </c>
      <c r="D60" s="8" t="s">
        <v>78</v>
      </c>
      <c r="E60" t="s">
        <v>85</v>
      </c>
    </row>
    <row r="61" spans="1:5" x14ac:dyDescent="0.25">
      <c r="A61" s="13">
        <v>394</v>
      </c>
      <c r="B61" s="13">
        <v>396</v>
      </c>
      <c r="C61" s="13">
        <v>3</v>
      </c>
      <c r="D61" s="12" t="s">
        <v>87</v>
      </c>
    </row>
    <row r="62" spans="1:5" x14ac:dyDescent="0.25">
      <c r="A62" s="13">
        <v>397</v>
      </c>
      <c r="B62" s="13">
        <v>399</v>
      </c>
      <c r="C62" s="13">
        <v>3</v>
      </c>
      <c r="D62" s="12" t="s">
        <v>88</v>
      </c>
    </row>
    <row r="63" spans="1:5" x14ac:dyDescent="0.25">
      <c r="A63" s="13">
        <v>400</v>
      </c>
      <c r="B63" s="13">
        <v>402</v>
      </c>
      <c r="C63" s="13">
        <v>3</v>
      </c>
      <c r="D63" s="12" t="s">
        <v>89</v>
      </c>
    </row>
    <row r="64" spans="1:5" x14ac:dyDescent="0.25">
      <c r="A64" s="13">
        <v>403</v>
      </c>
      <c r="B64" s="13">
        <v>405</v>
      </c>
      <c r="C64" s="13">
        <v>3</v>
      </c>
      <c r="D64" s="12" t="s">
        <v>90</v>
      </c>
    </row>
    <row r="65" spans="1:5" x14ac:dyDescent="0.25">
      <c r="A65" s="13">
        <v>406</v>
      </c>
      <c r="B65" s="13">
        <v>825</v>
      </c>
      <c r="C65" s="13">
        <v>420</v>
      </c>
      <c r="D65" s="12" t="s">
        <v>91</v>
      </c>
    </row>
    <row r="66" spans="1:5" x14ac:dyDescent="0.25">
      <c r="A66" s="18"/>
      <c r="B66" s="18"/>
      <c r="C66" s="21" t="s">
        <v>129</v>
      </c>
      <c r="D66" s="17"/>
      <c r="E66" t="s">
        <v>130</v>
      </c>
    </row>
    <row r="67" spans="1:5" x14ac:dyDescent="0.25">
      <c r="A67" s="15" t="s">
        <v>92</v>
      </c>
      <c r="B67" s="15"/>
      <c r="C67" s="15" t="s">
        <v>92</v>
      </c>
      <c r="D67" s="16" t="s">
        <v>93</v>
      </c>
    </row>
    <row r="68" spans="1:5" x14ac:dyDescent="0.25">
      <c r="A68" s="15">
        <v>826</v>
      </c>
      <c r="B68" s="15">
        <v>829</v>
      </c>
      <c r="C68" s="15">
        <v>4</v>
      </c>
      <c r="D68" s="14" t="s">
        <v>94</v>
      </c>
    </row>
    <row r="69" spans="1:5" x14ac:dyDescent="0.25">
      <c r="A69" s="15">
        <v>830</v>
      </c>
      <c r="B69" s="15">
        <v>833</v>
      </c>
      <c r="C69" s="15">
        <v>4</v>
      </c>
      <c r="D69" s="14" t="s">
        <v>95</v>
      </c>
    </row>
    <row r="70" spans="1:5" x14ac:dyDescent="0.25">
      <c r="A70" s="15">
        <v>834</v>
      </c>
      <c r="B70" s="15">
        <v>837</v>
      </c>
      <c r="C70" s="15">
        <v>4</v>
      </c>
      <c r="D70" s="14" t="s">
        <v>96</v>
      </c>
    </row>
    <row r="71" spans="1:5" x14ac:dyDescent="0.25">
      <c r="A71" s="15">
        <v>838</v>
      </c>
      <c r="B71" s="15">
        <v>841</v>
      </c>
      <c r="C71" s="15">
        <v>4</v>
      </c>
      <c r="D71" s="14" t="s">
        <v>97</v>
      </c>
    </row>
    <row r="72" spans="1:5" x14ac:dyDescent="0.25">
      <c r="A72" s="15">
        <v>842</v>
      </c>
      <c r="B72" s="15">
        <v>845</v>
      </c>
      <c r="C72" s="15">
        <v>4</v>
      </c>
      <c r="D72" s="14" t="s">
        <v>98</v>
      </c>
    </row>
    <row r="73" spans="1:5" x14ac:dyDescent="0.25">
      <c r="A73" s="15">
        <v>846</v>
      </c>
      <c r="B73" s="15">
        <v>849</v>
      </c>
      <c r="C73" s="15">
        <v>4</v>
      </c>
      <c r="D73" s="14" t="s">
        <v>99</v>
      </c>
    </row>
    <row r="74" spans="1:5" x14ac:dyDescent="0.25">
      <c r="A74" s="15">
        <v>850</v>
      </c>
      <c r="B74" s="15">
        <v>853</v>
      </c>
      <c r="C74" s="15">
        <v>4</v>
      </c>
      <c r="D74" s="14" t="s">
        <v>100</v>
      </c>
    </row>
    <row r="75" spans="1:5" x14ac:dyDescent="0.25">
      <c r="A75" s="15">
        <v>854</v>
      </c>
      <c r="B75" s="15">
        <v>857</v>
      </c>
      <c r="C75" s="15">
        <v>4</v>
      </c>
      <c r="D75" s="14" t="s">
        <v>101</v>
      </c>
    </row>
    <row r="76" spans="1:5" x14ac:dyDescent="0.25">
      <c r="A76" s="15">
        <v>858</v>
      </c>
      <c r="B76" s="15">
        <v>861</v>
      </c>
      <c r="C76" s="15">
        <v>4</v>
      </c>
      <c r="D76" s="14" t="s">
        <v>102</v>
      </c>
    </row>
    <row r="77" spans="1:5" x14ac:dyDescent="0.25">
      <c r="A77" s="15">
        <v>862</v>
      </c>
      <c r="B77" s="15">
        <v>865</v>
      </c>
      <c r="C77" s="15">
        <v>4</v>
      </c>
      <c r="D77" s="14" t="s">
        <v>103</v>
      </c>
    </row>
    <row r="78" spans="1:5" x14ac:dyDescent="0.25">
      <c r="A78" s="15">
        <v>866</v>
      </c>
      <c r="B78" s="15">
        <v>869</v>
      </c>
      <c r="C78" s="15">
        <v>4</v>
      </c>
      <c r="D78" s="14" t="s">
        <v>104</v>
      </c>
    </row>
    <row r="79" spans="1:5" x14ac:dyDescent="0.25">
      <c r="A79" s="15">
        <v>870</v>
      </c>
      <c r="B79" s="15">
        <v>873</v>
      </c>
      <c r="C79" s="15">
        <v>4</v>
      </c>
      <c r="D79" s="14" t="s">
        <v>105</v>
      </c>
    </row>
    <row r="80" spans="1:5" x14ac:dyDescent="0.25">
      <c r="A80" s="15">
        <v>874</v>
      </c>
      <c r="B80" s="15">
        <v>877</v>
      </c>
      <c r="C80" s="15">
        <v>4</v>
      </c>
      <c r="D80" s="14" t="s">
        <v>106</v>
      </c>
    </row>
    <row r="81" spans="1:4" x14ac:dyDescent="0.25">
      <c r="A81" s="15">
        <v>878</v>
      </c>
      <c r="B81" s="15">
        <v>881</v>
      </c>
      <c r="C81" s="15">
        <v>4</v>
      </c>
      <c r="D81" s="14" t="s">
        <v>107</v>
      </c>
    </row>
    <row r="82" spans="1:4" x14ac:dyDescent="0.25">
      <c r="A82" s="18" t="s">
        <v>92</v>
      </c>
      <c r="B82" s="18" t="s">
        <v>92</v>
      </c>
      <c r="C82" s="18" t="s">
        <v>92</v>
      </c>
      <c r="D82" s="19" t="s">
        <v>108</v>
      </c>
    </row>
    <row r="83" spans="1:4" x14ac:dyDescent="0.25">
      <c r="A83" s="18">
        <v>882</v>
      </c>
      <c r="B83" s="18">
        <v>885</v>
      </c>
      <c r="C83" s="18">
        <v>4</v>
      </c>
      <c r="D83" s="17" t="s">
        <v>94</v>
      </c>
    </row>
    <row r="84" spans="1:4" x14ac:dyDescent="0.25">
      <c r="A84" s="18">
        <v>886</v>
      </c>
      <c r="B84" s="18">
        <v>889</v>
      </c>
      <c r="C84" s="18">
        <v>4</v>
      </c>
      <c r="D84" s="17" t="s">
        <v>95</v>
      </c>
    </row>
    <row r="85" spans="1:4" x14ac:dyDescent="0.25">
      <c r="A85" s="18">
        <v>890</v>
      </c>
      <c r="B85" s="18">
        <v>893</v>
      </c>
      <c r="C85" s="18">
        <v>4</v>
      </c>
      <c r="D85" s="17" t="s">
        <v>96</v>
      </c>
    </row>
    <row r="86" spans="1:4" x14ac:dyDescent="0.25">
      <c r="A86" s="18">
        <v>894</v>
      </c>
      <c r="B86" s="18">
        <v>897</v>
      </c>
      <c r="C86" s="18">
        <v>4</v>
      </c>
      <c r="D86" s="17" t="s">
        <v>97</v>
      </c>
    </row>
    <row r="87" spans="1:4" x14ac:dyDescent="0.25">
      <c r="A87" s="18">
        <v>898</v>
      </c>
      <c r="B87" s="18">
        <v>901</v>
      </c>
      <c r="C87" s="18">
        <v>4</v>
      </c>
      <c r="D87" s="17" t="s">
        <v>98</v>
      </c>
    </row>
    <row r="88" spans="1:4" x14ac:dyDescent="0.25">
      <c r="A88" s="18">
        <v>902</v>
      </c>
      <c r="B88" s="18">
        <v>905</v>
      </c>
      <c r="C88" s="18">
        <v>4</v>
      </c>
      <c r="D88" s="17" t="s">
        <v>99</v>
      </c>
    </row>
    <row r="89" spans="1:4" x14ac:dyDescent="0.25">
      <c r="A89" s="18">
        <v>906</v>
      </c>
      <c r="B89" s="18">
        <v>909</v>
      </c>
      <c r="C89" s="18">
        <v>4</v>
      </c>
      <c r="D89" s="17" t="s">
        <v>100</v>
      </c>
    </row>
    <row r="90" spans="1:4" x14ac:dyDescent="0.25">
      <c r="A90" s="18">
        <v>910</v>
      </c>
      <c r="B90" s="18">
        <v>913</v>
      </c>
      <c r="C90" s="18">
        <v>4</v>
      </c>
      <c r="D90" s="17" t="s">
        <v>101</v>
      </c>
    </row>
    <row r="91" spans="1:4" x14ac:dyDescent="0.25">
      <c r="A91" s="18">
        <v>914</v>
      </c>
      <c r="B91" s="18">
        <v>917</v>
      </c>
      <c r="C91" s="18">
        <v>4</v>
      </c>
      <c r="D91" s="17" t="s">
        <v>102</v>
      </c>
    </row>
    <row r="92" spans="1:4" x14ac:dyDescent="0.25">
      <c r="A92" s="18">
        <v>918</v>
      </c>
      <c r="B92" s="18">
        <v>921</v>
      </c>
      <c r="C92" s="18">
        <v>4</v>
      </c>
      <c r="D92" s="17" t="s">
        <v>103</v>
      </c>
    </row>
    <row r="93" spans="1:4" x14ac:dyDescent="0.25">
      <c r="A93" s="18">
        <v>922</v>
      </c>
      <c r="B93" s="18">
        <v>925</v>
      </c>
      <c r="C93" s="18">
        <v>4</v>
      </c>
      <c r="D93" s="17" t="s">
        <v>104</v>
      </c>
    </row>
    <row r="94" spans="1:4" x14ac:dyDescent="0.25">
      <c r="A94" s="18">
        <v>926</v>
      </c>
      <c r="B94" s="18">
        <v>929</v>
      </c>
      <c r="C94" s="18">
        <v>4</v>
      </c>
      <c r="D94" s="17" t="s">
        <v>105</v>
      </c>
    </row>
    <row r="95" spans="1:4" x14ac:dyDescent="0.25">
      <c r="A95" s="18">
        <v>930</v>
      </c>
      <c r="B95" s="18">
        <v>933</v>
      </c>
      <c r="C95" s="18">
        <v>4</v>
      </c>
      <c r="D95" s="17" t="s">
        <v>106</v>
      </c>
    </row>
    <row r="96" spans="1:4" x14ac:dyDescent="0.25">
      <c r="A96" s="18">
        <v>934</v>
      </c>
      <c r="B96" s="18">
        <v>937</v>
      </c>
      <c r="C96" s="18">
        <v>4</v>
      </c>
      <c r="D96" s="17" t="s">
        <v>107</v>
      </c>
    </row>
    <row r="97" spans="1:4" x14ac:dyDescent="0.25">
      <c r="A97" s="18" t="s">
        <v>92</v>
      </c>
      <c r="B97" s="18" t="s">
        <v>92</v>
      </c>
      <c r="C97" s="18" t="s">
        <v>92</v>
      </c>
      <c r="D97" s="19" t="s">
        <v>109</v>
      </c>
    </row>
    <row r="98" spans="1:4" x14ac:dyDescent="0.25">
      <c r="A98" s="18">
        <v>938</v>
      </c>
      <c r="B98" s="18">
        <v>941</v>
      </c>
      <c r="C98" s="18">
        <v>4</v>
      </c>
      <c r="D98" s="17" t="s">
        <v>94</v>
      </c>
    </row>
    <row r="99" spans="1:4" x14ac:dyDescent="0.25">
      <c r="A99" s="18">
        <v>942</v>
      </c>
      <c r="B99" s="18">
        <v>945</v>
      </c>
      <c r="C99" s="18">
        <v>4</v>
      </c>
      <c r="D99" s="17" t="s">
        <v>95</v>
      </c>
    </row>
    <row r="100" spans="1:4" x14ac:dyDescent="0.25">
      <c r="A100" s="18">
        <v>946</v>
      </c>
      <c r="B100" s="18">
        <v>949</v>
      </c>
      <c r="C100" s="18">
        <v>4</v>
      </c>
      <c r="D100" s="17" t="s">
        <v>96</v>
      </c>
    </row>
    <row r="101" spans="1:4" x14ac:dyDescent="0.25">
      <c r="A101" s="18">
        <v>950</v>
      </c>
      <c r="B101" s="18">
        <v>953</v>
      </c>
      <c r="C101" s="18">
        <v>4</v>
      </c>
      <c r="D101" s="17" t="s">
        <v>97</v>
      </c>
    </row>
    <row r="102" spans="1:4" x14ac:dyDescent="0.25">
      <c r="A102" s="18">
        <v>954</v>
      </c>
      <c r="B102" s="18">
        <v>957</v>
      </c>
      <c r="C102" s="18">
        <v>4</v>
      </c>
      <c r="D102" s="17" t="s">
        <v>98</v>
      </c>
    </row>
    <row r="103" spans="1:4" x14ac:dyDescent="0.25">
      <c r="A103" s="18">
        <v>958</v>
      </c>
      <c r="B103" s="18">
        <v>961</v>
      </c>
      <c r="C103" s="18">
        <v>4</v>
      </c>
      <c r="D103" s="17" t="s">
        <v>99</v>
      </c>
    </row>
    <row r="104" spans="1:4" x14ac:dyDescent="0.25">
      <c r="A104" s="18">
        <v>962</v>
      </c>
      <c r="B104" s="18">
        <v>965</v>
      </c>
      <c r="C104" s="18">
        <v>4</v>
      </c>
      <c r="D104" s="17" t="s">
        <v>100</v>
      </c>
    </row>
    <row r="105" spans="1:4" x14ac:dyDescent="0.25">
      <c r="A105" s="18">
        <v>966</v>
      </c>
      <c r="B105" s="18">
        <v>969</v>
      </c>
      <c r="C105" s="18">
        <v>4</v>
      </c>
      <c r="D105" s="17" t="s">
        <v>101</v>
      </c>
    </row>
    <row r="106" spans="1:4" x14ac:dyDescent="0.25">
      <c r="A106" s="18">
        <v>970</v>
      </c>
      <c r="B106" s="18">
        <v>973</v>
      </c>
      <c r="C106" s="18">
        <v>4</v>
      </c>
      <c r="D106" s="17" t="s">
        <v>102</v>
      </c>
    </row>
    <row r="107" spans="1:4" x14ac:dyDescent="0.25">
      <c r="A107" s="18">
        <v>974</v>
      </c>
      <c r="B107" s="18">
        <v>977</v>
      </c>
      <c r="C107" s="18">
        <v>4</v>
      </c>
      <c r="D107" s="17" t="s">
        <v>103</v>
      </c>
    </row>
    <row r="108" spans="1:4" x14ac:dyDescent="0.25">
      <c r="A108" s="18">
        <v>978</v>
      </c>
      <c r="B108" s="18">
        <v>981</v>
      </c>
      <c r="C108" s="18">
        <v>4</v>
      </c>
      <c r="D108" s="17" t="s">
        <v>104</v>
      </c>
    </row>
    <row r="109" spans="1:4" x14ac:dyDescent="0.25">
      <c r="A109" s="18">
        <v>982</v>
      </c>
      <c r="B109" s="18">
        <v>985</v>
      </c>
      <c r="C109" s="18">
        <v>4</v>
      </c>
      <c r="D109" s="17" t="s">
        <v>105</v>
      </c>
    </row>
    <row r="110" spans="1:4" x14ac:dyDescent="0.25">
      <c r="A110" s="18">
        <v>986</v>
      </c>
      <c r="B110" s="18">
        <v>989</v>
      </c>
      <c r="C110" s="18">
        <v>4</v>
      </c>
      <c r="D110" s="17" t="s">
        <v>106</v>
      </c>
    </row>
    <row r="111" spans="1:4" x14ac:dyDescent="0.25">
      <c r="A111" s="18">
        <v>990</v>
      </c>
      <c r="B111" s="18">
        <v>993</v>
      </c>
      <c r="C111" s="18">
        <v>4</v>
      </c>
      <c r="D111" s="17" t="s">
        <v>107</v>
      </c>
    </row>
    <row r="112" spans="1:4" x14ac:dyDescent="0.25">
      <c r="A112" s="18" t="s">
        <v>92</v>
      </c>
      <c r="B112" s="18" t="s">
        <v>92</v>
      </c>
      <c r="C112" s="18" t="s">
        <v>92</v>
      </c>
      <c r="D112" s="19" t="s">
        <v>110</v>
      </c>
    </row>
    <row r="113" spans="1:4" x14ac:dyDescent="0.25">
      <c r="A113" s="18">
        <v>994</v>
      </c>
      <c r="B113" s="18">
        <v>997</v>
      </c>
      <c r="C113" s="18">
        <v>4</v>
      </c>
      <c r="D113" s="17" t="s">
        <v>94</v>
      </c>
    </row>
    <row r="114" spans="1:4" x14ac:dyDescent="0.25">
      <c r="A114" s="18">
        <v>998</v>
      </c>
      <c r="B114" s="18">
        <v>1001</v>
      </c>
      <c r="C114" s="18">
        <v>4</v>
      </c>
      <c r="D114" s="17" t="s">
        <v>95</v>
      </c>
    </row>
    <row r="115" spans="1:4" x14ac:dyDescent="0.25">
      <c r="A115" s="18">
        <v>1002</v>
      </c>
      <c r="B115" s="18">
        <v>1005</v>
      </c>
      <c r="C115" s="18">
        <v>4</v>
      </c>
      <c r="D115" s="17" t="s">
        <v>96</v>
      </c>
    </row>
    <row r="116" spans="1:4" x14ac:dyDescent="0.25">
      <c r="A116" s="18">
        <v>1006</v>
      </c>
      <c r="B116" s="18">
        <v>1009</v>
      </c>
      <c r="C116" s="18">
        <v>4</v>
      </c>
      <c r="D116" s="17" t="s">
        <v>97</v>
      </c>
    </row>
    <row r="117" spans="1:4" x14ac:dyDescent="0.25">
      <c r="A117" s="18">
        <v>1010</v>
      </c>
      <c r="B117" s="18">
        <v>1013</v>
      </c>
      <c r="C117" s="18">
        <v>4</v>
      </c>
      <c r="D117" s="17" t="s">
        <v>98</v>
      </c>
    </row>
    <row r="118" spans="1:4" x14ac:dyDescent="0.25">
      <c r="A118" s="18">
        <v>1014</v>
      </c>
      <c r="B118" s="18">
        <v>1017</v>
      </c>
      <c r="C118" s="18">
        <v>4</v>
      </c>
      <c r="D118" s="17" t="s">
        <v>99</v>
      </c>
    </row>
    <row r="119" spans="1:4" x14ac:dyDescent="0.25">
      <c r="A119" s="18">
        <v>1018</v>
      </c>
      <c r="B119" s="18">
        <v>1021</v>
      </c>
      <c r="C119" s="18">
        <v>4</v>
      </c>
      <c r="D119" s="17" t="s">
        <v>100</v>
      </c>
    </row>
    <row r="120" spans="1:4" x14ac:dyDescent="0.25">
      <c r="A120" s="18">
        <v>1022</v>
      </c>
      <c r="B120" s="18">
        <v>1025</v>
      </c>
      <c r="C120" s="18">
        <v>4</v>
      </c>
      <c r="D120" s="17" t="s">
        <v>101</v>
      </c>
    </row>
    <row r="121" spans="1:4" x14ac:dyDescent="0.25">
      <c r="A121" s="18">
        <v>1026</v>
      </c>
      <c r="B121" s="18">
        <v>1029</v>
      </c>
      <c r="C121" s="18">
        <v>4</v>
      </c>
      <c r="D121" s="17" t="s">
        <v>102</v>
      </c>
    </row>
    <row r="122" spans="1:4" x14ac:dyDescent="0.25">
      <c r="A122" s="18">
        <v>1030</v>
      </c>
      <c r="B122" s="18">
        <v>1033</v>
      </c>
      <c r="C122" s="18">
        <v>4</v>
      </c>
      <c r="D122" s="17" t="s">
        <v>103</v>
      </c>
    </row>
    <row r="123" spans="1:4" x14ac:dyDescent="0.25">
      <c r="A123" s="18">
        <v>1034</v>
      </c>
      <c r="B123" s="18">
        <v>1037</v>
      </c>
      <c r="C123" s="18">
        <v>4</v>
      </c>
      <c r="D123" s="17" t="s">
        <v>104</v>
      </c>
    </row>
    <row r="124" spans="1:4" x14ac:dyDescent="0.25">
      <c r="A124" s="18">
        <v>1038</v>
      </c>
      <c r="B124" s="18">
        <v>1041</v>
      </c>
      <c r="C124" s="18">
        <v>4</v>
      </c>
      <c r="D124" s="17" t="s">
        <v>105</v>
      </c>
    </row>
    <row r="125" spans="1:4" x14ac:dyDescent="0.25">
      <c r="A125" s="18">
        <v>1042</v>
      </c>
      <c r="B125" s="18">
        <v>1045</v>
      </c>
      <c r="C125" s="18">
        <v>4</v>
      </c>
      <c r="D125" s="17" t="s">
        <v>106</v>
      </c>
    </row>
    <row r="126" spans="1:4" x14ac:dyDescent="0.25">
      <c r="A126" s="18">
        <v>1046</v>
      </c>
      <c r="B126" s="18">
        <v>1049</v>
      </c>
      <c r="C126" s="18">
        <v>4</v>
      </c>
      <c r="D126" s="17" t="s">
        <v>107</v>
      </c>
    </row>
    <row r="127" spans="1:4" x14ac:dyDescent="0.25">
      <c r="A127" s="18" t="s">
        <v>92</v>
      </c>
      <c r="B127" s="18" t="s">
        <v>92</v>
      </c>
      <c r="C127" s="18" t="s">
        <v>92</v>
      </c>
      <c r="D127" s="19" t="s">
        <v>111</v>
      </c>
    </row>
    <row r="128" spans="1:4" x14ac:dyDescent="0.25">
      <c r="A128" s="18">
        <v>1050</v>
      </c>
      <c r="B128" s="18">
        <v>1053</v>
      </c>
      <c r="C128" s="18">
        <v>4</v>
      </c>
      <c r="D128" s="17" t="s">
        <v>94</v>
      </c>
    </row>
    <row r="129" spans="1:4" x14ac:dyDescent="0.25">
      <c r="A129" s="18">
        <v>1054</v>
      </c>
      <c r="B129" s="18">
        <v>1057</v>
      </c>
      <c r="C129" s="18">
        <v>4</v>
      </c>
      <c r="D129" s="17" t="s">
        <v>95</v>
      </c>
    </row>
    <row r="130" spans="1:4" x14ac:dyDescent="0.25">
      <c r="A130" s="18">
        <v>1058</v>
      </c>
      <c r="B130" s="18">
        <v>1061</v>
      </c>
      <c r="C130" s="18">
        <v>4</v>
      </c>
      <c r="D130" s="17" t="s">
        <v>96</v>
      </c>
    </row>
    <row r="131" spans="1:4" x14ac:dyDescent="0.25">
      <c r="A131" s="18">
        <v>1062</v>
      </c>
      <c r="B131" s="18">
        <v>1065</v>
      </c>
      <c r="C131" s="18">
        <v>4</v>
      </c>
      <c r="D131" s="17" t="s">
        <v>97</v>
      </c>
    </row>
    <row r="132" spans="1:4" x14ac:dyDescent="0.25">
      <c r="A132" s="18">
        <v>1066</v>
      </c>
      <c r="B132" s="18">
        <v>1069</v>
      </c>
      <c r="C132" s="18">
        <v>4</v>
      </c>
      <c r="D132" s="17" t="s">
        <v>98</v>
      </c>
    </row>
    <row r="133" spans="1:4" x14ac:dyDescent="0.25">
      <c r="A133" s="18">
        <v>1070</v>
      </c>
      <c r="B133" s="18">
        <v>1073</v>
      </c>
      <c r="C133" s="18">
        <v>4</v>
      </c>
      <c r="D133" s="17" t="s">
        <v>99</v>
      </c>
    </row>
    <row r="134" spans="1:4" x14ac:dyDescent="0.25">
      <c r="A134" s="18">
        <v>1074</v>
      </c>
      <c r="B134" s="18">
        <v>1077</v>
      </c>
      <c r="C134" s="18">
        <v>4</v>
      </c>
      <c r="D134" s="17" t="s">
        <v>100</v>
      </c>
    </row>
    <row r="135" spans="1:4" x14ac:dyDescent="0.25">
      <c r="A135" s="18">
        <v>1078</v>
      </c>
      <c r="B135" s="18">
        <v>1081</v>
      </c>
      <c r="C135" s="18">
        <v>4</v>
      </c>
      <c r="D135" s="17" t="s">
        <v>101</v>
      </c>
    </row>
    <row r="136" spans="1:4" x14ac:dyDescent="0.25">
      <c r="A136" s="18">
        <v>1082</v>
      </c>
      <c r="B136" s="18">
        <v>1085</v>
      </c>
      <c r="C136" s="18">
        <v>4</v>
      </c>
      <c r="D136" s="17" t="s">
        <v>102</v>
      </c>
    </row>
    <row r="137" spans="1:4" x14ac:dyDescent="0.25">
      <c r="A137" s="18">
        <v>1086</v>
      </c>
      <c r="B137" s="18">
        <v>1089</v>
      </c>
      <c r="C137" s="18">
        <v>4</v>
      </c>
      <c r="D137" s="17" t="s">
        <v>103</v>
      </c>
    </row>
    <row r="138" spans="1:4" x14ac:dyDescent="0.25">
      <c r="A138" s="18">
        <v>1090</v>
      </c>
      <c r="B138" s="18">
        <v>1093</v>
      </c>
      <c r="C138" s="18">
        <v>4</v>
      </c>
      <c r="D138" s="17" t="s">
        <v>104</v>
      </c>
    </row>
    <row r="139" spans="1:4" x14ac:dyDescent="0.25">
      <c r="A139" s="18">
        <v>1094</v>
      </c>
      <c r="B139" s="18">
        <v>1097</v>
      </c>
      <c r="C139" s="18">
        <v>4</v>
      </c>
      <c r="D139" s="17" t="s">
        <v>105</v>
      </c>
    </row>
    <row r="140" spans="1:4" x14ac:dyDescent="0.25">
      <c r="A140" s="18">
        <v>1098</v>
      </c>
      <c r="B140" s="18">
        <v>1101</v>
      </c>
      <c r="C140" s="18">
        <v>4</v>
      </c>
      <c r="D140" s="17" t="s">
        <v>106</v>
      </c>
    </row>
    <row r="141" spans="1:4" x14ac:dyDescent="0.25">
      <c r="A141" s="18">
        <v>1102</v>
      </c>
      <c r="B141" s="18">
        <v>1105</v>
      </c>
      <c r="C141" s="18">
        <v>4</v>
      </c>
      <c r="D141" s="17" t="s">
        <v>107</v>
      </c>
    </row>
    <row r="142" spans="1:4" x14ac:dyDescent="0.25">
      <c r="A142" s="18" t="s">
        <v>92</v>
      </c>
      <c r="B142" s="18" t="s">
        <v>92</v>
      </c>
      <c r="C142" s="18" t="s">
        <v>92</v>
      </c>
      <c r="D142" s="19" t="s">
        <v>112</v>
      </c>
    </row>
    <row r="143" spans="1:4" x14ac:dyDescent="0.25">
      <c r="A143" s="18">
        <v>1106</v>
      </c>
      <c r="B143" s="18">
        <v>1109</v>
      </c>
      <c r="C143" s="18">
        <v>4</v>
      </c>
      <c r="D143" s="17" t="s">
        <v>94</v>
      </c>
    </row>
    <row r="144" spans="1:4" x14ac:dyDescent="0.25">
      <c r="A144" s="18">
        <v>1110</v>
      </c>
      <c r="B144" s="18">
        <v>1113</v>
      </c>
      <c r="C144" s="18">
        <v>4</v>
      </c>
      <c r="D144" s="17" t="s">
        <v>95</v>
      </c>
    </row>
    <row r="145" spans="1:4" x14ac:dyDescent="0.25">
      <c r="A145" s="18">
        <v>1114</v>
      </c>
      <c r="B145" s="18">
        <v>1117</v>
      </c>
      <c r="C145" s="18">
        <v>4</v>
      </c>
      <c r="D145" s="17" t="s">
        <v>96</v>
      </c>
    </row>
    <row r="146" spans="1:4" x14ac:dyDescent="0.25">
      <c r="A146" s="18">
        <v>1118</v>
      </c>
      <c r="B146" s="18">
        <v>1121</v>
      </c>
      <c r="C146" s="18">
        <v>4</v>
      </c>
      <c r="D146" s="17" t="s">
        <v>97</v>
      </c>
    </row>
    <row r="147" spans="1:4" x14ac:dyDescent="0.25">
      <c r="A147" s="18">
        <v>1122</v>
      </c>
      <c r="B147" s="18">
        <v>1125</v>
      </c>
      <c r="C147" s="18">
        <v>4</v>
      </c>
      <c r="D147" s="17" t="s">
        <v>98</v>
      </c>
    </row>
    <row r="148" spans="1:4" x14ac:dyDescent="0.25">
      <c r="A148" s="18">
        <v>1126</v>
      </c>
      <c r="B148" s="18">
        <v>1129</v>
      </c>
      <c r="C148" s="18">
        <v>4</v>
      </c>
      <c r="D148" s="17" t="s">
        <v>99</v>
      </c>
    </row>
    <row r="149" spans="1:4" x14ac:dyDescent="0.25">
      <c r="A149" s="18">
        <v>1130</v>
      </c>
      <c r="B149" s="18">
        <v>1133</v>
      </c>
      <c r="C149" s="18">
        <v>4</v>
      </c>
      <c r="D149" s="17" t="s">
        <v>100</v>
      </c>
    </row>
    <row r="150" spans="1:4" x14ac:dyDescent="0.25">
      <c r="A150" s="18">
        <v>1134</v>
      </c>
      <c r="B150" s="18">
        <v>1137</v>
      </c>
      <c r="C150" s="18">
        <v>4</v>
      </c>
      <c r="D150" s="17" t="s">
        <v>101</v>
      </c>
    </row>
    <row r="151" spans="1:4" x14ac:dyDescent="0.25">
      <c r="A151" s="18">
        <v>1138</v>
      </c>
      <c r="B151" s="18">
        <v>1141</v>
      </c>
      <c r="C151" s="18">
        <v>4</v>
      </c>
      <c r="D151" s="17" t="s">
        <v>102</v>
      </c>
    </row>
    <row r="152" spans="1:4" x14ac:dyDescent="0.25">
      <c r="A152" s="18">
        <v>1142</v>
      </c>
      <c r="B152" s="18">
        <v>1145</v>
      </c>
      <c r="C152" s="18">
        <v>4</v>
      </c>
      <c r="D152" s="17" t="s">
        <v>103</v>
      </c>
    </row>
    <row r="153" spans="1:4" x14ac:dyDescent="0.25">
      <c r="A153" s="18">
        <v>1146</v>
      </c>
      <c r="B153" s="18">
        <v>1149</v>
      </c>
      <c r="C153" s="18">
        <v>4</v>
      </c>
      <c r="D153" s="17" t="s">
        <v>104</v>
      </c>
    </row>
    <row r="154" spans="1:4" x14ac:dyDescent="0.25">
      <c r="A154" s="18">
        <v>1150</v>
      </c>
      <c r="B154" s="18">
        <v>1153</v>
      </c>
      <c r="C154" s="18">
        <v>4</v>
      </c>
      <c r="D154" s="17" t="s">
        <v>105</v>
      </c>
    </row>
    <row r="155" spans="1:4" x14ac:dyDescent="0.25">
      <c r="A155" s="18">
        <v>1154</v>
      </c>
      <c r="B155" s="18">
        <v>1157</v>
      </c>
      <c r="C155" s="18">
        <v>4</v>
      </c>
      <c r="D155" s="17" t="s">
        <v>106</v>
      </c>
    </row>
    <row r="156" spans="1:4" x14ac:dyDescent="0.25">
      <c r="A156" s="18">
        <v>1158</v>
      </c>
      <c r="B156" s="18">
        <v>1161</v>
      </c>
      <c r="C156" s="18">
        <v>4</v>
      </c>
      <c r="D156" s="17" t="s">
        <v>107</v>
      </c>
    </row>
    <row r="157" spans="1:4" x14ac:dyDescent="0.25">
      <c r="A157" s="18" t="s">
        <v>92</v>
      </c>
      <c r="B157" s="18" t="s">
        <v>92</v>
      </c>
      <c r="C157" s="18" t="s">
        <v>92</v>
      </c>
      <c r="D157" s="19" t="s">
        <v>113</v>
      </c>
    </row>
    <row r="158" spans="1:4" x14ac:dyDescent="0.25">
      <c r="A158" s="18">
        <v>1162</v>
      </c>
      <c r="B158" s="18">
        <v>1165</v>
      </c>
      <c r="C158" s="18">
        <v>4</v>
      </c>
      <c r="D158" s="17" t="s">
        <v>94</v>
      </c>
    </row>
    <row r="159" spans="1:4" x14ac:dyDescent="0.25">
      <c r="A159" s="18">
        <v>1166</v>
      </c>
      <c r="B159" s="18">
        <v>1169</v>
      </c>
      <c r="C159" s="18">
        <v>4</v>
      </c>
      <c r="D159" s="17" t="s">
        <v>29</v>
      </c>
    </row>
    <row r="160" spans="1:4" x14ac:dyDescent="0.25">
      <c r="A160" s="18">
        <v>1170</v>
      </c>
      <c r="B160" s="18">
        <v>1173</v>
      </c>
      <c r="C160" s="18">
        <v>4</v>
      </c>
      <c r="D160" s="17" t="s">
        <v>29</v>
      </c>
    </row>
    <row r="161" spans="1:4" x14ac:dyDescent="0.25">
      <c r="A161" s="18">
        <v>1174</v>
      </c>
      <c r="B161" s="18">
        <v>1177</v>
      </c>
      <c r="C161" s="18">
        <v>4</v>
      </c>
      <c r="D161" s="17" t="s">
        <v>97</v>
      </c>
    </row>
    <row r="162" spans="1:4" x14ac:dyDescent="0.25">
      <c r="A162" s="18">
        <v>1178</v>
      </c>
      <c r="B162" s="18">
        <v>1181</v>
      </c>
      <c r="C162" s="18">
        <v>4</v>
      </c>
      <c r="D162" s="17" t="s">
        <v>29</v>
      </c>
    </row>
    <row r="163" spans="1:4" x14ac:dyDescent="0.25">
      <c r="A163" s="18">
        <v>1182</v>
      </c>
      <c r="B163" s="18">
        <v>1185</v>
      </c>
      <c r="C163" s="18">
        <v>4</v>
      </c>
      <c r="D163" s="17" t="s">
        <v>29</v>
      </c>
    </row>
    <row r="164" spans="1:4" x14ac:dyDescent="0.25">
      <c r="A164" s="18">
        <v>1186</v>
      </c>
      <c r="B164" s="18">
        <v>1189</v>
      </c>
      <c r="C164" s="18">
        <v>4</v>
      </c>
      <c r="D164" s="17" t="s">
        <v>100</v>
      </c>
    </row>
    <row r="165" spans="1:4" x14ac:dyDescent="0.25">
      <c r="A165" s="18">
        <v>1190</v>
      </c>
      <c r="B165" s="18">
        <v>1193</v>
      </c>
      <c r="C165" s="18">
        <v>4</v>
      </c>
      <c r="D165" s="17" t="s">
        <v>29</v>
      </c>
    </row>
    <row r="166" spans="1:4" x14ac:dyDescent="0.25">
      <c r="A166" s="18">
        <v>1194</v>
      </c>
      <c r="B166" s="18">
        <v>1197</v>
      </c>
      <c r="C166" s="18">
        <v>4</v>
      </c>
      <c r="D166" s="17" t="s">
        <v>29</v>
      </c>
    </row>
    <row r="167" spans="1:4" x14ac:dyDescent="0.25">
      <c r="A167" s="18">
        <v>1198</v>
      </c>
      <c r="B167" s="18">
        <v>1201</v>
      </c>
      <c r="C167" s="18">
        <v>4</v>
      </c>
      <c r="D167" s="17" t="s">
        <v>29</v>
      </c>
    </row>
    <row r="168" spans="1:4" x14ac:dyDescent="0.25">
      <c r="A168" s="18">
        <v>1202</v>
      </c>
      <c r="B168" s="18">
        <v>1205</v>
      </c>
      <c r="C168" s="18">
        <v>4</v>
      </c>
      <c r="D168" s="17" t="s">
        <v>104</v>
      </c>
    </row>
    <row r="169" spans="1:4" x14ac:dyDescent="0.25">
      <c r="A169" s="18">
        <v>1206</v>
      </c>
      <c r="B169" s="18">
        <v>1209</v>
      </c>
      <c r="C169" s="18">
        <v>4</v>
      </c>
      <c r="D169" s="17" t="s">
        <v>105</v>
      </c>
    </row>
    <row r="170" spans="1:4" x14ac:dyDescent="0.25">
      <c r="A170" s="18">
        <v>1210</v>
      </c>
      <c r="B170" s="18">
        <v>1213</v>
      </c>
      <c r="C170" s="18">
        <v>4</v>
      </c>
      <c r="D170" s="17" t="s">
        <v>29</v>
      </c>
    </row>
    <row r="171" spans="1:4" x14ac:dyDescent="0.25">
      <c r="A171" s="18">
        <v>1214</v>
      </c>
      <c r="B171" s="18">
        <v>1217</v>
      </c>
      <c r="C171" s="18">
        <v>4</v>
      </c>
      <c r="D171" s="17" t="s">
        <v>29</v>
      </c>
    </row>
    <row r="172" spans="1:4" x14ac:dyDescent="0.25">
      <c r="A172" s="18"/>
      <c r="B172" s="18"/>
      <c r="C172" s="18"/>
      <c r="D172" s="19" t="s">
        <v>126</v>
      </c>
    </row>
    <row r="173" spans="1:4" x14ac:dyDescent="0.25">
      <c r="A173" s="18">
        <v>1218</v>
      </c>
      <c r="B173" s="18">
        <v>1221</v>
      </c>
      <c r="C173" s="18">
        <v>4</v>
      </c>
      <c r="D173" s="17" t="s">
        <v>94</v>
      </c>
    </row>
    <row r="174" spans="1:4" x14ac:dyDescent="0.25">
      <c r="A174" s="18">
        <v>1222</v>
      </c>
      <c r="B174" s="18">
        <v>1225</v>
      </c>
      <c r="C174" s="18">
        <v>4</v>
      </c>
      <c r="D174" s="17" t="s">
        <v>95</v>
      </c>
    </row>
    <row r="175" spans="1:4" x14ac:dyDescent="0.25">
      <c r="A175" s="18">
        <v>1226</v>
      </c>
      <c r="B175" s="18">
        <v>1229</v>
      </c>
      <c r="C175" s="18">
        <v>4</v>
      </c>
      <c r="D175" s="17" t="s">
        <v>96</v>
      </c>
    </row>
    <row r="176" spans="1:4" x14ac:dyDescent="0.25">
      <c r="A176" s="18">
        <v>1230</v>
      </c>
      <c r="B176" s="18">
        <v>1233</v>
      </c>
      <c r="C176" s="18">
        <v>4</v>
      </c>
      <c r="D176" s="17" t="s">
        <v>97</v>
      </c>
    </row>
    <row r="177" spans="1:4" x14ac:dyDescent="0.25">
      <c r="A177" s="18">
        <v>1234</v>
      </c>
      <c r="B177" s="18">
        <v>1237</v>
      </c>
      <c r="C177" s="18">
        <v>4</v>
      </c>
      <c r="D177" s="17" t="s">
        <v>98</v>
      </c>
    </row>
    <row r="178" spans="1:4" x14ac:dyDescent="0.25">
      <c r="A178" s="18">
        <v>1238</v>
      </c>
      <c r="B178" s="18">
        <v>1241</v>
      </c>
      <c r="C178" s="18">
        <v>4</v>
      </c>
      <c r="D178" s="17" t="s">
        <v>99</v>
      </c>
    </row>
    <row r="179" spans="1:4" x14ac:dyDescent="0.25">
      <c r="A179" s="18">
        <v>1242</v>
      </c>
      <c r="B179" s="18">
        <v>1245</v>
      </c>
      <c r="C179" s="18">
        <v>4</v>
      </c>
      <c r="D179" s="17" t="s">
        <v>100</v>
      </c>
    </row>
    <row r="180" spans="1:4" x14ac:dyDescent="0.25">
      <c r="A180" s="18">
        <v>1246</v>
      </c>
      <c r="B180" s="18">
        <v>1249</v>
      </c>
      <c r="C180" s="18">
        <v>4</v>
      </c>
      <c r="D180" s="17" t="s">
        <v>101</v>
      </c>
    </row>
    <row r="181" spans="1:4" x14ac:dyDescent="0.25">
      <c r="A181" s="18">
        <v>1250</v>
      </c>
      <c r="B181" s="18">
        <v>1253</v>
      </c>
      <c r="C181" s="18">
        <v>4</v>
      </c>
      <c r="D181" s="17" t="s">
        <v>102</v>
      </c>
    </row>
    <row r="182" spans="1:4" x14ac:dyDescent="0.25">
      <c r="A182" s="18">
        <v>1254</v>
      </c>
      <c r="B182" s="18">
        <v>1257</v>
      </c>
      <c r="C182" s="18">
        <v>4</v>
      </c>
      <c r="D182" s="17" t="s">
        <v>103</v>
      </c>
    </row>
    <row r="183" spans="1:4" x14ac:dyDescent="0.25">
      <c r="A183" s="18">
        <v>1258</v>
      </c>
      <c r="B183" s="18">
        <v>1261</v>
      </c>
      <c r="C183" s="18">
        <v>4</v>
      </c>
      <c r="D183" s="17" t="s">
        <v>104</v>
      </c>
    </row>
    <row r="184" spans="1:4" x14ac:dyDescent="0.25">
      <c r="A184" s="18">
        <v>1262</v>
      </c>
      <c r="B184" s="18">
        <v>1265</v>
      </c>
      <c r="C184" s="18">
        <v>4</v>
      </c>
      <c r="D184" s="17" t="s">
        <v>105</v>
      </c>
    </row>
    <row r="185" spans="1:4" x14ac:dyDescent="0.25">
      <c r="A185" s="18">
        <v>1266</v>
      </c>
      <c r="B185" s="18">
        <v>1269</v>
      </c>
      <c r="C185" s="18">
        <v>4</v>
      </c>
      <c r="D185" s="17" t="s">
        <v>106</v>
      </c>
    </row>
    <row r="186" spans="1:4" x14ac:dyDescent="0.25">
      <c r="A186" s="18">
        <v>1270</v>
      </c>
      <c r="B186" s="18">
        <v>1273</v>
      </c>
      <c r="C186" s="18">
        <v>4</v>
      </c>
      <c r="D186" s="17" t="s">
        <v>107</v>
      </c>
    </row>
    <row r="187" spans="1:4" x14ac:dyDescent="0.25">
      <c r="A187" s="18"/>
      <c r="B187" s="18"/>
      <c r="C187" s="18"/>
      <c r="D187" s="19" t="s">
        <v>127</v>
      </c>
    </row>
    <row r="188" spans="1:4" x14ac:dyDescent="0.25">
      <c r="A188" s="18">
        <v>1274</v>
      </c>
      <c r="B188" s="18">
        <v>1277</v>
      </c>
      <c r="C188" s="18">
        <v>4</v>
      </c>
      <c r="D188" s="17" t="s">
        <v>94</v>
      </c>
    </row>
    <row r="189" spans="1:4" x14ac:dyDescent="0.25">
      <c r="A189" s="18">
        <v>1278</v>
      </c>
      <c r="B189" s="18">
        <v>1281</v>
      </c>
      <c r="C189" s="18">
        <v>4</v>
      </c>
      <c r="D189" s="17" t="s">
        <v>95</v>
      </c>
    </row>
    <row r="190" spans="1:4" x14ac:dyDescent="0.25">
      <c r="A190" s="18">
        <v>1282</v>
      </c>
      <c r="B190" s="18">
        <v>1285</v>
      </c>
      <c r="C190" s="18">
        <v>4</v>
      </c>
      <c r="D190" s="17" t="s">
        <v>96</v>
      </c>
    </row>
    <row r="191" spans="1:4" x14ac:dyDescent="0.25">
      <c r="A191" s="18">
        <v>1286</v>
      </c>
      <c r="B191" s="18">
        <v>1289</v>
      </c>
      <c r="C191" s="18">
        <v>4</v>
      </c>
      <c r="D191" s="17" t="s">
        <v>97</v>
      </c>
    </row>
    <row r="192" spans="1:4" x14ac:dyDescent="0.25">
      <c r="A192" s="18">
        <v>1290</v>
      </c>
      <c r="B192" s="18">
        <v>1293</v>
      </c>
      <c r="C192" s="18">
        <v>4</v>
      </c>
      <c r="D192" s="17" t="s">
        <v>98</v>
      </c>
    </row>
    <row r="193" spans="1:5" x14ac:dyDescent="0.25">
      <c r="A193" s="18">
        <v>1294</v>
      </c>
      <c r="B193" s="18">
        <v>1297</v>
      </c>
      <c r="C193" s="18">
        <v>4</v>
      </c>
      <c r="D193" s="17" t="s">
        <v>99</v>
      </c>
    </row>
    <row r="194" spans="1:5" x14ac:dyDescent="0.25">
      <c r="A194" s="18">
        <v>1298</v>
      </c>
      <c r="B194" s="18">
        <v>1301</v>
      </c>
      <c r="C194" s="18">
        <v>4</v>
      </c>
      <c r="D194" s="17" t="s">
        <v>100</v>
      </c>
    </row>
    <row r="195" spans="1:5" x14ac:dyDescent="0.25">
      <c r="A195" s="18">
        <v>1302</v>
      </c>
      <c r="B195" s="18">
        <v>1305</v>
      </c>
      <c r="C195" s="18">
        <v>4</v>
      </c>
      <c r="D195" s="17" t="s">
        <v>101</v>
      </c>
    </row>
    <row r="196" spans="1:5" x14ac:dyDescent="0.25">
      <c r="A196" s="18">
        <v>1306</v>
      </c>
      <c r="B196" s="18">
        <v>1309</v>
      </c>
      <c r="C196" s="18">
        <v>4</v>
      </c>
      <c r="D196" s="17" t="s">
        <v>102</v>
      </c>
    </row>
    <row r="197" spans="1:5" x14ac:dyDescent="0.25">
      <c r="A197" s="18">
        <v>1310</v>
      </c>
      <c r="B197" s="18">
        <v>1313</v>
      </c>
      <c r="C197" s="18">
        <v>4</v>
      </c>
      <c r="D197" s="17" t="s">
        <v>103</v>
      </c>
    </row>
    <row r="198" spans="1:5" x14ac:dyDescent="0.25">
      <c r="A198" s="18">
        <v>1314</v>
      </c>
      <c r="B198" s="18">
        <v>1317</v>
      </c>
      <c r="C198" s="18">
        <v>4</v>
      </c>
      <c r="D198" s="17" t="s">
        <v>104</v>
      </c>
    </row>
    <row r="199" spans="1:5" x14ac:dyDescent="0.25">
      <c r="A199" s="18">
        <v>1318</v>
      </c>
      <c r="B199" s="18">
        <v>1321</v>
      </c>
      <c r="C199" s="18">
        <v>4</v>
      </c>
      <c r="D199" s="17" t="s">
        <v>105</v>
      </c>
    </row>
    <row r="200" spans="1:5" x14ac:dyDescent="0.25">
      <c r="A200" s="18">
        <v>1322</v>
      </c>
      <c r="B200" s="18">
        <v>1325</v>
      </c>
      <c r="C200" s="18">
        <v>4</v>
      </c>
      <c r="D200" s="17" t="s">
        <v>106</v>
      </c>
    </row>
    <row r="201" spans="1:5" x14ac:dyDescent="0.25">
      <c r="A201" s="18">
        <v>1326</v>
      </c>
      <c r="B201" s="18">
        <v>1329</v>
      </c>
      <c r="C201" s="18">
        <v>4</v>
      </c>
      <c r="D201" s="17" t="s">
        <v>107</v>
      </c>
    </row>
    <row r="202" spans="1:5" x14ac:dyDescent="0.25">
      <c r="A202" s="18" t="s">
        <v>92</v>
      </c>
      <c r="B202" s="18" t="s">
        <v>92</v>
      </c>
      <c r="C202" s="18" t="s">
        <v>92</v>
      </c>
      <c r="D202" s="19" t="s">
        <v>114</v>
      </c>
    </row>
    <row r="203" spans="1:5" x14ac:dyDescent="0.25">
      <c r="A203" s="18">
        <v>1330</v>
      </c>
      <c r="B203" s="18">
        <v>1384</v>
      </c>
      <c r="C203" s="18">
        <v>55</v>
      </c>
      <c r="D203" s="17" t="s">
        <v>94</v>
      </c>
      <c r="E203" t="s">
        <v>134</v>
      </c>
    </row>
    <row r="204" spans="1:5" x14ac:dyDescent="0.25">
      <c r="A204" s="18">
        <v>1385</v>
      </c>
      <c r="B204" s="18">
        <v>1404</v>
      </c>
      <c r="C204" s="18">
        <v>20</v>
      </c>
      <c r="D204" s="17" t="s">
        <v>115</v>
      </c>
    </row>
    <row r="205" spans="1:5" x14ac:dyDescent="0.25">
      <c r="A205" s="18">
        <v>1405</v>
      </c>
      <c r="B205" s="18">
        <v>1444</v>
      </c>
      <c r="C205" s="18">
        <v>40</v>
      </c>
      <c r="D205" s="17" t="s">
        <v>97</v>
      </c>
    </row>
    <row r="206" spans="1:5" x14ac:dyDescent="0.25">
      <c r="A206" s="18">
        <v>1445</v>
      </c>
      <c r="B206" s="18">
        <v>1464</v>
      </c>
      <c r="C206" s="18">
        <v>20</v>
      </c>
      <c r="D206" s="17" t="s">
        <v>98</v>
      </c>
    </row>
    <row r="207" spans="1:5" x14ac:dyDescent="0.25">
      <c r="A207" s="18">
        <v>1465</v>
      </c>
      <c r="B207" s="18">
        <v>1524</v>
      </c>
      <c r="C207" s="18">
        <v>60</v>
      </c>
      <c r="D207" s="17" t="s">
        <v>100</v>
      </c>
    </row>
    <row r="208" spans="1:5" x14ac:dyDescent="0.25">
      <c r="A208" s="18">
        <v>1525</v>
      </c>
      <c r="B208" s="18">
        <v>1544</v>
      </c>
      <c r="C208" s="18">
        <v>20</v>
      </c>
      <c r="D208" s="17" t="s">
        <v>101</v>
      </c>
    </row>
    <row r="209" spans="1:5" x14ac:dyDescent="0.25">
      <c r="A209" s="18">
        <v>1545</v>
      </c>
      <c r="B209" s="18">
        <v>1584</v>
      </c>
      <c r="C209" s="18">
        <v>40</v>
      </c>
      <c r="D209" s="17" t="s">
        <v>104</v>
      </c>
    </row>
    <row r="210" spans="1:5" x14ac:dyDescent="0.25">
      <c r="A210" s="18">
        <v>1585</v>
      </c>
      <c r="B210" s="18">
        <v>1624</v>
      </c>
      <c r="C210" s="18">
        <v>40</v>
      </c>
      <c r="D210" s="17" t="s">
        <v>105</v>
      </c>
    </row>
    <row r="211" spans="1:5" x14ac:dyDescent="0.25">
      <c r="A211" s="18">
        <v>1625</v>
      </c>
      <c r="B211" s="18">
        <v>1644</v>
      </c>
      <c r="C211" s="18">
        <v>20</v>
      </c>
      <c r="D211" s="17" t="s">
        <v>106</v>
      </c>
    </row>
    <row r="212" spans="1:5" x14ac:dyDescent="0.25">
      <c r="A212" s="18">
        <v>1645</v>
      </c>
      <c r="B212" s="18">
        <v>1664</v>
      </c>
      <c r="C212" s="18">
        <v>20</v>
      </c>
      <c r="D212" s="17" t="s">
        <v>107</v>
      </c>
    </row>
    <row r="213" spans="1:5" x14ac:dyDescent="0.25">
      <c r="A213" s="18">
        <v>1665</v>
      </c>
      <c r="B213" s="18">
        <v>1674</v>
      </c>
      <c r="C213" s="18">
        <v>10</v>
      </c>
      <c r="D213" s="17" t="s">
        <v>116</v>
      </c>
      <c r="E213" t="s">
        <v>135</v>
      </c>
    </row>
    <row r="214" spans="1:5" x14ac:dyDescent="0.25">
      <c r="A214" s="18">
        <v>1675</v>
      </c>
      <c r="B214" s="18">
        <v>1684</v>
      </c>
      <c r="C214" s="20">
        <v>10</v>
      </c>
      <c r="D214" s="17" t="s">
        <v>117</v>
      </c>
    </row>
    <row r="215" spans="1:5" x14ac:dyDescent="0.25">
      <c r="A215" s="18">
        <v>1685</v>
      </c>
      <c r="B215" s="18">
        <v>1695</v>
      </c>
      <c r="C215" s="20">
        <v>11</v>
      </c>
      <c r="D215" s="17" t="s">
        <v>118</v>
      </c>
    </row>
    <row r="216" spans="1:5" x14ac:dyDescent="0.25">
      <c r="A216" s="18">
        <v>1696</v>
      </c>
      <c r="B216" s="18">
        <v>1707</v>
      </c>
      <c r="C216" s="18">
        <v>12</v>
      </c>
      <c r="D216" s="17" t="s">
        <v>119</v>
      </c>
    </row>
    <row r="217" spans="1:5" x14ac:dyDescent="0.25">
      <c r="A217" s="18">
        <v>1708</v>
      </c>
      <c r="B217" s="18">
        <v>1719</v>
      </c>
      <c r="C217" s="20">
        <v>12</v>
      </c>
      <c r="D217" s="17" t="s">
        <v>120</v>
      </c>
    </row>
    <row r="218" spans="1:5" x14ac:dyDescent="0.25">
      <c r="A218" s="18">
        <v>1720</v>
      </c>
      <c r="B218" s="18">
        <v>1729</v>
      </c>
      <c r="C218" s="18">
        <v>10</v>
      </c>
      <c r="D218" s="17" t="s">
        <v>29</v>
      </c>
    </row>
    <row r="219" spans="1:5" x14ac:dyDescent="0.25">
      <c r="A219" s="18" t="s">
        <v>92</v>
      </c>
      <c r="B219" s="18"/>
      <c r="C219" s="18" t="s">
        <v>92</v>
      </c>
      <c r="D219" s="19" t="s">
        <v>121</v>
      </c>
    </row>
    <row r="220" spans="1:5" x14ac:dyDescent="0.25">
      <c r="A220" s="18">
        <v>1730</v>
      </c>
      <c r="B220" s="18">
        <v>1731</v>
      </c>
      <c r="C220" s="18">
        <v>2</v>
      </c>
      <c r="D220" s="17" t="s">
        <v>122</v>
      </c>
    </row>
    <row r="221" spans="1:5" x14ac:dyDescent="0.25">
      <c r="A221" s="18">
        <v>1732</v>
      </c>
      <c r="B221" s="18">
        <v>1733</v>
      </c>
      <c r="C221" s="18">
        <v>2</v>
      </c>
      <c r="D221" s="17" t="s">
        <v>123</v>
      </c>
    </row>
    <row r="222" spans="1:5" x14ac:dyDescent="0.25">
      <c r="A222" s="18">
        <v>1734</v>
      </c>
      <c r="B222" s="18">
        <v>1735</v>
      </c>
      <c r="C222" s="18">
        <v>2</v>
      </c>
      <c r="D222" s="17" t="s">
        <v>124</v>
      </c>
    </row>
    <row r="223" spans="1:5" x14ac:dyDescent="0.25">
      <c r="A223" s="18">
        <v>1736</v>
      </c>
      <c r="B223" s="18">
        <v>1737</v>
      </c>
      <c r="C223" s="18">
        <v>2</v>
      </c>
      <c r="D223" s="17" t="s">
        <v>125</v>
      </c>
    </row>
    <row r="224" spans="1:5" x14ac:dyDescent="0.25">
      <c r="A224" s="18">
        <v>1738</v>
      </c>
      <c r="B224" s="18">
        <v>2017</v>
      </c>
      <c r="C224" s="18">
        <v>280</v>
      </c>
      <c r="D224" s="17" t="s">
        <v>91</v>
      </c>
      <c r="E224" t="s">
        <v>128</v>
      </c>
    </row>
    <row r="225" spans="1:4" x14ac:dyDescent="0.25">
      <c r="A225" s="23">
        <v>2018</v>
      </c>
      <c r="B225" s="23">
        <v>2022</v>
      </c>
      <c r="C225" s="23">
        <v>5</v>
      </c>
      <c r="D225" s="22" t="s">
        <v>131</v>
      </c>
    </row>
    <row r="226" spans="1:4" x14ac:dyDescent="0.25">
      <c r="A226" s="25">
        <v>2023</v>
      </c>
      <c r="B226" s="25">
        <v>2272</v>
      </c>
      <c r="C226" s="25">
        <v>250</v>
      </c>
      <c r="D226" s="24" t="s">
        <v>132</v>
      </c>
    </row>
    <row r="227" spans="1:4" x14ac:dyDescent="0.25">
      <c r="A227" s="25">
        <v>2273</v>
      </c>
      <c r="B227" s="25">
        <v>2349</v>
      </c>
      <c r="C227" s="25">
        <v>77</v>
      </c>
      <c r="D227" s="26" t="s">
        <v>133</v>
      </c>
    </row>
  </sheetData>
  <pageMargins left="0.7" right="0.7" top="0.75" bottom="0.75" header="0.3" footer="0.3"/>
  <ignoredErrors>
    <ignoredError sqref="A28:C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Leirdahl, Zachary</dc:creator>
  <cp:lastModifiedBy>Leirdahl, Zachary</cp:lastModifiedBy>
  <dcterms:created xsi:type="dcterms:W3CDTF">2017-01-18T17:35:34Z</dcterms:created>
  <dcterms:modified xsi:type="dcterms:W3CDTF">2017-01-20T22:46:21Z</dcterms:modified>
</cp:coreProperties>
</file>