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ealth\SNAP\"/>
    </mc:Choice>
  </mc:AlternateContent>
  <xr:revisionPtr revIDLastSave="0" documentId="13_ncr:1_{96F56852-A8F3-4B2D-8D6A-2F6427A18C38}" xr6:coauthVersionLast="47" xr6:coauthVersionMax="47" xr10:uidLastSave="{00000000-0000-0000-0000-000000000000}"/>
  <bookViews>
    <workbookView xWindow="-120" yWindow="-120" windowWidth="29040" windowHeight="15840" xr2:uid="{860D25C5-438A-49CE-8CE4-7B7CDD802493}"/>
  </bookViews>
  <sheets>
    <sheet name="data diary" sheetId="3" r:id="rId1"/>
    <sheet name="TOTAL APPS PER YEAR" sheetId="2" r:id="rId2"/>
    <sheet name="2023" sheetId="6" r:id="rId3"/>
    <sheet name="2022" sheetId="5" r:id="rId4"/>
    <sheet name="2021" sheetId="4" r:id="rId5"/>
    <sheet name="2020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68" i="6"/>
  <c r="C68" i="5"/>
  <c r="D68" i="5"/>
  <c r="E68" i="5"/>
  <c r="F68" i="5"/>
  <c r="G68" i="5"/>
  <c r="H68" i="5"/>
  <c r="I68" i="5"/>
  <c r="J68" i="5"/>
  <c r="K68" i="5"/>
  <c r="L68" i="5"/>
  <c r="M68" i="5"/>
  <c r="B68" i="5"/>
  <c r="B70" i="4"/>
  <c r="M68" i="4"/>
  <c r="L68" i="4"/>
  <c r="K68" i="4"/>
  <c r="J68" i="4"/>
  <c r="I68" i="4"/>
  <c r="H68" i="4"/>
  <c r="G68" i="4"/>
  <c r="F68" i="4"/>
  <c r="E68" i="4"/>
  <c r="D68" i="4"/>
  <c r="C68" i="4"/>
  <c r="B68" i="4"/>
  <c r="B70" i="1"/>
  <c r="C68" i="1"/>
  <c r="D68" i="1"/>
  <c r="E68" i="1"/>
  <c r="F68" i="1"/>
  <c r="G68" i="1"/>
  <c r="H68" i="1"/>
  <c r="I68" i="1"/>
  <c r="J68" i="1"/>
  <c r="K68" i="1"/>
  <c r="L68" i="1"/>
  <c r="M68" i="1"/>
  <c r="B68" i="1"/>
  <c r="B70" i="5" l="1"/>
</calcChain>
</file>

<file path=xl/sharedStrings.xml><?xml version="1.0" encoding="utf-8"?>
<sst xmlns="http://schemas.openxmlformats.org/spreadsheetml/2006/main" count="318" uniqueCount="92">
  <si>
    <t>COUNTY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</si>
  <si>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</si>
  <si>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</si>
  <si>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</si>
  <si>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</si>
  <si>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</si>
  <si>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</si>
  <si>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</si>
  <si>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</si>
  <si>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</si>
  <si>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</si>
  <si>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</si>
  <si>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</si>
  <si>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Average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</si>
  <si>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</si>
  <si>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</si>
  <si>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</si>
  <si>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</si>
  <si>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</si>
  <si>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</si>
  <si>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</si>
  <si>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</si>
  <si>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</si>
  <si>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</si>
  <si>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</si>
  <si>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</si>
  <si>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</si>
  <si>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</si>
  <si>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</si>
  <si>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</si>
  <si>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</si>
  <si>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</si>
  <si>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</si>
  <si>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</si>
  <si>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</si>
  <si>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</si>
  <si>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</si>
  <si>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</si>
  <si>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</si>
  <si>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</si>
  <si>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</si>
  <si>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</si>
  <si>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</si>
  <si>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</si>
  <si>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</si>
  <si>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</si>
  <si>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</si>
  <si>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</si>
  <si>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</si>
  <si>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</si>
  <si>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</si>
  <si>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</si>
  <si>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</si>
  <si>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</si>
  <si>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</si>
  <si>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</si>
  <si>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</si>
  <si>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</si>
  <si>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</si>
  <si>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</si>
  <si>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</si>
  <si>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</si>
  <si>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</si>
  <si>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</si>
  <si>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</si>
  <si>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</si>
  <si>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</si>
  <si>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</si>
  <si>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</si>
  <si>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</si>
  <si>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</si>
  <si>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</si>
  <si>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</si>
  <si>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</si>
  <si>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</si>
  <si>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</si>
  <si>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</si>
  <si>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</si>
  <si>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Cells with &lt;30 counts have been suppressed per Department policy. Monthly averages not calculated for counties with suppressed data.</t>
  </si>
  <si>
    <t>TOTAL PER COUNTY</t>
  </si>
  <si>
    <t>YEAR TOTAL</t>
  </si>
  <si>
    <t>Year</t>
  </si>
  <si>
    <t>SNAP applications per year*</t>
  </si>
  <si>
    <t>*Does not include data from county that reported less than 30 applications in a month.</t>
  </si>
  <si>
    <t>2020: https://docs.google.com/spreadsheets/d/1zYZ-XGSf7wKV1LbvH_PV8tsy409YUFJF/edit#gid=1167412618</t>
  </si>
  <si>
    <t>2021: https://docs.google.com/spreadsheets/d/1-kIB7bKq7hlYk6ZA3KXBsdzedbvgIbHf/edit#gid=1646200345</t>
  </si>
  <si>
    <t>2022: https://docs.google.com/spreadsheets/d/1HRM_LH4diR1y0kbrF8GT7xRGLEPhAD8l/edit#gid=1083386108</t>
  </si>
  <si>
    <t>County</t>
  </si>
  <si>
    <t>Applications Count</t>
  </si>
  <si>
    <t>TOTAL APPLICATIONS AS OFF MARCH 2023:</t>
  </si>
  <si>
    <t>2023: https://docs.google.com/spreadsheets/d/1kt9CRZDdA2CKejftf6T5G-hmrK0E300E/edit#gid=586057228</t>
  </si>
  <si>
    <t>Percent change 2020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</si>
</sst>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4" xfId="0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46" fontId="0" fillId="0" borderId="0" xfId="0" applyNumberFormat="1"/>
    <xf numFmtId="0" fontId="2" fillId="0" borderId="8" xfId="0" applyFont="1" applyBorder="1" applyAlignment="1">
      <alignment vertical="center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027A-B1B1-45A6-B959-9186DC327CDA}">
  <dimension ref="A1:A4"/>
  <sheetViews>
    <sheetView tabSelected="1" workbookViewId="0">
      <selection activeCell="I10" sqref="I10"/>
    </sheetView>
  </sheetViews>
  <sheetFormatPr defaultRowHeight="15" x14ac:dyDescent="0.25"/>
  <cols>
    <col min="1" max="1" width="10.42578125" bestFit="1" customWidth="1"/>
  </cols>
  <sheetData>
    <row r="1" spans="1:1" x14ac:dyDescent="0.25">
      <c r="A1" t="s">
        <v>84</v>
      </c>
    </row>
    <row r="2" spans="1:1" x14ac:dyDescent="0.25">
      <c r="A2" s="11" t="s">
        <v>85</v>
      </c>
    </row>
    <row r="3" spans="1:1" x14ac:dyDescent="0.25">
      <c r="A3" t="s">
        <v>86</v>
      </c>
    </row>
    <row r="4" spans="1:1" x14ac:dyDescent="0.25">
      <c r="A4" s="11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289C-4E9F-4609-A018-1A92CA317CBF}">
  <dimension ref="A1:B10"/>
  <sheetViews>
    <sheetView workbookViewId="0">
      <selection activeCell="D5" sqref="D5"/>
    </sheetView>
  </sheetViews>
  <sheetFormatPr defaultRowHeight="15" x14ac:dyDescent="0.25"/>
  <cols>
    <col min="2" max="2" width="9.140625" style="10"/>
  </cols>
  <sheetData>
    <row r="1" spans="1:2" x14ac:dyDescent="0.25">
      <c r="A1" t="s">
        <v>81</v>
      </c>
      <c r="B1" s="10" t="s">
        <v>82</v>
      </c>
    </row>
    <row r="2" spans="1:2" x14ac:dyDescent="0.25">
      <c r="A2">
        <v>2020</v>
      </c>
      <c r="B2" s="10">
        <v>249091</v>
      </c>
    </row>
    <row r="3" spans="1:2" x14ac:dyDescent="0.25">
      <c r="A3">
        <v>2021</v>
      </c>
      <c r="B3" s="10">
        <v>231948</v>
      </c>
    </row>
    <row r="4" spans="1:2" x14ac:dyDescent="0.25">
      <c r="A4">
        <v>2022</v>
      </c>
      <c r="B4" s="10">
        <v>258359</v>
      </c>
    </row>
    <row r="5" spans="1:2" x14ac:dyDescent="0.25">
      <c r="A5">
        <v>2023</v>
      </c>
      <c r="B5" s="10">
        <v>15258</v>
      </c>
    </row>
    <row r="7" spans="1:2" x14ac:dyDescent="0.25">
      <c r="A7" t="s">
        <v>83</v>
      </c>
    </row>
    <row r="9" spans="1:2" x14ac:dyDescent="0.25">
      <c r="A9" t="s">
        <v>91</v>
      </c>
    </row>
    <row r="10" spans="1:2" x14ac:dyDescent="0.25">
      <c r="B10" s="10">
        <f>((B4-B2)/B2)*100</f>
        <v>3.7207285690771648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C674-A252-4F67-9EF9-DAA75263A049}">
  <dimension ref="A1:B68"/>
  <sheetViews>
    <sheetView workbookViewId="0">
      <pane ySplit="1" topLeftCell="A50" activePane="bottomLeft" state="frozen"/>
      <selection pane="bottomLeft" activeCell="B68" sqref="B68"/>
    </sheetView>
  </sheetViews>
  <sheetFormatPr defaultRowHeight="15" x14ac:dyDescent="0.25"/>
  <cols>
    <col min="1" max="1" width="16.5703125" customWidth="1"/>
  </cols>
  <sheetData>
    <row r="1" spans="1:2" ht="45.75" thickBot="1" x14ac:dyDescent="0.3">
      <c r="A1" s="1" t="s">
        <v>87</v>
      </c>
      <c r="B1" s="2" t="s">
        <v>88</v>
      </c>
    </row>
    <row r="2" spans="1:2" ht="15.75" thickBot="1" x14ac:dyDescent="0.3">
      <c r="A2" s="3" t="s">
        <v>14</v>
      </c>
      <c r="B2" s="4">
        <v>2133</v>
      </c>
    </row>
    <row r="3" spans="1:2" ht="30.75" thickBot="1" x14ac:dyDescent="0.3">
      <c r="A3" s="3" t="s">
        <v>15</v>
      </c>
      <c r="B3" s="4">
        <v>117</v>
      </c>
    </row>
    <row r="4" spans="1:2" ht="30.75" thickBot="1" x14ac:dyDescent="0.3">
      <c r="A4" s="3" t="s">
        <v>16</v>
      </c>
      <c r="B4" s="4">
        <v>1843</v>
      </c>
    </row>
    <row r="5" spans="1:2" ht="30.75" thickBot="1" x14ac:dyDescent="0.3">
      <c r="A5" s="3" t="s">
        <v>17</v>
      </c>
      <c r="B5" s="4">
        <v>45</v>
      </c>
    </row>
    <row r="6" spans="1:2" ht="15.75" thickBot="1" x14ac:dyDescent="0.3">
      <c r="A6" s="3" t="s">
        <v>18</v>
      </c>
      <c r="B6" s="5"/>
    </row>
    <row r="7" spans="1:2" ht="15.75" thickBot="1" x14ac:dyDescent="0.3">
      <c r="A7" s="3" t="s">
        <v>19</v>
      </c>
      <c r="B7" s="5"/>
    </row>
    <row r="8" spans="1:2" ht="15.75" thickBot="1" x14ac:dyDescent="0.3">
      <c r="A8" s="3" t="s">
        <v>20</v>
      </c>
      <c r="B8" s="4">
        <v>426</v>
      </c>
    </row>
    <row r="9" spans="1:2" ht="30.75" thickBot="1" x14ac:dyDescent="0.3">
      <c r="A9" s="3" t="s">
        <v>21</v>
      </c>
      <c r="B9" s="4">
        <v>108</v>
      </c>
    </row>
    <row r="10" spans="1:2" ht="15.75" thickBot="1" x14ac:dyDescent="0.3">
      <c r="A10" s="3" t="s">
        <v>22</v>
      </c>
      <c r="B10" s="4">
        <v>48</v>
      </c>
    </row>
    <row r="11" spans="1:2" ht="30.75" thickBot="1" x14ac:dyDescent="0.3">
      <c r="A11" s="3" t="s">
        <v>23</v>
      </c>
      <c r="B11" s="5"/>
    </row>
    <row r="12" spans="1:2" ht="30.75" thickBot="1" x14ac:dyDescent="0.3">
      <c r="A12" s="3" t="s">
        <v>24</v>
      </c>
      <c r="B12" s="5"/>
    </row>
    <row r="13" spans="1:2" ht="15.75" thickBot="1" x14ac:dyDescent="0.3">
      <c r="A13" s="3" t="s">
        <v>25</v>
      </c>
      <c r="B13" s="5"/>
    </row>
    <row r="14" spans="1:2" ht="15.75" thickBot="1" x14ac:dyDescent="0.3">
      <c r="A14" s="3" t="s">
        <v>26</v>
      </c>
      <c r="B14" s="5"/>
    </row>
    <row r="15" spans="1:2" ht="30.75" thickBot="1" x14ac:dyDescent="0.3">
      <c r="A15" s="3" t="s">
        <v>27</v>
      </c>
      <c r="B15" s="5"/>
    </row>
    <row r="16" spans="1:2" ht="15.75" thickBot="1" x14ac:dyDescent="0.3">
      <c r="A16" s="3" t="s">
        <v>28</v>
      </c>
      <c r="B16" s="5"/>
    </row>
    <row r="17" spans="1:2" ht="15.75" thickBot="1" x14ac:dyDescent="0.3">
      <c r="A17" s="3" t="s">
        <v>29</v>
      </c>
      <c r="B17" s="4">
        <v>73</v>
      </c>
    </row>
    <row r="18" spans="1:2" ht="15.75" thickBot="1" x14ac:dyDescent="0.3">
      <c r="A18" s="3" t="s">
        <v>30</v>
      </c>
      <c r="B18" s="4">
        <v>2304</v>
      </c>
    </row>
    <row r="19" spans="1:2" ht="15.75" thickBot="1" x14ac:dyDescent="0.3">
      <c r="A19" s="3" t="s">
        <v>31</v>
      </c>
      <c r="B19" s="5"/>
    </row>
    <row r="20" spans="1:2" ht="30.75" thickBot="1" x14ac:dyDescent="0.3">
      <c r="A20" s="3" t="s">
        <v>32</v>
      </c>
      <c r="B20" s="4">
        <v>245</v>
      </c>
    </row>
    <row r="21" spans="1:2" ht="15.75" thickBot="1" x14ac:dyDescent="0.3">
      <c r="A21" s="3" t="s">
        <v>33</v>
      </c>
      <c r="B21" s="4">
        <v>53</v>
      </c>
    </row>
    <row r="22" spans="1:2" ht="15.75" thickBot="1" x14ac:dyDescent="0.3">
      <c r="A22" s="3" t="s">
        <v>34</v>
      </c>
      <c r="B22" s="4">
        <v>888</v>
      </c>
    </row>
    <row r="23" spans="1:2" ht="15.75" thickBot="1" x14ac:dyDescent="0.3">
      <c r="A23" s="3" t="s">
        <v>35</v>
      </c>
      <c r="B23" s="4">
        <v>39</v>
      </c>
    </row>
    <row r="24" spans="1:2" ht="30.75" thickBot="1" x14ac:dyDescent="0.3">
      <c r="A24" s="3" t="s">
        <v>36</v>
      </c>
      <c r="B24" s="4">
        <v>157</v>
      </c>
    </row>
    <row r="25" spans="1:2" ht="30.75" thickBot="1" x14ac:dyDescent="0.3">
      <c r="A25" s="3" t="s">
        <v>37</v>
      </c>
      <c r="B25" s="4">
        <v>109</v>
      </c>
    </row>
    <row r="26" spans="1:2" ht="15.75" thickBot="1" x14ac:dyDescent="0.3">
      <c r="A26" s="3" t="s">
        <v>38</v>
      </c>
      <c r="B26" s="5"/>
    </row>
    <row r="27" spans="1:2" ht="15.75" thickBot="1" x14ac:dyDescent="0.3">
      <c r="A27" s="3" t="s">
        <v>39</v>
      </c>
      <c r="B27" s="5"/>
    </row>
    <row r="28" spans="1:2" ht="30.75" thickBot="1" x14ac:dyDescent="0.3">
      <c r="A28" s="3" t="s">
        <v>40</v>
      </c>
      <c r="B28" s="4">
        <v>45</v>
      </c>
    </row>
    <row r="29" spans="1:2" ht="30.75" thickBot="1" x14ac:dyDescent="0.3">
      <c r="A29" s="3" t="s">
        <v>41</v>
      </c>
      <c r="B29" s="5"/>
    </row>
    <row r="30" spans="1:2" ht="30.75" thickBot="1" x14ac:dyDescent="0.3">
      <c r="A30" s="3" t="s">
        <v>42</v>
      </c>
      <c r="B30" s="5"/>
    </row>
    <row r="31" spans="1:2" ht="15.75" thickBot="1" x14ac:dyDescent="0.3">
      <c r="A31" s="3" t="s">
        <v>43</v>
      </c>
      <c r="B31" s="5"/>
    </row>
    <row r="32" spans="1:2" ht="30.75" thickBot="1" x14ac:dyDescent="0.3">
      <c r="A32" s="3" t="s">
        <v>44</v>
      </c>
      <c r="B32" s="4">
        <v>1670</v>
      </c>
    </row>
    <row r="33" spans="1:2" ht="15.75" thickBot="1" x14ac:dyDescent="0.3">
      <c r="A33" s="3" t="s">
        <v>45</v>
      </c>
      <c r="B33" s="5"/>
    </row>
    <row r="34" spans="1:2" ht="30.75" thickBot="1" x14ac:dyDescent="0.3">
      <c r="A34" s="3" t="s">
        <v>46</v>
      </c>
      <c r="B34" s="5"/>
    </row>
    <row r="35" spans="1:2" ht="15.75" thickBot="1" x14ac:dyDescent="0.3">
      <c r="A35" s="3" t="s">
        <v>47</v>
      </c>
      <c r="B35" s="4">
        <v>190</v>
      </c>
    </row>
    <row r="36" spans="1:2" ht="15.75" thickBot="1" x14ac:dyDescent="0.3">
      <c r="A36" s="3" t="s">
        <v>48</v>
      </c>
      <c r="B36" s="5"/>
    </row>
    <row r="37" spans="1:2" ht="15.75" thickBot="1" x14ac:dyDescent="0.3">
      <c r="A37" s="3" t="s">
        <v>49</v>
      </c>
      <c r="B37" s="4">
        <v>900</v>
      </c>
    </row>
    <row r="38" spans="1:2" ht="30.75" thickBot="1" x14ac:dyDescent="0.3">
      <c r="A38" s="3" t="s">
        <v>50</v>
      </c>
      <c r="B38" s="4">
        <v>59</v>
      </c>
    </row>
    <row r="39" spans="1:2" ht="15.75" thickBot="1" x14ac:dyDescent="0.3">
      <c r="A39" s="3" t="s">
        <v>51</v>
      </c>
      <c r="B39" s="5"/>
    </row>
    <row r="40" spans="1:2" ht="15.75" thickBot="1" x14ac:dyDescent="0.3">
      <c r="A40" s="3" t="s">
        <v>52</v>
      </c>
      <c r="B40" s="4">
        <v>59</v>
      </c>
    </row>
    <row r="41" spans="1:2" ht="15.75" thickBot="1" x14ac:dyDescent="0.3">
      <c r="A41" s="3" t="s">
        <v>53</v>
      </c>
      <c r="B41" s="4">
        <v>1445</v>
      </c>
    </row>
    <row r="42" spans="1:2" ht="15.75" thickBot="1" x14ac:dyDescent="0.3">
      <c r="A42" s="3" t="s">
        <v>54</v>
      </c>
      <c r="B42" s="5"/>
    </row>
    <row r="43" spans="1:2" ht="15.75" thickBot="1" x14ac:dyDescent="0.3">
      <c r="A43" s="3" t="s">
        <v>55</v>
      </c>
      <c r="B43" s="4">
        <v>49</v>
      </c>
    </row>
    <row r="44" spans="1:2" ht="30.75" thickBot="1" x14ac:dyDescent="0.3">
      <c r="A44" s="3" t="s">
        <v>56</v>
      </c>
      <c r="B44" s="4">
        <v>99</v>
      </c>
    </row>
    <row r="45" spans="1:2" ht="30.75" thickBot="1" x14ac:dyDescent="0.3">
      <c r="A45" s="3" t="s">
        <v>57</v>
      </c>
      <c r="B45" s="4">
        <v>131</v>
      </c>
    </row>
    <row r="46" spans="1:2" ht="30.75" thickBot="1" x14ac:dyDescent="0.3">
      <c r="A46" s="3" t="s">
        <v>58</v>
      </c>
      <c r="B46" s="4">
        <v>84</v>
      </c>
    </row>
    <row r="47" spans="1:2" ht="15.75" thickBot="1" x14ac:dyDescent="0.3">
      <c r="A47" s="3" t="s">
        <v>59</v>
      </c>
      <c r="B47" s="4">
        <v>84</v>
      </c>
    </row>
    <row r="48" spans="1:2" ht="15.75" thickBot="1" x14ac:dyDescent="0.3">
      <c r="A48" s="3" t="s">
        <v>60</v>
      </c>
      <c r="B48" s="5"/>
    </row>
    <row r="49" spans="1:2" ht="15.75" thickBot="1" x14ac:dyDescent="0.3">
      <c r="A49" s="3" t="s">
        <v>61</v>
      </c>
      <c r="B49" s="4">
        <v>40</v>
      </c>
    </row>
    <row r="50" spans="1:2" ht="15.75" thickBot="1" x14ac:dyDescent="0.3">
      <c r="A50" s="3" t="s">
        <v>62</v>
      </c>
      <c r="B50" s="5"/>
    </row>
    <row r="51" spans="1:2" ht="15.75" thickBot="1" x14ac:dyDescent="0.3">
      <c r="A51" s="3" t="s">
        <v>63</v>
      </c>
      <c r="B51" s="5"/>
    </row>
    <row r="52" spans="1:2" ht="30.75" thickBot="1" x14ac:dyDescent="0.3">
      <c r="A52" s="3" t="s">
        <v>64</v>
      </c>
      <c r="B52" s="4">
        <v>50</v>
      </c>
    </row>
    <row r="53" spans="1:2" ht="15.75" thickBot="1" x14ac:dyDescent="0.3">
      <c r="A53" s="3" t="s">
        <v>65</v>
      </c>
      <c r="B53" s="4">
        <v>655</v>
      </c>
    </row>
    <row r="54" spans="1:2" ht="30.75" thickBot="1" x14ac:dyDescent="0.3">
      <c r="A54" s="3" t="s">
        <v>66</v>
      </c>
      <c r="B54" s="5"/>
    </row>
    <row r="55" spans="1:2" ht="30.75" thickBot="1" x14ac:dyDescent="0.3">
      <c r="A55" s="3" t="s">
        <v>67</v>
      </c>
      <c r="B55" s="4">
        <v>49</v>
      </c>
    </row>
    <row r="56" spans="1:2" ht="15.75" thickBot="1" x14ac:dyDescent="0.3">
      <c r="A56" s="3" t="s">
        <v>68</v>
      </c>
      <c r="B56" s="5"/>
    </row>
    <row r="57" spans="1:2" ht="30.75" thickBot="1" x14ac:dyDescent="0.3">
      <c r="A57" s="3" t="s">
        <v>69</v>
      </c>
      <c r="B57" s="5"/>
    </row>
    <row r="58" spans="1:2" ht="30.75" thickBot="1" x14ac:dyDescent="0.3">
      <c r="A58" s="3" t="s">
        <v>70</v>
      </c>
      <c r="B58" s="5"/>
    </row>
    <row r="59" spans="1:2" ht="30.75" thickBot="1" x14ac:dyDescent="0.3">
      <c r="A59" s="3" t="s">
        <v>71</v>
      </c>
      <c r="B59" s="5"/>
    </row>
    <row r="60" spans="1:2" ht="30.75" thickBot="1" x14ac:dyDescent="0.3">
      <c r="A60" s="3" t="s">
        <v>72</v>
      </c>
      <c r="B60" s="5"/>
    </row>
    <row r="61" spans="1:2" ht="15.75" thickBot="1" x14ac:dyDescent="0.3">
      <c r="A61" s="3" t="s">
        <v>73</v>
      </c>
      <c r="B61" s="4">
        <v>40</v>
      </c>
    </row>
    <row r="62" spans="1:2" ht="15.75" thickBot="1" x14ac:dyDescent="0.3">
      <c r="A62" s="3" t="s">
        <v>74</v>
      </c>
      <c r="B62" s="4">
        <v>89</v>
      </c>
    </row>
    <row r="63" spans="1:2" ht="30.75" thickBot="1" x14ac:dyDescent="0.3">
      <c r="A63" s="3" t="s">
        <v>75</v>
      </c>
      <c r="B63" s="5"/>
    </row>
    <row r="64" spans="1:2" ht="15.75" thickBot="1" x14ac:dyDescent="0.3">
      <c r="A64" s="3" t="s">
        <v>76</v>
      </c>
      <c r="B64" s="4">
        <v>900</v>
      </c>
    </row>
    <row r="65" spans="1:2" ht="15.75" thickBot="1" x14ac:dyDescent="0.3">
      <c r="A65" s="3" t="s">
        <v>77</v>
      </c>
      <c r="B65" s="4">
        <v>32</v>
      </c>
    </row>
    <row r="66" spans="1:2" ht="15.75" thickBot="1" x14ac:dyDescent="0.3">
      <c r="A66" s="12" t="s">
        <v>78</v>
      </c>
      <c r="B66" s="13"/>
    </row>
    <row r="68" spans="1:2" ht="90" x14ac:dyDescent="0.25">
      <c r="A68" s="9" t="s">
        <v>89</v>
      </c>
      <c r="B68">
        <f>SUM(B2:B65)</f>
        <v>15258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9BF7-5ABA-4DB4-B3C6-67A137A94975}">
  <dimension ref="A1:N70"/>
  <sheetViews>
    <sheetView workbookViewId="0">
      <pane ySplit="1" topLeftCell="A59" activePane="bottomLeft" state="frozen"/>
      <selection pane="bottomLeft" activeCell="B70" sqref="B70"/>
    </sheetView>
  </sheetViews>
  <sheetFormatPr defaultRowHeight="15" x14ac:dyDescent="0.25"/>
  <sheetData>
    <row r="1" spans="1:14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thickBot="1" x14ac:dyDescent="0.3">
      <c r="A2" s="3" t="s">
        <v>14</v>
      </c>
      <c r="B2" s="4">
        <v>1915</v>
      </c>
      <c r="C2" s="4">
        <v>1851</v>
      </c>
      <c r="D2" s="4">
        <v>2223</v>
      </c>
      <c r="E2" s="4">
        <v>1959</v>
      </c>
      <c r="F2" s="4">
        <v>2032</v>
      </c>
      <c r="G2" s="4">
        <v>1904</v>
      </c>
      <c r="H2" s="4">
        <v>2567</v>
      </c>
      <c r="I2" s="4">
        <v>2247</v>
      </c>
      <c r="J2" s="4">
        <v>2585</v>
      </c>
      <c r="K2" s="4">
        <v>2125</v>
      </c>
      <c r="L2" s="4">
        <v>2374</v>
      </c>
      <c r="M2" s="4">
        <v>2513</v>
      </c>
      <c r="N2" s="4">
        <v>2191</v>
      </c>
    </row>
    <row r="3" spans="1:14" ht="30.75" thickBot="1" x14ac:dyDescent="0.3">
      <c r="A3" s="3" t="s">
        <v>15</v>
      </c>
      <c r="B3" s="4">
        <v>118</v>
      </c>
      <c r="C3" s="4">
        <v>115</v>
      </c>
      <c r="D3" s="4">
        <v>132</v>
      </c>
      <c r="E3" s="4">
        <v>130</v>
      </c>
      <c r="F3" s="4">
        <v>143</v>
      </c>
      <c r="G3" s="4">
        <v>173</v>
      </c>
      <c r="H3" s="4">
        <v>135</v>
      </c>
      <c r="I3" s="4">
        <v>205</v>
      </c>
      <c r="J3" s="4">
        <v>188</v>
      </c>
      <c r="K3" s="4">
        <v>179</v>
      </c>
      <c r="L3" s="4">
        <v>193</v>
      </c>
      <c r="M3" s="4">
        <v>166</v>
      </c>
      <c r="N3" s="4">
        <v>156</v>
      </c>
    </row>
    <row r="4" spans="1:14" ht="30.75" thickBot="1" x14ac:dyDescent="0.3">
      <c r="A4" s="3" t="s">
        <v>16</v>
      </c>
      <c r="B4" s="4">
        <v>2201</v>
      </c>
      <c r="C4" s="4">
        <v>1900</v>
      </c>
      <c r="D4" s="4">
        <v>2227</v>
      </c>
      <c r="E4" s="4">
        <v>2095</v>
      </c>
      <c r="F4" s="4">
        <v>2111</v>
      </c>
      <c r="G4" s="4">
        <v>2424</v>
      </c>
      <c r="H4" s="4">
        <v>2490</v>
      </c>
      <c r="I4" s="4">
        <v>2909</v>
      </c>
      <c r="J4" s="4">
        <v>2618</v>
      </c>
      <c r="K4" s="4">
        <v>2888</v>
      </c>
      <c r="L4" s="4">
        <v>3203</v>
      </c>
      <c r="M4" s="4">
        <v>3028</v>
      </c>
      <c r="N4" s="4">
        <v>2508</v>
      </c>
    </row>
    <row r="5" spans="1:14" ht="30.75" thickBot="1" x14ac:dyDescent="0.3">
      <c r="A5" s="3" t="s">
        <v>17</v>
      </c>
      <c r="B5" s="4">
        <v>46</v>
      </c>
      <c r="C5" s="4">
        <v>41</v>
      </c>
      <c r="D5" s="4">
        <v>52</v>
      </c>
      <c r="E5" s="4">
        <v>61</v>
      </c>
      <c r="F5" s="4">
        <v>52</v>
      </c>
      <c r="G5" s="4">
        <v>61</v>
      </c>
      <c r="H5" s="4">
        <v>47</v>
      </c>
      <c r="I5" s="4">
        <v>62</v>
      </c>
      <c r="J5" s="4">
        <v>64</v>
      </c>
      <c r="K5" s="4">
        <v>58</v>
      </c>
      <c r="L5" s="4">
        <v>69</v>
      </c>
      <c r="M5" s="4">
        <v>60</v>
      </c>
      <c r="N5" s="4">
        <v>56</v>
      </c>
    </row>
    <row r="6" spans="1:14" ht="15.75" thickBot="1" x14ac:dyDescent="0.3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5.75" thickBot="1" x14ac:dyDescent="0.3">
      <c r="A7" s="3" t="s">
        <v>19</v>
      </c>
      <c r="B7" s="5"/>
      <c r="C7" s="4">
        <v>30</v>
      </c>
      <c r="D7" s="4">
        <v>30</v>
      </c>
      <c r="E7" s="5"/>
      <c r="F7" s="4">
        <v>31</v>
      </c>
      <c r="G7" s="4">
        <v>31</v>
      </c>
      <c r="H7" s="4">
        <v>30</v>
      </c>
      <c r="I7" s="4">
        <v>39</v>
      </c>
      <c r="J7" s="4">
        <v>31</v>
      </c>
      <c r="K7" s="4">
        <v>31</v>
      </c>
      <c r="L7" s="4">
        <v>54</v>
      </c>
      <c r="M7" s="4">
        <v>41</v>
      </c>
      <c r="N7" s="4">
        <v>34</v>
      </c>
    </row>
    <row r="8" spans="1:14" ht="15.75" thickBot="1" x14ac:dyDescent="0.3">
      <c r="A8" s="3" t="s">
        <v>20</v>
      </c>
      <c r="B8" s="4">
        <v>813</v>
      </c>
      <c r="C8" s="4">
        <v>704</v>
      </c>
      <c r="D8" s="4">
        <v>768</v>
      </c>
      <c r="E8" s="4">
        <v>628</v>
      </c>
      <c r="F8" s="4">
        <v>702</v>
      </c>
      <c r="G8" s="4">
        <v>768</v>
      </c>
      <c r="H8" s="4">
        <v>772</v>
      </c>
      <c r="I8" s="4">
        <v>990</v>
      </c>
      <c r="J8" s="4">
        <v>848</v>
      </c>
      <c r="K8" s="4">
        <v>938</v>
      </c>
      <c r="L8" s="4">
        <v>952</v>
      </c>
      <c r="M8" s="4">
        <v>933</v>
      </c>
      <c r="N8" s="4">
        <v>818</v>
      </c>
    </row>
    <row r="9" spans="1:14" ht="30.75" thickBot="1" x14ac:dyDescent="0.3">
      <c r="A9" s="3" t="s">
        <v>21</v>
      </c>
      <c r="B9" s="4">
        <v>127</v>
      </c>
      <c r="C9" s="4">
        <v>111</v>
      </c>
      <c r="D9" s="4">
        <v>110</v>
      </c>
      <c r="E9" s="4">
        <v>109</v>
      </c>
      <c r="F9" s="4">
        <v>121</v>
      </c>
      <c r="G9" s="4">
        <v>126</v>
      </c>
      <c r="H9" s="4">
        <v>151</v>
      </c>
      <c r="I9" s="4">
        <v>168</v>
      </c>
      <c r="J9" s="4">
        <v>138</v>
      </c>
      <c r="K9" s="4">
        <v>171</v>
      </c>
      <c r="L9" s="4">
        <v>159</v>
      </c>
      <c r="M9" s="4">
        <v>147</v>
      </c>
      <c r="N9" s="4">
        <v>137</v>
      </c>
    </row>
    <row r="10" spans="1:14" ht="15.75" thickBot="1" x14ac:dyDescent="0.3">
      <c r="A10" s="3" t="s">
        <v>22</v>
      </c>
      <c r="B10" s="4">
        <v>71</v>
      </c>
      <c r="C10" s="4">
        <v>60</v>
      </c>
      <c r="D10" s="4">
        <v>58</v>
      </c>
      <c r="E10" s="4">
        <v>57</v>
      </c>
      <c r="F10" s="4">
        <v>60</v>
      </c>
      <c r="G10" s="4">
        <v>76</v>
      </c>
      <c r="H10" s="4">
        <v>52</v>
      </c>
      <c r="I10" s="4">
        <v>84</v>
      </c>
      <c r="J10" s="4">
        <v>72</v>
      </c>
      <c r="K10" s="4">
        <v>92</v>
      </c>
      <c r="L10" s="4">
        <v>90</v>
      </c>
      <c r="M10" s="4">
        <v>87</v>
      </c>
      <c r="N10" s="4">
        <v>72</v>
      </c>
    </row>
    <row r="11" spans="1:14" ht="30.75" thickBot="1" x14ac:dyDescent="0.3">
      <c r="A11" s="3" t="s">
        <v>23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ht="30.75" thickBot="1" x14ac:dyDescent="0.3">
      <c r="A12" s="3" t="s">
        <v>24</v>
      </c>
      <c r="B12" s="5"/>
      <c r="C12" s="5"/>
      <c r="D12" s="5"/>
      <c r="E12" s="5"/>
      <c r="F12" s="5"/>
      <c r="G12" s="5"/>
      <c r="H12" s="4">
        <v>38</v>
      </c>
      <c r="I12" s="4">
        <v>33</v>
      </c>
      <c r="J12" s="4">
        <v>33</v>
      </c>
      <c r="K12" s="4">
        <v>39</v>
      </c>
      <c r="L12" s="4">
        <v>38</v>
      </c>
      <c r="M12" s="4">
        <v>38</v>
      </c>
      <c r="N12" s="5"/>
    </row>
    <row r="13" spans="1:14" ht="15.75" thickBot="1" x14ac:dyDescent="0.3">
      <c r="A13" s="3" t="s">
        <v>25</v>
      </c>
      <c r="B13" s="4">
        <v>47</v>
      </c>
      <c r="C13" s="4">
        <v>39</v>
      </c>
      <c r="D13" s="4">
        <v>31</v>
      </c>
      <c r="E13" s="4">
        <v>40</v>
      </c>
      <c r="F13" s="5"/>
      <c r="G13" s="4">
        <v>38</v>
      </c>
      <c r="H13" s="4">
        <v>39</v>
      </c>
      <c r="I13" s="4">
        <v>47</v>
      </c>
      <c r="J13" s="4">
        <v>47</v>
      </c>
      <c r="K13" s="4">
        <v>43</v>
      </c>
      <c r="L13" s="4">
        <v>57</v>
      </c>
      <c r="M13" s="4">
        <v>47</v>
      </c>
      <c r="N13" s="4">
        <v>42</v>
      </c>
    </row>
    <row r="14" spans="1:14" ht="15.75" thickBot="1" x14ac:dyDescent="0.3">
      <c r="A14" s="3" t="s">
        <v>26</v>
      </c>
      <c r="B14" s="5"/>
      <c r="C14" s="5"/>
      <c r="D14" s="5"/>
      <c r="E14" s="4">
        <v>33</v>
      </c>
      <c r="F14" s="4">
        <v>43</v>
      </c>
      <c r="G14" s="4">
        <v>34</v>
      </c>
      <c r="H14" s="4">
        <v>41</v>
      </c>
      <c r="I14" s="4">
        <v>35</v>
      </c>
      <c r="J14" s="4">
        <v>45</v>
      </c>
      <c r="K14" s="4">
        <v>38</v>
      </c>
      <c r="L14" s="4">
        <v>38</v>
      </c>
      <c r="M14" s="4">
        <v>38</v>
      </c>
      <c r="N14" s="5"/>
    </row>
    <row r="15" spans="1:14" ht="30.75" thickBot="1" x14ac:dyDescent="0.3">
      <c r="A15" s="3" t="s">
        <v>27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5.75" thickBot="1" x14ac:dyDescent="0.3">
      <c r="A16" s="3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5.75" thickBot="1" x14ac:dyDescent="0.3">
      <c r="A17" s="3" t="s">
        <v>29</v>
      </c>
      <c r="B17" s="4">
        <v>127</v>
      </c>
      <c r="C17" s="4">
        <v>129</v>
      </c>
      <c r="D17" s="4">
        <v>117</v>
      </c>
      <c r="E17" s="4">
        <v>121</v>
      </c>
      <c r="F17" s="4">
        <v>132</v>
      </c>
      <c r="G17" s="4">
        <v>137</v>
      </c>
      <c r="H17" s="4">
        <v>169</v>
      </c>
      <c r="I17" s="4">
        <v>179</v>
      </c>
      <c r="J17" s="4">
        <v>138</v>
      </c>
      <c r="K17" s="4">
        <v>174</v>
      </c>
      <c r="L17" s="4">
        <v>167</v>
      </c>
      <c r="M17" s="4">
        <v>211</v>
      </c>
      <c r="N17" s="4">
        <v>150</v>
      </c>
    </row>
    <row r="18" spans="1:14" ht="15.75" thickBot="1" x14ac:dyDescent="0.3">
      <c r="A18" s="3" t="s">
        <v>30</v>
      </c>
      <c r="B18" s="4">
        <v>3065</v>
      </c>
      <c r="C18" s="4">
        <v>2965</v>
      </c>
      <c r="D18" s="4">
        <v>3175</v>
      </c>
      <c r="E18" s="4">
        <v>3067</v>
      </c>
      <c r="F18" s="4">
        <v>3183</v>
      </c>
      <c r="G18" s="4">
        <v>3618</v>
      </c>
      <c r="H18" s="4">
        <v>3708</v>
      </c>
      <c r="I18" s="4">
        <v>4170</v>
      </c>
      <c r="J18" s="4">
        <v>3991</v>
      </c>
      <c r="K18" s="4">
        <v>4155</v>
      </c>
      <c r="L18" s="4">
        <v>4335</v>
      </c>
      <c r="M18" s="4">
        <v>4203</v>
      </c>
      <c r="N18" s="4">
        <v>3636</v>
      </c>
    </row>
    <row r="19" spans="1:14" ht="15.75" thickBot="1" x14ac:dyDescent="0.3">
      <c r="A19" s="3" t="s">
        <v>31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30.75" thickBot="1" x14ac:dyDescent="0.3">
      <c r="A20" s="3" t="s">
        <v>32</v>
      </c>
      <c r="B20" s="4">
        <v>407</v>
      </c>
      <c r="C20" s="4">
        <v>279</v>
      </c>
      <c r="D20" s="4">
        <v>333</v>
      </c>
      <c r="E20" s="4">
        <v>335</v>
      </c>
      <c r="F20" s="4">
        <v>303</v>
      </c>
      <c r="G20" s="4">
        <v>366</v>
      </c>
      <c r="H20" s="4">
        <v>424</v>
      </c>
      <c r="I20" s="4">
        <v>443</v>
      </c>
      <c r="J20" s="4">
        <v>383</v>
      </c>
      <c r="K20" s="4">
        <v>476</v>
      </c>
      <c r="L20" s="4">
        <v>531</v>
      </c>
      <c r="M20" s="4">
        <v>466</v>
      </c>
      <c r="N20" s="4">
        <v>396</v>
      </c>
    </row>
    <row r="21" spans="1:14" ht="15.75" thickBot="1" x14ac:dyDescent="0.3">
      <c r="A21" s="3" t="s">
        <v>33</v>
      </c>
      <c r="B21" s="4">
        <v>60</v>
      </c>
      <c r="C21" s="4">
        <v>65</v>
      </c>
      <c r="D21" s="4">
        <v>63</v>
      </c>
      <c r="E21" s="4">
        <v>67</v>
      </c>
      <c r="F21" s="4">
        <v>64</v>
      </c>
      <c r="G21" s="4">
        <v>66</v>
      </c>
      <c r="H21" s="4">
        <v>61</v>
      </c>
      <c r="I21" s="4">
        <v>91</v>
      </c>
      <c r="J21" s="4">
        <v>73</v>
      </c>
      <c r="K21" s="4">
        <v>81</v>
      </c>
      <c r="L21" s="4">
        <v>89</v>
      </c>
      <c r="M21" s="4">
        <v>76</v>
      </c>
      <c r="N21" s="4">
        <v>71</v>
      </c>
    </row>
    <row r="22" spans="1:14" ht="15.75" thickBot="1" x14ac:dyDescent="0.3">
      <c r="A22" s="3" t="s">
        <v>34</v>
      </c>
      <c r="B22" s="4">
        <v>2980</v>
      </c>
      <c r="C22" s="4">
        <v>2595</v>
      </c>
      <c r="D22" s="4">
        <v>3015</v>
      </c>
      <c r="E22" s="4">
        <v>2826</v>
      </c>
      <c r="F22" s="4">
        <v>2845</v>
      </c>
      <c r="G22" s="4">
        <v>3302</v>
      </c>
      <c r="H22" s="4">
        <v>3323</v>
      </c>
      <c r="I22" s="4">
        <v>3830</v>
      </c>
      <c r="J22" s="4">
        <v>3622</v>
      </c>
      <c r="K22" s="4">
        <v>3701</v>
      </c>
      <c r="L22" s="4">
        <v>3996</v>
      </c>
      <c r="M22" s="4">
        <v>3591</v>
      </c>
      <c r="N22" s="4">
        <v>3302</v>
      </c>
    </row>
    <row r="23" spans="1:14" ht="15.75" thickBot="1" x14ac:dyDescent="0.3">
      <c r="A23" s="3" t="s">
        <v>35</v>
      </c>
      <c r="B23" s="4">
        <v>31</v>
      </c>
      <c r="C23" s="5"/>
      <c r="D23" s="5"/>
      <c r="E23" s="5"/>
      <c r="F23" s="4">
        <v>44</v>
      </c>
      <c r="G23" s="4">
        <v>45</v>
      </c>
      <c r="H23" s="5"/>
      <c r="I23" s="4">
        <v>44</v>
      </c>
      <c r="J23" s="4">
        <v>37</v>
      </c>
      <c r="K23" s="4">
        <v>56</v>
      </c>
      <c r="L23" s="4">
        <v>44</v>
      </c>
      <c r="M23" s="4">
        <v>42</v>
      </c>
      <c r="N23" s="5"/>
    </row>
    <row r="24" spans="1:14" ht="30.75" thickBot="1" x14ac:dyDescent="0.3">
      <c r="A24" s="3" t="s">
        <v>36</v>
      </c>
      <c r="B24" s="4">
        <v>202</v>
      </c>
      <c r="C24" s="4">
        <v>198</v>
      </c>
      <c r="D24" s="4">
        <v>217</v>
      </c>
      <c r="E24" s="4">
        <v>198</v>
      </c>
      <c r="F24" s="4">
        <v>197</v>
      </c>
      <c r="G24" s="4">
        <v>265</v>
      </c>
      <c r="H24" s="4">
        <v>229</v>
      </c>
      <c r="I24" s="4">
        <v>237</v>
      </c>
      <c r="J24" s="4">
        <v>256</v>
      </c>
      <c r="K24" s="4">
        <v>277</v>
      </c>
      <c r="L24" s="4">
        <v>253</v>
      </c>
      <c r="M24" s="4">
        <v>281</v>
      </c>
      <c r="N24" s="4">
        <v>234</v>
      </c>
    </row>
    <row r="25" spans="1:14" ht="30.75" thickBot="1" x14ac:dyDescent="0.3">
      <c r="A25" s="3" t="s">
        <v>37</v>
      </c>
      <c r="B25" s="4">
        <v>165</v>
      </c>
      <c r="C25" s="4">
        <v>156</v>
      </c>
      <c r="D25" s="4">
        <v>162</v>
      </c>
      <c r="E25" s="4">
        <v>131</v>
      </c>
      <c r="F25" s="4">
        <v>135</v>
      </c>
      <c r="G25" s="4">
        <v>155</v>
      </c>
      <c r="H25" s="4">
        <v>147</v>
      </c>
      <c r="I25" s="4">
        <v>192</v>
      </c>
      <c r="J25" s="4">
        <v>174</v>
      </c>
      <c r="K25" s="4">
        <v>172</v>
      </c>
      <c r="L25" s="4">
        <v>205</v>
      </c>
      <c r="M25" s="4">
        <v>201</v>
      </c>
      <c r="N25" s="4">
        <v>166</v>
      </c>
    </row>
    <row r="26" spans="1:14" ht="15.75" thickBot="1" x14ac:dyDescent="0.3">
      <c r="A26" s="3" t="s">
        <v>38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ht="15.75" thickBot="1" x14ac:dyDescent="0.3">
      <c r="A27" s="3" t="s">
        <v>39</v>
      </c>
      <c r="B27" s="5"/>
      <c r="C27" s="5"/>
      <c r="D27" s="5"/>
      <c r="E27" s="5"/>
      <c r="F27" s="5"/>
      <c r="G27" s="5"/>
      <c r="H27" s="5"/>
      <c r="I27" s="4">
        <v>37</v>
      </c>
      <c r="J27" s="4">
        <v>35</v>
      </c>
      <c r="K27" s="4">
        <v>34</v>
      </c>
      <c r="L27" s="4">
        <v>41</v>
      </c>
      <c r="M27" s="4">
        <v>44</v>
      </c>
      <c r="N27" s="5"/>
    </row>
    <row r="28" spans="1:14" ht="30.75" thickBot="1" x14ac:dyDescent="0.3">
      <c r="A28" s="3" t="s">
        <v>40</v>
      </c>
      <c r="B28" s="4">
        <v>55</v>
      </c>
      <c r="C28" s="4">
        <v>44</v>
      </c>
      <c r="D28" s="4">
        <v>39</v>
      </c>
      <c r="E28" s="4">
        <v>41</v>
      </c>
      <c r="F28" s="4">
        <v>37</v>
      </c>
      <c r="G28" s="4">
        <v>42</v>
      </c>
      <c r="H28" s="4">
        <v>44</v>
      </c>
      <c r="I28" s="4">
        <v>64</v>
      </c>
      <c r="J28" s="4">
        <v>60</v>
      </c>
      <c r="K28" s="4">
        <v>57</v>
      </c>
      <c r="L28" s="4">
        <v>69</v>
      </c>
      <c r="M28" s="4">
        <v>91</v>
      </c>
      <c r="N28" s="4">
        <v>54</v>
      </c>
    </row>
    <row r="29" spans="1:14" ht="30.75" thickBot="1" x14ac:dyDescent="0.3">
      <c r="A29" s="3" t="s">
        <v>42</v>
      </c>
      <c r="B29" s="4">
        <v>48</v>
      </c>
      <c r="C29" s="4">
        <v>45</v>
      </c>
      <c r="D29" s="4">
        <v>36</v>
      </c>
      <c r="E29" s="4">
        <v>42</v>
      </c>
      <c r="F29" s="4">
        <v>50</v>
      </c>
      <c r="G29" s="4">
        <v>47</v>
      </c>
      <c r="H29" s="4">
        <v>48</v>
      </c>
      <c r="I29" s="4">
        <v>49</v>
      </c>
      <c r="J29" s="4">
        <v>50</v>
      </c>
      <c r="K29" s="4">
        <v>45</v>
      </c>
      <c r="L29" s="4">
        <v>57</v>
      </c>
      <c r="M29" s="4">
        <v>43</v>
      </c>
      <c r="N29" s="4">
        <v>47</v>
      </c>
    </row>
    <row r="30" spans="1:14" ht="15.75" thickBot="1" x14ac:dyDescent="0.3">
      <c r="A30" s="3" t="s">
        <v>43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30.75" thickBot="1" x14ac:dyDescent="0.3">
      <c r="A31" s="3" t="s">
        <v>44</v>
      </c>
      <c r="B31" s="4">
        <v>1359</v>
      </c>
      <c r="C31" s="4">
        <v>1394</v>
      </c>
      <c r="D31" s="4">
        <v>1415</v>
      </c>
      <c r="E31" s="4">
        <v>1302</v>
      </c>
      <c r="F31" s="4">
        <v>1308</v>
      </c>
      <c r="G31" s="4">
        <v>1612</v>
      </c>
      <c r="H31" s="4">
        <v>1709</v>
      </c>
      <c r="I31" s="4">
        <v>1935</v>
      </c>
      <c r="J31" s="4">
        <v>1745</v>
      </c>
      <c r="K31" s="4">
        <v>1716</v>
      </c>
      <c r="L31" s="4">
        <v>1070</v>
      </c>
      <c r="M31" s="4">
        <v>1337</v>
      </c>
      <c r="N31" s="4">
        <v>1492</v>
      </c>
    </row>
    <row r="32" spans="1:14" ht="15.75" thickBot="1" x14ac:dyDescent="0.3">
      <c r="A32" s="3" t="s">
        <v>45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30.75" thickBot="1" x14ac:dyDescent="0.3">
      <c r="A33" s="3" t="s">
        <v>46</v>
      </c>
      <c r="B33" s="5"/>
      <c r="C33" s="5"/>
      <c r="D33" s="5"/>
      <c r="E33" s="5"/>
      <c r="F33" s="5"/>
      <c r="G33" s="4">
        <v>31</v>
      </c>
      <c r="H33" s="5"/>
      <c r="I33" s="4">
        <v>44</v>
      </c>
      <c r="J33" s="5"/>
      <c r="K33" s="4">
        <v>41</v>
      </c>
      <c r="L33" s="4">
        <v>33</v>
      </c>
      <c r="M33" s="5"/>
      <c r="N33" s="5"/>
    </row>
    <row r="34" spans="1:14" ht="15.75" thickBot="1" x14ac:dyDescent="0.3">
      <c r="A34" s="3" t="s">
        <v>47</v>
      </c>
      <c r="B34" s="4">
        <v>163</v>
      </c>
      <c r="C34" s="4">
        <v>193</v>
      </c>
      <c r="D34" s="4">
        <v>181</v>
      </c>
      <c r="E34" s="4">
        <v>170</v>
      </c>
      <c r="F34" s="4">
        <v>149</v>
      </c>
      <c r="G34" s="4">
        <v>195</v>
      </c>
      <c r="H34" s="4">
        <v>183</v>
      </c>
      <c r="I34" s="4">
        <v>243</v>
      </c>
      <c r="J34" s="4">
        <v>199</v>
      </c>
      <c r="K34" s="4">
        <v>259</v>
      </c>
      <c r="L34" s="4">
        <v>291</v>
      </c>
      <c r="M34" s="4">
        <v>344</v>
      </c>
      <c r="N34" s="4">
        <v>214</v>
      </c>
    </row>
    <row r="35" spans="1:14" ht="15.75" thickBot="1" x14ac:dyDescent="0.3">
      <c r="A35" s="3" t="s">
        <v>48</v>
      </c>
      <c r="B35" s="5"/>
      <c r="C35" s="5"/>
      <c r="D35" s="5"/>
      <c r="E35" s="5"/>
      <c r="F35" s="4">
        <v>30</v>
      </c>
      <c r="G35" s="4">
        <v>32</v>
      </c>
      <c r="H35" s="4">
        <v>31</v>
      </c>
      <c r="I35" s="4">
        <v>37</v>
      </c>
      <c r="J35" s="5"/>
      <c r="K35" s="4">
        <v>30</v>
      </c>
      <c r="L35" s="4">
        <v>35</v>
      </c>
      <c r="M35" s="4">
        <v>46</v>
      </c>
      <c r="N35" s="5"/>
    </row>
    <row r="36" spans="1:14" ht="15.75" thickBot="1" x14ac:dyDescent="0.3">
      <c r="A36" s="3" t="s">
        <v>49</v>
      </c>
      <c r="B36" s="4">
        <v>1097</v>
      </c>
      <c r="C36" s="4">
        <v>1140</v>
      </c>
      <c r="D36" s="4">
        <v>1148</v>
      </c>
      <c r="E36" s="4">
        <v>1103</v>
      </c>
      <c r="F36" s="4">
        <v>1087</v>
      </c>
      <c r="G36" s="4">
        <v>1231</v>
      </c>
      <c r="H36" s="4">
        <v>1202</v>
      </c>
      <c r="I36" s="4">
        <v>1533</v>
      </c>
      <c r="J36" s="4">
        <v>1407</v>
      </c>
      <c r="K36" s="4">
        <v>1436</v>
      </c>
      <c r="L36" s="4">
        <v>1474</v>
      </c>
      <c r="M36" s="4">
        <v>1591</v>
      </c>
      <c r="N36" s="4">
        <v>1287</v>
      </c>
    </row>
    <row r="37" spans="1:14" ht="30.75" thickBot="1" x14ac:dyDescent="0.3">
      <c r="A37" s="3" t="s">
        <v>50</v>
      </c>
      <c r="B37" s="4">
        <v>108</v>
      </c>
      <c r="C37" s="4">
        <v>77</v>
      </c>
      <c r="D37" s="4">
        <v>108</v>
      </c>
      <c r="E37" s="4">
        <v>97</v>
      </c>
      <c r="F37" s="4">
        <v>105</v>
      </c>
      <c r="G37" s="4">
        <v>105</v>
      </c>
      <c r="H37" s="4">
        <v>108</v>
      </c>
      <c r="I37" s="4">
        <v>119</v>
      </c>
      <c r="J37" s="4">
        <v>105</v>
      </c>
      <c r="K37" s="4">
        <v>116</v>
      </c>
      <c r="L37" s="4">
        <v>135</v>
      </c>
      <c r="M37" s="4">
        <v>116</v>
      </c>
      <c r="N37" s="4">
        <v>108</v>
      </c>
    </row>
    <row r="38" spans="1:14" ht="15.75" thickBot="1" x14ac:dyDescent="0.3">
      <c r="A38" s="3" t="s">
        <v>51</v>
      </c>
      <c r="B38" s="5"/>
      <c r="C38" s="5"/>
      <c r="D38" s="5"/>
      <c r="E38" s="5"/>
      <c r="F38" s="5"/>
      <c r="G38" s="5"/>
      <c r="H38" s="5"/>
      <c r="I38" s="4">
        <v>30</v>
      </c>
      <c r="J38" s="5"/>
      <c r="K38" s="5"/>
      <c r="L38" s="4">
        <v>35</v>
      </c>
      <c r="M38" s="5"/>
      <c r="N38" s="5"/>
    </row>
    <row r="39" spans="1:14" ht="15.75" thickBot="1" x14ac:dyDescent="0.3">
      <c r="A39" s="3" t="s">
        <v>52</v>
      </c>
      <c r="B39" s="4">
        <v>83</v>
      </c>
      <c r="C39" s="4">
        <v>90</v>
      </c>
      <c r="D39" s="4">
        <v>86</v>
      </c>
      <c r="E39" s="4">
        <v>74</v>
      </c>
      <c r="F39" s="4">
        <v>74</v>
      </c>
      <c r="G39" s="4">
        <v>105</v>
      </c>
      <c r="H39" s="4">
        <v>96</v>
      </c>
      <c r="I39" s="4">
        <v>106</v>
      </c>
      <c r="J39" s="4">
        <v>103</v>
      </c>
      <c r="K39" s="4">
        <v>103</v>
      </c>
      <c r="L39" s="4">
        <v>107</v>
      </c>
      <c r="M39" s="4">
        <v>93</v>
      </c>
      <c r="N39" s="4">
        <v>93</v>
      </c>
    </row>
    <row r="40" spans="1:14" ht="15.75" thickBot="1" x14ac:dyDescent="0.3">
      <c r="A40" s="3" t="s">
        <v>53</v>
      </c>
      <c r="B40" s="4">
        <v>734</v>
      </c>
      <c r="C40" s="4">
        <v>641</v>
      </c>
      <c r="D40" s="4">
        <v>671</v>
      </c>
      <c r="E40" s="4">
        <v>572</v>
      </c>
      <c r="F40" s="4">
        <v>580</v>
      </c>
      <c r="G40" s="4">
        <v>394</v>
      </c>
      <c r="H40" s="4">
        <v>500</v>
      </c>
      <c r="I40" s="4">
        <v>630</v>
      </c>
      <c r="J40" s="4">
        <v>516</v>
      </c>
      <c r="K40" s="4">
        <v>810</v>
      </c>
      <c r="L40" s="4">
        <v>618</v>
      </c>
      <c r="M40" s="4">
        <v>769</v>
      </c>
      <c r="N40" s="4">
        <v>620</v>
      </c>
    </row>
    <row r="41" spans="1:14" ht="15.75" thickBot="1" x14ac:dyDescent="0.3">
      <c r="A41" s="3" t="s">
        <v>54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5.75" thickBot="1" x14ac:dyDescent="0.3">
      <c r="A42" s="3" t="s">
        <v>55</v>
      </c>
      <c r="B42" s="4">
        <v>76</v>
      </c>
      <c r="C42" s="4">
        <v>52</v>
      </c>
      <c r="D42" s="4">
        <v>70</v>
      </c>
      <c r="E42" s="4">
        <v>57</v>
      </c>
      <c r="F42" s="4">
        <v>66</v>
      </c>
      <c r="G42" s="4">
        <v>69</v>
      </c>
      <c r="H42" s="4">
        <v>53</v>
      </c>
      <c r="I42" s="4">
        <v>75</v>
      </c>
      <c r="J42" s="4">
        <v>66</v>
      </c>
      <c r="K42" s="4">
        <v>67</v>
      </c>
      <c r="L42" s="4">
        <v>91</v>
      </c>
      <c r="M42" s="4">
        <v>83</v>
      </c>
      <c r="N42" s="4">
        <v>69</v>
      </c>
    </row>
    <row r="43" spans="1:14" ht="30.75" thickBot="1" x14ac:dyDescent="0.3">
      <c r="A43" s="3" t="s">
        <v>56</v>
      </c>
      <c r="B43" s="4">
        <v>172</v>
      </c>
      <c r="C43" s="4">
        <v>111</v>
      </c>
      <c r="D43" s="4">
        <v>160</v>
      </c>
      <c r="E43" s="4">
        <v>116</v>
      </c>
      <c r="F43" s="4">
        <v>116</v>
      </c>
      <c r="G43" s="4">
        <v>138</v>
      </c>
      <c r="H43" s="4">
        <v>137</v>
      </c>
      <c r="I43" s="4">
        <v>158</v>
      </c>
      <c r="J43" s="4">
        <v>167</v>
      </c>
      <c r="K43" s="4">
        <v>171</v>
      </c>
      <c r="L43" s="4">
        <v>203</v>
      </c>
      <c r="M43" s="4">
        <v>158</v>
      </c>
      <c r="N43" s="4">
        <v>151</v>
      </c>
    </row>
    <row r="44" spans="1:14" ht="30.75" thickBot="1" x14ac:dyDescent="0.3">
      <c r="A44" s="3" t="s">
        <v>57</v>
      </c>
      <c r="B44" s="4">
        <v>195</v>
      </c>
      <c r="C44" s="4">
        <v>161</v>
      </c>
      <c r="D44" s="4">
        <v>181</v>
      </c>
      <c r="E44" s="4">
        <v>146</v>
      </c>
      <c r="F44" s="4">
        <v>159</v>
      </c>
      <c r="G44" s="4">
        <v>167</v>
      </c>
      <c r="H44" s="4">
        <v>183</v>
      </c>
      <c r="I44" s="4">
        <v>204</v>
      </c>
      <c r="J44" s="4">
        <v>185</v>
      </c>
      <c r="K44" s="4">
        <v>219</v>
      </c>
      <c r="L44" s="4">
        <v>216</v>
      </c>
      <c r="M44" s="4">
        <v>199</v>
      </c>
      <c r="N44" s="4">
        <v>185</v>
      </c>
    </row>
    <row r="45" spans="1:14" ht="30.75" thickBot="1" x14ac:dyDescent="0.3">
      <c r="A45" s="3" t="s">
        <v>58</v>
      </c>
      <c r="B45" s="4">
        <v>121</v>
      </c>
      <c r="C45" s="4">
        <v>105</v>
      </c>
      <c r="D45" s="4">
        <v>126</v>
      </c>
      <c r="E45" s="4">
        <v>124</v>
      </c>
      <c r="F45" s="4">
        <v>118</v>
      </c>
      <c r="G45" s="4">
        <v>137</v>
      </c>
      <c r="H45" s="4">
        <v>122</v>
      </c>
      <c r="I45" s="4">
        <v>153</v>
      </c>
      <c r="J45" s="4">
        <v>144</v>
      </c>
      <c r="K45" s="4">
        <v>140</v>
      </c>
      <c r="L45" s="4">
        <v>169</v>
      </c>
      <c r="M45" s="4">
        <v>158</v>
      </c>
      <c r="N45" s="4">
        <v>135</v>
      </c>
    </row>
    <row r="46" spans="1:14" ht="15.75" thickBot="1" x14ac:dyDescent="0.3">
      <c r="A46" s="3" t="s">
        <v>59</v>
      </c>
      <c r="B46" s="4">
        <v>123</v>
      </c>
      <c r="C46" s="4">
        <v>104</v>
      </c>
      <c r="D46" s="4">
        <v>126</v>
      </c>
      <c r="E46" s="4">
        <v>122</v>
      </c>
      <c r="F46" s="4">
        <v>109</v>
      </c>
      <c r="G46" s="4">
        <v>123</v>
      </c>
      <c r="H46" s="4">
        <v>146</v>
      </c>
      <c r="I46" s="4">
        <v>139</v>
      </c>
      <c r="J46" s="4">
        <v>110</v>
      </c>
      <c r="K46" s="4">
        <v>125</v>
      </c>
      <c r="L46" s="4">
        <v>175</v>
      </c>
      <c r="M46" s="4">
        <v>107</v>
      </c>
      <c r="N46" s="4">
        <v>126</v>
      </c>
    </row>
    <row r="47" spans="1:14" ht="15.75" thickBot="1" x14ac:dyDescent="0.3">
      <c r="A47" s="3" t="s">
        <v>60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15.75" thickBot="1" x14ac:dyDescent="0.3">
      <c r="A48" s="3" t="s">
        <v>61</v>
      </c>
      <c r="B48" s="4">
        <v>50</v>
      </c>
      <c r="C48" s="4">
        <v>41</v>
      </c>
      <c r="D48" s="4">
        <v>50</v>
      </c>
      <c r="E48" s="4">
        <v>44</v>
      </c>
      <c r="F48" s="4">
        <v>50</v>
      </c>
      <c r="G48" s="4">
        <v>40</v>
      </c>
      <c r="H48" s="4">
        <v>51</v>
      </c>
      <c r="I48" s="4">
        <v>54</v>
      </c>
      <c r="J48" s="4">
        <v>44</v>
      </c>
      <c r="K48" s="4">
        <v>63</v>
      </c>
      <c r="L48" s="4">
        <v>71</v>
      </c>
      <c r="M48" s="4">
        <v>63</v>
      </c>
      <c r="N48" s="4">
        <v>52</v>
      </c>
    </row>
    <row r="49" spans="1:14" ht="15.75" thickBot="1" x14ac:dyDescent="0.3">
      <c r="A49" s="3" t="s">
        <v>62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ht="15.75" thickBot="1" x14ac:dyDescent="0.3">
      <c r="A50" s="3" t="s">
        <v>63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ht="30.75" thickBot="1" x14ac:dyDescent="0.3">
      <c r="A51" s="3" t="s">
        <v>64</v>
      </c>
      <c r="B51" s="4">
        <v>67</v>
      </c>
      <c r="C51" s="4">
        <v>48</v>
      </c>
      <c r="D51" s="4">
        <v>65</v>
      </c>
      <c r="E51" s="4">
        <v>50</v>
      </c>
      <c r="F51" s="4">
        <v>76</v>
      </c>
      <c r="G51" s="4">
        <v>75</v>
      </c>
      <c r="H51" s="4">
        <v>65</v>
      </c>
      <c r="I51" s="4">
        <v>69</v>
      </c>
      <c r="J51" s="4">
        <v>62</v>
      </c>
      <c r="K51" s="4">
        <v>82</v>
      </c>
      <c r="L51" s="4">
        <v>90</v>
      </c>
      <c r="M51" s="4">
        <v>82</v>
      </c>
      <c r="N51" s="4">
        <v>69</v>
      </c>
    </row>
    <row r="52" spans="1:14" ht="15.75" thickBot="1" x14ac:dyDescent="0.3">
      <c r="A52" s="3" t="s">
        <v>65</v>
      </c>
      <c r="B52" s="4">
        <v>1118</v>
      </c>
      <c r="C52" s="4">
        <v>922</v>
      </c>
      <c r="D52" s="4">
        <v>1023</v>
      </c>
      <c r="E52" s="4">
        <v>1037</v>
      </c>
      <c r="F52" s="4">
        <v>1084</v>
      </c>
      <c r="G52" s="4">
        <v>1228</v>
      </c>
      <c r="H52" s="4">
        <v>1279</v>
      </c>
      <c r="I52" s="4">
        <v>1330</v>
      </c>
      <c r="J52" s="4">
        <v>1211</v>
      </c>
      <c r="K52" s="4">
        <v>1319</v>
      </c>
      <c r="L52" s="4">
        <v>1404</v>
      </c>
      <c r="M52" s="4">
        <v>1219</v>
      </c>
      <c r="N52" s="4">
        <v>1181</v>
      </c>
    </row>
    <row r="53" spans="1:14" ht="30.75" thickBot="1" x14ac:dyDescent="0.3">
      <c r="A53" s="3" t="s">
        <v>66</v>
      </c>
      <c r="B53" s="5"/>
      <c r="C53" s="5"/>
      <c r="D53" s="4">
        <v>33</v>
      </c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ht="30.75" thickBot="1" x14ac:dyDescent="0.3">
      <c r="A54" s="3" t="s">
        <v>67</v>
      </c>
      <c r="B54" s="4">
        <v>43</v>
      </c>
      <c r="C54" s="4">
        <v>58</v>
      </c>
      <c r="D54" s="4">
        <v>60</v>
      </c>
      <c r="E54" s="4">
        <v>66</v>
      </c>
      <c r="F54" s="4">
        <v>59</v>
      </c>
      <c r="G54" s="4">
        <v>74</v>
      </c>
      <c r="H54" s="4">
        <v>68</v>
      </c>
      <c r="I54" s="4">
        <v>103</v>
      </c>
      <c r="J54" s="4">
        <v>84</v>
      </c>
      <c r="K54" s="4">
        <v>70</v>
      </c>
      <c r="L54" s="4">
        <v>85</v>
      </c>
      <c r="M54" s="4">
        <v>84</v>
      </c>
      <c r="N54" s="4">
        <v>71</v>
      </c>
    </row>
    <row r="55" spans="1:14" ht="15.75" thickBot="1" x14ac:dyDescent="0.3">
      <c r="A55" s="3" t="s">
        <v>68</v>
      </c>
      <c r="B55" s="5"/>
      <c r="C55" s="5"/>
      <c r="D55" s="5"/>
      <c r="E55" s="5"/>
      <c r="F55" s="4">
        <v>57</v>
      </c>
      <c r="G55" s="5"/>
      <c r="H55" s="4">
        <v>65</v>
      </c>
      <c r="I55" s="4">
        <v>58</v>
      </c>
      <c r="J55" s="4">
        <v>51</v>
      </c>
      <c r="K55" s="4">
        <v>41</v>
      </c>
      <c r="L55" s="4">
        <v>51</v>
      </c>
      <c r="M55" s="4">
        <v>40</v>
      </c>
      <c r="N55" s="4">
        <v>48</v>
      </c>
    </row>
    <row r="56" spans="1:14" ht="30.75" thickBot="1" x14ac:dyDescent="0.3">
      <c r="A56" s="3" t="s">
        <v>69</v>
      </c>
      <c r="B56" s="4">
        <v>51</v>
      </c>
      <c r="C56" s="4">
        <v>38</v>
      </c>
      <c r="D56" s="4">
        <v>31</v>
      </c>
      <c r="E56" s="4">
        <v>33</v>
      </c>
      <c r="F56" s="4">
        <v>47</v>
      </c>
      <c r="G56" s="4">
        <v>52</v>
      </c>
      <c r="H56" s="4">
        <v>49</v>
      </c>
      <c r="I56" s="4">
        <v>59</v>
      </c>
      <c r="J56" s="4">
        <v>40</v>
      </c>
      <c r="K56" s="4">
        <v>54</v>
      </c>
      <c r="L56" s="4">
        <v>49</v>
      </c>
      <c r="M56" s="4">
        <v>63</v>
      </c>
      <c r="N56" s="4">
        <v>47</v>
      </c>
    </row>
    <row r="57" spans="1:14" ht="30.75" thickBot="1" x14ac:dyDescent="0.3">
      <c r="A57" s="3" t="s">
        <v>70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ht="30.75" thickBot="1" x14ac:dyDescent="0.3">
      <c r="A58" s="3" t="s">
        <v>71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ht="30.75" thickBot="1" x14ac:dyDescent="0.3">
      <c r="A59" s="3" t="s">
        <v>72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ht="15.75" thickBot="1" x14ac:dyDescent="0.3">
      <c r="A60" s="3" t="s">
        <v>73</v>
      </c>
      <c r="B60" s="4">
        <v>34</v>
      </c>
      <c r="C60" s="4">
        <v>36</v>
      </c>
      <c r="D60" s="4">
        <v>41</v>
      </c>
      <c r="E60" s="4">
        <v>47</v>
      </c>
      <c r="F60" s="4">
        <v>61</v>
      </c>
      <c r="G60" s="4">
        <v>68</v>
      </c>
      <c r="H60" s="4">
        <v>54</v>
      </c>
      <c r="I60" s="4">
        <v>65</v>
      </c>
      <c r="J60" s="4">
        <v>60</v>
      </c>
      <c r="K60" s="4">
        <v>73</v>
      </c>
      <c r="L60" s="4">
        <v>93</v>
      </c>
      <c r="M60" s="4">
        <v>78</v>
      </c>
      <c r="N60" s="4">
        <v>59</v>
      </c>
    </row>
    <row r="61" spans="1:14" ht="15.75" thickBot="1" x14ac:dyDescent="0.3">
      <c r="A61" s="3" t="s">
        <v>74</v>
      </c>
      <c r="B61" s="4">
        <v>78</v>
      </c>
      <c r="C61" s="4">
        <v>73</v>
      </c>
      <c r="D61" s="4">
        <v>77</v>
      </c>
      <c r="E61" s="4">
        <v>65</v>
      </c>
      <c r="F61" s="4">
        <v>85</v>
      </c>
      <c r="G61" s="4">
        <v>82</v>
      </c>
      <c r="H61" s="4">
        <v>62</v>
      </c>
      <c r="I61" s="4">
        <v>91</v>
      </c>
      <c r="J61" s="4">
        <v>105</v>
      </c>
      <c r="K61" s="4">
        <v>115</v>
      </c>
      <c r="L61" s="4">
        <v>114</v>
      </c>
      <c r="M61" s="4">
        <v>112</v>
      </c>
      <c r="N61" s="4">
        <v>88</v>
      </c>
    </row>
    <row r="62" spans="1:14" ht="30.75" thickBot="1" x14ac:dyDescent="0.3">
      <c r="A62" s="3" t="s">
        <v>75</v>
      </c>
      <c r="B62" s="5"/>
      <c r="C62" s="5"/>
      <c r="D62" s="5"/>
      <c r="E62" s="5"/>
      <c r="F62" s="5"/>
      <c r="G62" s="5"/>
      <c r="H62" s="4">
        <v>32</v>
      </c>
      <c r="I62" s="5"/>
      <c r="J62" s="5"/>
      <c r="K62" s="5"/>
      <c r="L62" s="5"/>
      <c r="M62" s="5"/>
      <c r="N62" s="5"/>
    </row>
    <row r="63" spans="1:14" ht="15.75" thickBot="1" x14ac:dyDescent="0.3">
      <c r="A63" s="3" t="s">
        <v>76</v>
      </c>
      <c r="B63" s="4">
        <v>1140</v>
      </c>
      <c r="C63" s="4">
        <v>893</v>
      </c>
      <c r="D63" s="4">
        <v>1121</v>
      </c>
      <c r="E63" s="4">
        <v>1014</v>
      </c>
      <c r="F63" s="4">
        <v>1000</v>
      </c>
      <c r="G63" s="4">
        <v>1160</v>
      </c>
      <c r="H63" s="4">
        <v>1335</v>
      </c>
      <c r="I63" s="4">
        <v>1386</v>
      </c>
      <c r="J63" s="4">
        <v>1333</v>
      </c>
      <c r="K63" s="4">
        <v>1484</v>
      </c>
      <c r="L63" s="4">
        <v>1518</v>
      </c>
      <c r="M63" s="4">
        <v>1482</v>
      </c>
      <c r="N63" s="4">
        <v>1239</v>
      </c>
    </row>
    <row r="64" spans="1:14" ht="15.75" thickBot="1" x14ac:dyDescent="0.3">
      <c r="A64" s="3" t="s">
        <v>77</v>
      </c>
      <c r="B64" s="5"/>
      <c r="C64" s="5"/>
      <c r="D64" s="5"/>
      <c r="E64" s="5"/>
      <c r="F64" s="5"/>
      <c r="G64" s="5"/>
      <c r="H64" s="4">
        <v>40</v>
      </c>
      <c r="I64" s="4">
        <v>41</v>
      </c>
      <c r="J64" s="5"/>
      <c r="K64" s="4">
        <v>33</v>
      </c>
      <c r="L64" s="4">
        <v>44</v>
      </c>
      <c r="M64" s="4">
        <v>44</v>
      </c>
      <c r="N64" s="5"/>
    </row>
    <row r="65" spans="1:14" ht="15.75" thickBot="1" x14ac:dyDescent="0.3">
      <c r="A65" s="6" t="s">
        <v>78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8"/>
    </row>
    <row r="68" spans="1:14" ht="45" x14ac:dyDescent="0.25">
      <c r="A68" s="9" t="s">
        <v>79</v>
      </c>
      <c r="B68">
        <f>SUM(B2:B64)</f>
        <v>19290</v>
      </c>
      <c r="C68">
        <f t="shared" ref="C68:M68" si="0">SUM(C2:C64)</f>
        <v>17504</v>
      </c>
      <c r="D68">
        <f t="shared" si="0"/>
        <v>19561</v>
      </c>
      <c r="E68">
        <f t="shared" si="0"/>
        <v>18179</v>
      </c>
      <c r="F68">
        <f t="shared" si="0"/>
        <v>18705</v>
      </c>
      <c r="G68">
        <f t="shared" si="0"/>
        <v>20796</v>
      </c>
      <c r="H68">
        <f t="shared" si="0"/>
        <v>22085</v>
      </c>
      <c r="I68">
        <f t="shared" si="0"/>
        <v>24817</v>
      </c>
      <c r="J68">
        <f t="shared" si="0"/>
        <v>23225</v>
      </c>
      <c r="K68">
        <f t="shared" si="0"/>
        <v>24397</v>
      </c>
      <c r="L68">
        <f t="shared" si="0"/>
        <v>25185</v>
      </c>
      <c r="M68">
        <f t="shared" si="0"/>
        <v>24615</v>
      </c>
    </row>
    <row r="70" spans="1:14" x14ac:dyDescent="0.25">
      <c r="A70" t="s">
        <v>80</v>
      </c>
      <c r="B70">
        <f>SUM(B68:M68)</f>
        <v>258359</v>
      </c>
    </row>
  </sheetData>
  <mergeCells count="1">
    <mergeCell ref="A65:N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C604-CA93-44AB-8011-6865E2EAEA40}">
  <dimension ref="A1:N70"/>
  <sheetViews>
    <sheetView workbookViewId="0">
      <pane ySplit="1" topLeftCell="A8" activePane="bottomLeft" state="frozen"/>
      <selection pane="bottomLeft" activeCell="B74" sqref="B74"/>
    </sheetView>
  </sheetViews>
  <sheetFormatPr defaultRowHeight="15" x14ac:dyDescent="0.25"/>
  <cols>
    <col min="1" max="1" width="29.140625" customWidth="1"/>
  </cols>
  <sheetData>
    <row r="1" spans="1:14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thickBot="1" x14ac:dyDescent="0.3">
      <c r="A2" s="3" t="s">
        <v>14</v>
      </c>
      <c r="B2" s="4">
        <v>1987</v>
      </c>
      <c r="C2" s="4">
        <v>1816</v>
      </c>
      <c r="D2" s="4">
        <v>1607</v>
      </c>
      <c r="E2" s="4">
        <v>1501</v>
      </c>
      <c r="F2" s="4">
        <v>1551</v>
      </c>
      <c r="G2" s="4">
        <v>1809</v>
      </c>
      <c r="H2" s="4">
        <v>1748</v>
      </c>
      <c r="I2" s="4">
        <v>2024</v>
      </c>
      <c r="J2" s="4">
        <v>2266</v>
      </c>
      <c r="K2" s="4">
        <v>2651</v>
      </c>
      <c r="L2" s="4">
        <v>2462</v>
      </c>
      <c r="M2" s="4">
        <v>2382</v>
      </c>
      <c r="N2" s="4">
        <v>1984</v>
      </c>
    </row>
    <row r="3" spans="1:14" ht="30.75" thickBot="1" x14ac:dyDescent="0.3">
      <c r="A3" s="3" t="s">
        <v>15</v>
      </c>
      <c r="B3" s="4">
        <v>140</v>
      </c>
      <c r="C3" s="4">
        <v>137</v>
      </c>
      <c r="D3" s="4">
        <v>81</v>
      </c>
      <c r="E3" s="4">
        <v>90</v>
      </c>
      <c r="F3" s="4">
        <v>97</v>
      </c>
      <c r="G3" s="4">
        <v>127</v>
      </c>
      <c r="H3" s="4">
        <v>125</v>
      </c>
      <c r="I3" s="4">
        <v>209</v>
      </c>
      <c r="J3" s="4">
        <v>176</v>
      </c>
      <c r="K3" s="4">
        <v>174</v>
      </c>
      <c r="L3" s="4">
        <v>192</v>
      </c>
      <c r="M3" s="4">
        <v>145</v>
      </c>
      <c r="N3" s="4">
        <v>141</v>
      </c>
    </row>
    <row r="4" spans="1:14" ht="30.75" thickBot="1" x14ac:dyDescent="0.3">
      <c r="A4" s="3" t="s">
        <v>16</v>
      </c>
      <c r="B4" s="4">
        <v>2126</v>
      </c>
      <c r="C4" s="4">
        <v>2032</v>
      </c>
      <c r="D4" s="4">
        <v>1630</v>
      </c>
      <c r="E4" s="4">
        <v>1523</v>
      </c>
      <c r="F4" s="4">
        <v>1576</v>
      </c>
      <c r="G4" s="4">
        <v>1940</v>
      </c>
      <c r="H4" s="4">
        <v>1965</v>
      </c>
      <c r="I4" s="4">
        <v>2309</v>
      </c>
      <c r="J4" s="4">
        <v>2551</v>
      </c>
      <c r="K4" s="4">
        <v>2816</v>
      </c>
      <c r="L4" s="4">
        <v>2831</v>
      </c>
      <c r="M4" s="4">
        <v>2586</v>
      </c>
      <c r="N4" s="4">
        <v>2157</v>
      </c>
    </row>
    <row r="5" spans="1:14" ht="30.75" thickBot="1" x14ac:dyDescent="0.3">
      <c r="A5" s="3" t="s">
        <v>17</v>
      </c>
      <c r="B5" s="4">
        <v>39</v>
      </c>
      <c r="C5" s="4">
        <v>40</v>
      </c>
      <c r="D5" s="4">
        <v>40</v>
      </c>
      <c r="E5" s="4">
        <v>37</v>
      </c>
      <c r="F5" s="5"/>
      <c r="G5" s="4">
        <v>52</v>
      </c>
      <c r="H5" s="4">
        <v>41</v>
      </c>
      <c r="I5" s="4">
        <v>55</v>
      </c>
      <c r="J5" s="4">
        <v>59</v>
      </c>
      <c r="K5" s="4">
        <v>65</v>
      </c>
      <c r="L5" s="4">
        <v>67</v>
      </c>
      <c r="M5" s="4">
        <v>67</v>
      </c>
      <c r="N5" s="5"/>
    </row>
    <row r="6" spans="1:14" ht="15.75" thickBot="1" x14ac:dyDescent="0.3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5.75" thickBot="1" x14ac:dyDescent="0.3">
      <c r="A7" s="3" t="s">
        <v>19</v>
      </c>
      <c r="B7" s="4">
        <v>55</v>
      </c>
      <c r="C7" s="5"/>
      <c r="D7" s="5"/>
      <c r="E7" s="5"/>
      <c r="F7" s="5"/>
      <c r="G7" s="5"/>
      <c r="H7" s="5"/>
      <c r="I7" s="4">
        <v>31</v>
      </c>
      <c r="J7" s="4">
        <v>41</v>
      </c>
      <c r="K7" s="4">
        <v>40</v>
      </c>
      <c r="L7" s="4">
        <v>50</v>
      </c>
      <c r="M7" s="4">
        <v>30</v>
      </c>
      <c r="N7" s="5"/>
    </row>
    <row r="8" spans="1:14" ht="15.75" thickBot="1" x14ac:dyDescent="0.3">
      <c r="A8" s="3" t="s">
        <v>20</v>
      </c>
      <c r="B8" s="4">
        <v>753</v>
      </c>
      <c r="C8" s="4">
        <v>711</v>
      </c>
      <c r="D8" s="4">
        <v>600</v>
      </c>
      <c r="E8" s="4">
        <v>512</v>
      </c>
      <c r="F8" s="4">
        <v>516</v>
      </c>
      <c r="G8" s="4">
        <v>718</v>
      </c>
      <c r="H8" s="4">
        <v>713</v>
      </c>
      <c r="I8" s="4">
        <v>832</v>
      </c>
      <c r="J8" s="4">
        <v>830</v>
      </c>
      <c r="K8" s="4">
        <v>932</v>
      </c>
      <c r="L8" s="4">
        <v>991</v>
      </c>
      <c r="M8" s="4">
        <v>867</v>
      </c>
      <c r="N8" s="4">
        <v>748</v>
      </c>
    </row>
    <row r="9" spans="1:14" ht="30.75" thickBot="1" x14ac:dyDescent="0.3">
      <c r="A9" s="3" t="s">
        <v>21</v>
      </c>
      <c r="B9" s="4">
        <v>121</v>
      </c>
      <c r="C9" s="4">
        <v>127</v>
      </c>
      <c r="D9" s="4">
        <v>76</v>
      </c>
      <c r="E9" s="4">
        <v>84</v>
      </c>
      <c r="F9" s="4">
        <v>76</v>
      </c>
      <c r="G9" s="4">
        <v>97</v>
      </c>
      <c r="H9" s="4">
        <v>107</v>
      </c>
      <c r="I9" s="4">
        <v>128</v>
      </c>
      <c r="J9" s="4">
        <v>140</v>
      </c>
      <c r="K9" s="4">
        <v>148</v>
      </c>
      <c r="L9" s="4">
        <v>134</v>
      </c>
      <c r="M9" s="4">
        <v>128</v>
      </c>
      <c r="N9" s="4">
        <v>114</v>
      </c>
    </row>
    <row r="10" spans="1:14" ht="15.75" thickBot="1" x14ac:dyDescent="0.3">
      <c r="A10" s="3" t="s">
        <v>22</v>
      </c>
      <c r="B10" s="4">
        <v>61</v>
      </c>
      <c r="C10" s="4">
        <v>57</v>
      </c>
      <c r="D10" s="4">
        <v>44</v>
      </c>
      <c r="E10" s="4">
        <v>48</v>
      </c>
      <c r="F10" s="4">
        <v>72</v>
      </c>
      <c r="G10" s="4">
        <v>55</v>
      </c>
      <c r="H10" s="4">
        <v>59</v>
      </c>
      <c r="I10" s="4">
        <v>82</v>
      </c>
      <c r="J10" s="4">
        <v>71</v>
      </c>
      <c r="K10" s="4">
        <v>82</v>
      </c>
      <c r="L10" s="4">
        <v>91</v>
      </c>
      <c r="M10" s="4">
        <v>89</v>
      </c>
      <c r="N10" s="4">
        <v>68</v>
      </c>
    </row>
    <row r="11" spans="1:14" ht="30.75" thickBot="1" x14ac:dyDescent="0.3">
      <c r="A11" s="3" t="s">
        <v>23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ht="30.75" thickBot="1" x14ac:dyDescent="0.3">
      <c r="A12" s="3" t="s">
        <v>24</v>
      </c>
      <c r="B12" s="4">
        <v>35</v>
      </c>
      <c r="C12" s="5"/>
      <c r="D12" s="5"/>
      <c r="E12" s="5"/>
      <c r="F12" s="5"/>
      <c r="G12" s="5"/>
      <c r="H12" s="5"/>
      <c r="I12" s="5"/>
      <c r="J12" s="5"/>
      <c r="K12" s="5"/>
      <c r="L12" s="4">
        <v>41</v>
      </c>
      <c r="M12" s="4">
        <v>32</v>
      </c>
      <c r="N12" s="5"/>
    </row>
    <row r="13" spans="1:14" ht="15.75" thickBot="1" x14ac:dyDescent="0.3">
      <c r="A13" s="3" t="s">
        <v>25</v>
      </c>
      <c r="B13" s="5"/>
      <c r="C13" s="4">
        <v>31</v>
      </c>
      <c r="D13" s="5"/>
      <c r="E13" s="4">
        <v>36</v>
      </c>
      <c r="F13" s="5"/>
      <c r="G13" s="5"/>
      <c r="H13" s="4">
        <v>31</v>
      </c>
      <c r="I13" s="4">
        <v>41</v>
      </c>
      <c r="J13" s="5"/>
      <c r="K13" s="4">
        <v>59</v>
      </c>
      <c r="L13" s="4">
        <v>53</v>
      </c>
      <c r="M13" s="4">
        <v>41</v>
      </c>
      <c r="N13" s="5"/>
    </row>
    <row r="14" spans="1:14" ht="15.75" thickBot="1" x14ac:dyDescent="0.3">
      <c r="A14" s="3" t="s">
        <v>26</v>
      </c>
      <c r="B14" s="4">
        <v>43</v>
      </c>
      <c r="C14" s="4">
        <v>41</v>
      </c>
      <c r="D14" s="5"/>
      <c r="E14" s="5"/>
      <c r="F14" s="5"/>
      <c r="G14" s="4">
        <v>34</v>
      </c>
      <c r="H14" s="4">
        <v>38</v>
      </c>
      <c r="I14" s="4">
        <v>32</v>
      </c>
      <c r="J14" s="5"/>
      <c r="K14" s="5"/>
      <c r="L14" s="4">
        <v>38</v>
      </c>
      <c r="M14" s="4">
        <v>43</v>
      </c>
      <c r="N14" s="5"/>
    </row>
    <row r="15" spans="1:14" ht="30.75" thickBot="1" x14ac:dyDescent="0.3">
      <c r="A15" s="3" t="s">
        <v>27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4">
        <v>31</v>
      </c>
      <c r="M15" s="5"/>
      <c r="N15" s="5"/>
    </row>
    <row r="16" spans="1:14" ht="15.75" thickBot="1" x14ac:dyDescent="0.3">
      <c r="A16" s="3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5.75" thickBot="1" x14ac:dyDescent="0.3">
      <c r="A17" s="3" t="s">
        <v>29</v>
      </c>
      <c r="B17" s="4">
        <v>139</v>
      </c>
      <c r="C17" s="4">
        <v>142</v>
      </c>
      <c r="D17" s="4">
        <v>96</v>
      </c>
      <c r="E17" s="4">
        <v>78</v>
      </c>
      <c r="F17" s="4">
        <v>105</v>
      </c>
      <c r="G17" s="4">
        <v>104</v>
      </c>
      <c r="H17" s="4">
        <v>137</v>
      </c>
      <c r="I17" s="4">
        <v>171</v>
      </c>
      <c r="J17" s="4">
        <v>155</v>
      </c>
      <c r="K17" s="4">
        <v>203</v>
      </c>
      <c r="L17" s="4">
        <v>180</v>
      </c>
      <c r="M17" s="4">
        <v>150</v>
      </c>
      <c r="N17" s="4">
        <v>138</v>
      </c>
    </row>
    <row r="18" spans="1:14" ht="15.75" thickBot="1" x14ac:dyDescent="0.3">
      <c r="A18" s="3" t="s">
        <v>30</v>
      </c>
      <c r="B18" s="4">
        <v>4134</v>
      </c>
      <c r="C18" s="4">
        <v>3012</v>
      </c>
      <c r="D18" s="4">
        <v>2547</v>
      </c>
      <c r="E18" s="4">
        <v>2572</v>
      </c>
      <c r="F18" s="4">
        <v>2241</v>
      </c>
      <c r="G18" s="4">
        <v>2577</v>
      </c>
      <c r="H18" s="4">
        <v>2474</v>
      </c>
      <c r="I18" s="4">
        <v>2800</v>
      </c>
      <c r="J18" s="4">
        <v>3401</v>
      </c>
      <c r="K18" s="4">
        <v>3578</v>
      </c>
      <c r="L18" s="4">
        <v>3726</v>
      </c>
      <c r="M18" s="4">
        <v>3731</v>
      </c>
      <c r="N18" s="4">
        <v>3066</v>
      </c>
    </row>
    <row r="19" spans="1:14" ht="15.75" thickBot="1" x14ac:dyDescent="0.3">
      <c r="A19" s="3" t="s">
        <v>31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30.75" thickBot="1" x14ac:dyDescent="0.3">
      <c r="A20" s="3" t="s">
        <v>32</v>
      </c>
      <c r="B20" s="4">
        <v>358</v>
      </c>
      <c r="C20" s="4">
        <v>329</v>
      </c>
      <c r="D20" s="4">
        <v>261</v>
      </c>
      <c r="E20" s="4">
        <v>241</v>
      </c>
      <c r="F20" s="4">
        <v>213</v>
      </c>
      <c r="G20" s="4">
        <v>285</v>
      </c>
      <c r="H20" s="4">
        <v>318</v>
      </c>
      <c r="I20" s="4">
        <v>385</v>
      </c>
      <c r="J20" s="4">
        <v>404</v>
      </c>
      <c r="K20" s="4">
        <v>398</v>
      </c>
      <c r="L20" s="4">
        <v>440</v>
      </c>
      <c r="M20" s="4">
        <v>361</v>
      </c>
      <c r="N20" s="4">
        <v>333</v>
      </c>
    </row>
    <row r="21" spans="1:14" ht="15.75" thickBot="1" x14ac:dyDescent="0.3">
      <c r="A21" s="3" t="s">
        <v>33</v>
      </c>
      <c r="B21" s="4">
        <v>72</v>
      </c>
      <c r="C21" s="4">
        <v>62</v>
      </c>
      <c r="D21" s="4">
        <v>45</v>
      </c>
      <c r="E21" s="4">
        <v>54</v>
      </c>
      <c r="F21" s="4">
        <v>72</v>
      </c>
      <c r="G21" s="4">
        <v>72</v>
      </c>
      <c r="H21" s="4">
        <v>59</v>
      </c>
      <c r="I21" s="4">
        <v>79</v>
      </c>
      <c r="J21" s="4">
        <v>81</v>
      </c>
      <c r="K21" s="4">
        <v>86</v>
      </c>
      <c r="L21" s="4">
        <v>80</v>
      </c>
      <c r="M21" s="4">
        <v>68</v>
      </c>
      <c r="N21" s="4">
        <v>69</v>
      </c>
    </row>
    <row r="22" spans="1:14" ht="15.75" thickBot="1" x14ac:dyDescent="0.3">
      <c r="A22" s="3" t="s">
        <v>34</v>
      </c>
      <c r="B22" s="4">
        <v>2874</v>
      </c>
      <c r="C22" s="4">
        <v>2597</v>
      </c>
      <c r="D22" s="4">
        <v>2335</v>
      </c>
      <c r="E22" s="4">
        <v>2198</v>
      </c>
      <c r="F22" s="4">
        <v>2124</v>
      </c>
      <c r="G22" s="4">
        <v>2783</v>
      </c>
      <c r="H22" s="4">
        <v>2869</v>
      </c>
      <c r="I22" s="4">
        <v>3493</v>
      </c>
      <c r="J22" s="4">
        <v>3413</v>
      </c>
      <c r="K22" s="4">
        <v>3729</v>
      </c>
      <c r="L22" s="4">
        <v>4016</v>
      </c>
      <c r="M22" s="4">
        <v>3633</v>
      </c>
      <c r="N22" s="4">
        <v>3005</v>
      </c>
    </row>
    <row r="23" spans="1:14" ht="15.75" thickBot="1" x14ac:dyDescent="0.3">
      <c r="A23" s="3" t="s">
        <v>35</v>
      </c>
      <c r="B23" s="4">
        <v>39</v>
      </c>
      <c r="C23" s="5"/>
      <c r="D23" s="5"/>
      <c r="E23" s="4">
        <v>31</v>
      </c>
      <c r="F23" s="5"/>
      <c r="G23" s="5"/>
      <c r="H23" s="4">
        <v>35</v>
      </c>
      <c r="I23" s="4">
        <v>35</v>
      </c>
      <c r="J23" s="4">
        <v>32</v>
      </c>
      <c r="K23" s="4">
        <v>47</v>
      </c>
      <c r="L23" s="4">
        <v>44</v>
      </c>
      <c r="M23" s="4">
        <v>49</v>
      </c>
      <c r="N23" s="5"/>
    </row>
    <row r="24" spans="1:14" ht="30.75" thickBot="1" x14ac:dyDescent="0.3">
      <c r="A24" s="3" t="s">
        <v>36</v>
      </c>
      <c r="B24" s="4">
        <v>166</v>
      </c>
      <c r="C24" s="4">
        <v>179</v>
      </c>
      <c r="D24" s="4">
        <v>165</v>
      </c>
      <c r="E24" s="4">
        <v>116</v>
      </c>
      <c r="F24" s="4">
        <v>135</v>
      </c>
      <c r="G24" s="4">
        <v>205</v>
      </c>
      <c r="H24" s="4">
        <v>211</v>
      </c>
      <c r="I24" s="4">
        <v>260</v>
      </c>
      <c r="J24" s="4">
        <v>248</v>
      </c>
      <c r="K24" s="4">
        <v>257</v>
      </c>
      <c r="L24" s="4">
        <v>236</v>
      </c>
      <c r="M24" s="4">
        <v>277</v>
      </c>
      <c r="N24" s="4">
        <v>205</v>
      </c>
    </row>
    <row r="25" spans="1:14" ht="30.75" thickBot="1" x14ac:dyDescent="0.3">
      <c r="A25" s="3" t="s">
        <v>37</v>
      </c>
      <c r="B25" s="4">
        <v>217</v>
      </c>
      <c r="C25" s="4">
        <v>151</v>
      </c>
      <c r="D25" s="4">
        <v>148</v>
      </c>
      <c r="E25" s="4">
        <v>121</v>
      </c>
      <c r="F25" s="4">
        <v>137</v>
      </c>
      <c r="G25" s="4">
        <v>156</v>
      </c>
      <c r="H25" s="4">
        <v>140</v>
      </c>
      <c r="I25" s="4">
        <v>192</v>
      </c>
      <c r="J25" s="4">
        <v>187</v>
      </c>
      <c r="K25" s="4">
        <v>230</v>
      </c>
      <c r="L25" s="4">
        <v>199</v>
      </c>
      <c r="M25" s="4">
        <v>197</v>
      </c>
      <c r="N25" s="4">
        <v>173</v>
      </c>
    </row>
    <row r="26" spans="1:14" ht="15.75" thickBot="1" x14ac:dyDescent="0.3">
      <c r="A26" s="3" t="s">
        <v>38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ht="15.75" thickBot="1" x14ac:dyDescent="0.3">
      <c r="A27" s="3" t="s">
        <v>39</v>
      </c>
      <c r="B27" s="4">
        <v>31</v>
      </c>
      <c r="C27" s="5"/>
      <c r="D27" s="5"/>
      <c r="E27" s="5"/>
      <c r="F27" s="5"/>
      <c r="G27" s="5"/>
      <c r="H27" s="5"/>
      <c r="I27" s="5"/>
      <c r="J27" s="5"/>
      <c r="K27" s="4">
        <v>31</v>
      </c>
      <c r="L27" s="4">
        <v>38</v>
      </c>
      <c r="M27" s="4">
        <v>38</v>
      </c>
      <c r="N27" s="5"/>
    </row>
    <row r="28" spans="1:14" ht="30.75" thickBot="1" x14ac:dyDescent="0.3">
      <c r="A28" s="3" t="s">
        <v>40</v>
      </c>
      <c r="B28" s="4">
        <v>57</v>
      </c>
      <c r="C28" s="4">
        <v>45</v>
      </c>
      <c r="D28" s="4">
        <v>55</v>
      </c>
      <c r="E28" s="5"/>
      <c r="F28" s="4">
        <v>42</v>
      </c>
      <c r="G28" s="4">
        <v>41</v>
      </c>
      <c r="H28" s="4">
        <v>46</v>
      </c>
      <c r="I28" s="4">
        <v>36</v>
      </c>
      <c r="J28" s="4">
        <v>42</v>
      </c>
      <c r="K28" s="4">
        <v>65</v>
      </c>
      <c r="L28" s="4">
        <v>69</v>
      </c>
      <c r="M28" s="4">
        <v>69</v>
      </c>
      <c r="N28" s="5"/>
    </row>
    <row r="29" spans="1:14" ht="30.75" thickBot="1" x14ac:dyDescent="0.3">
      <c r="A29" s="3" t="s">
        <v>41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ht="30.75" thickBot="1" x14ac:dyDescent="0.3">
      <c r="A30" s="3" t="s">
        <v>42</v>
      </c>
      <c r="B30" s="4">
        <v>68</v>
      </c>
      <c r="C30" s="4">
        <v>55</v>
      </c>
      <c r="D30" s="4">
        <v>35</v>
      </c>
      <c r="E30" s="4">
        <v>53</v>
      </c>
      <c r="F30" s="5"/>
      <c r="G30" s="4">
        <v>39</v>
      </c>
      <c r="H30" s="4">
        <v>37</v>
      </c>
      <c r="I30" s="4">
        <v>64</v>
      </c>
      <c r="J30" s="4">
        <v>41</v>
      </c>
      <c r="K30" s="4">
        <v>51</v>
      </c>
      <c r="L30" s="4">
        <v>61</v>
      </c>
      <c r="M30" s="4">
        <v>58</v>
      </c>
      <c r="N30" s="5"/>
    </row>
    <row r="31" spans="1:14" ht="15.75" thickBot="1" x14ac:dyDescent="0.3">
      <c r="A31" s="3" t="s">
        <v>43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30.75" thickBot="1" x14ac:dyDescent="0.3">
      <c r="A32" s="3" t="s">
        <v>44</v>
      </c>
      <c r="B32" s="4">
        <v>1561</v>
      </c>
      <c r="C32" s="4">
        <v>1416</v>
      </c>
      <c r="D32" s="4">
        <v>1182</v>
      </c>
      <c r="E32" s="4">
        <v>1063</v>
      </c>
      <c r="F32" s="4">
        <v>1027</v>
      </c>
      <c r="G32" s="4">
        <v>1273</v>
      </c>
      <c r="H32" s="4">
        <v>1294</v>
      </c>
      <c r="I32" s="4">
        <v>1541</v>
      </c>
      <c r="J32" s="4">
        <v>1735</v>
      </c>
      <c r="K32" s="4">
        <v>1814</v>
      </c>
      <c r="L32" s="4">
        <v>1925</v>
      </c>
      <c r="M32" s="4">
        <v>1793</v>
      </c>
      <c r="N32" s="4">
        <v>1469</v>
      </c>
    </row>
    <row r="33" spans="1:14" ht="15.75" thickBot="1" x14ac:dyDescent="0.3">
      <c r="A33" s="3" t="s">
        <v>45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30.75" thickBot="1" x14ac:dyDescent="0.3">
      <c r="A34" s="3" t="s">
        <v>46</v>
      </c>
      <c r="B34" s="5"/>
      <c r="C34" s="4">
        <v>30</v>
      </c>
      <c r="D34" s="5"/>
      <c r="E34" s="5"/>
      <c r="F34" s="5"/>
      <c r="G34" s="5"/>
      <c r="H34" s="5"/>
      <c r="I34" s="4">
        <v>31</v>
      </c>
      <c r="J34" s="5"/>
      <c r="K34" s="5"/>
      <c r="L34" s="5"/>
      <c r="M34" s="5"/>
      <c r="N34" s="5"/>
    </row>
    <row r="35" spans="1:14" ht="15.75" thickBot="1" x14ac:dyDescent="0.3">
      <c r="A35" s="3" t="s">
        <v>47</v>
      </c>
      <c r="B35" s="4">
        <v>180</v>
      </c>
      <c r="C35" s="4">
        <v>206</v>
      </c>
      <c r="D35" s="4">
        <v>156</v>
      </c>
      <c r="E35" s="4">
        <v>132</v>
      </c>
      <c r="F35" s="4">
        <v>124</v>
      </c>
      <c r="G35" s="4">
        <v>166</v>
      </c>
      <c r="H35" s="4">
        <v>184</v>
      </c>
      <c r="I35" s="4">
        <v>211</v>
      </c>
      <c r="J35" s="4">
        <v>227</v>
      </c>
      <c r="K35" s="4">
        <v>231</v>
      </c>
      <c r="L35" s="4">
        <v>246</v>
      </c>
      <c r="M35" s="4">
        <v>240</v>
      </c>
      <c r="N35" s="4">
        <v>192</v>
      </c>
    </row>
    <row r="36" spans="1:14" ht="15.75" thickBot="1" x14ac:dyDescent="0.3">
      <c r="A36" s="3" t="s">
        <v>48</v>
      </c>
      <c r="B36" s="5"/>
      <c r="C36" s="5"/>
      <c r="D36" s="5"/>
      <c r="E36" s="5"/>
      <c r="F36" s="5"/>
      <c r="G36" s="5"/>
      <c r="H36" s="5"/>
      <c r="I36" s="5"/>
      <c r="J36" s="5"/>
      <c r="K36" s="4">
        <v>40</v>
      </c>
      <c r="L36" s="4">
        <v>41</v>
      </c>
      <c r="M36" s="5"/>
      <c r="N36" s="5"/>
    </row>
    <row r="37" spans="1:14" ht="15.75" thickBot="1" x14ac:dyDescent="0.3">
      <c r="A37" s="3" t="s">
        <v>49</v>
      </c>
      <c r="B37" s="4">
        <v>978</v>
      </c>
      <c r="C37" s="4">
        <v>977</v>
      </c>
      <c r="D37" s="4">
        <v>1203</v>
      </c>
      <c r="E37" s="4">
        <v>904</v>
      </c>
      <c r="F37" s="4">
        <v>749</v>
      </c>
      <c r="G37" s="4">
        <v>824</v>
      </c>
      <c r="H37" s="4">
        <v>1246</v>
      </c>
      <c r="I37" s="4">
        <v>1338</v>
      </c>
      <c r="J37" s="4">
        <v>1287</v>
      </c>
      <c r="K37" s="4">
        <v>1513</v>
      </c>
      <c r="L37" s="4">
        <v>1700</v>
      </c>
      <c r="M37" s="4">
        <v>1207</v>
      </c>
      <c r="N37" s="4">
        <v>1161</v>
      </c>
    </row>
    <row r="38" spans="1:14" ht="30.75" thickBot="1" x14ac:dyDescent="0.3">
      <c r="A38" s="3" t="s">
        <v>50</v>
      </c>
      <c r="B38" s="4">
        <v>86</v>
      </c>
      <c r="C38" s="4">
        <v>85</v>
      </c>
      <c r="D38" s="4">
        <v>72</v>
      </c>
      <c r="E38" s="4">
        <v>67</v>
      </c>
      <c r="F38" s="4">
        <v>74</v>
      </c>
      <c r="G38" s="4">
        <v>89</v>
      </c>
      <c r="H38" s="4">
        <v>90</v>
      </c>
      <c r="I38" s="4">
        <v>111</v>
      </c>
      <c r="J38" s="4">
        <v>118</v>
      </c>
      <c r="K38" s="4">
        <v>110</v>
      </c>
      <c r="L38" s="4">
        <v>126</v>
      </c>
      <c r="M38" s="4">
        <v>86</v>
      </c>
      <c r="N38" s="4">
        <v>93</v>
      </c>
    </row>
    <row r="39" spans="1:14" ht="15.75" thickBot="1" x14ac:dyDescent="0.3">
      <c r="A39" s="3" t="s">
        <v>51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5.75" thickBot="1" x14ac:dyDescent="0.3">
      <c r="A40" s="3" t="s">
        <v>52</v>
      </c>
      <c r="B40" s="4">
        <v>99</v>
      </c>
      <c r="C40" s="4">
        <v>83</v>
      </c>
      <c r="D40" s="4">
        <v>61</v>
      </c>
      <c r="E40" s="4">
        <v>51</v>
      </c>
      <c r="F40" s="4">
        <v>58</v>
      </c>
      <c r="G40" s="4">
        <v>87</v>
      </c>
      <c r="H40" s="4">
        <v>92</v>
      </c>
      <c r="I40" s="4">
        <v>83</v>
      </c>
      <c r="J40" s="4">
        <v>89</v>
      </c>
      <c r="K40" s="4">
        <v>92</v>
      </c>
      <c r="L40" s="4">
        <v>101</v>
      </c>
      <c r="M40" s="4">
        <v>91</v>
      </c>
      <c r="N40" s="4">
        <v>82</v>
      </c>
    </row>
    <row r="41" spans="1:14" ht="15.75" thickBot="1" x14ac:dyDescent="0.3">
      <c r="A41" s="3" t="s">
        <v>53</v>
      </c>
      <c r="B41" s="4">
        <v>691</v>
      </c>
      <c r="C41" s="4">
        <v>596</v>
      </c>
      <c r="D41" s="4">
        <v>507</v>
      </c>
      <c r="E41" s="4">
        <v>425</v>
      </c>
      <c r="F41" s="4">
        <v>428</v>
      </c>
      <c r="G41" s="4">
        <v>631</v>
      </c>
      <c r="H41" s="4">
        <v>671</v>
      </c>
      <c r="I41" s="4">
        <v>759</v>
      </c>
      <c r="J41" s="4">
        <v>770</v>
      </c>
      <c r="K41" s="4">
        <v>838</v>
      </c>
      <c r="L41" s="4">
        <v>895</v>
      </c>
      <c r="M41" s="4">
        <v>836</v>
      </c>
      <c r="N41" s="4">
        <v>671</v>
      </c>
    </row>
    <row r="42" spans="1:14" ht="15.75" thickBot="1" x14ac:dyDescent="0.3">
      <c r="A42" s="3" t="s">
        <v>54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5.75" thickBot="1" x14ac:dyDescent="0.3">
      <c r="A43" s="3" t="s">
        <v>55</v>
      </c>
      <c r="B43" s="4">
        <v>61</v>
      </c>
      <c r="C43" s="4">
        <v>50</v>
      </c>
      <c r="D43" s="4">
        <v>41</v>
      </c>
      <c r="E43" s="4">
        <v>36</v>
      </c>
      <c r="F43" s="4">
        <v>49</v>
      </c>
      <c r="G43" s="4">
        <v>46</v>
      </c>
      <c r="H43" s="4">
        <v>44</v>
      </c>
      <c r="I43" s="4">
        <v>60</v>
      </c>
      <c r="J43" s="4">
        <v>55</v>
      </c>
      <c r="K43" s="4">
        <v>61</v>
      </c>
      <c r="L43" s="4">
        <v>82</v>
      </c>
      <c r="M43" s="4">
        <v>79</v>
      </c>
      <c r="N43" s="4">
        <v>55</v>
      </c>
    </row>
    <row r="44" spans="1:14" ht="30.75" thickBot="1" x14ac:dyDescent="0.3">
      <c r="A44" s="3" t="s">
        <v>56</v>
      </c>
      <c r="B44" s="4">
        <v>131</v>
      </c>
      <c r="C44" s="4">
        <v>121</v>
      </c>
      <c r="D44" s="4">
        <v>94</v>
      </c>
      <c r="E44" s="4">
        <v>73</v>
      </c>
      <c r="F44" s="4">
        <v>93</v>
      </c>
      <c r="G44" s="4">
        <v>124</v>
      </c>
      <c r="H44" s="4">
        <v>157</v>
      </c>
      <c r="I44" s="4">
        <v>150</v>
      </c>
      <c r="J44" s="4">
        <v>169</v>
      </c>
      <c r="K44" s="4">
        <v>163</v>
      </c>
      <c r="L44" s="4">
        <v>161</v>
      </c>
      <c r="M44" s="4">
        <v>137</v>
      </c>
      <c r="N44" s="4">
        <v>131</v>
      </c>
    </row>
    <row r="45" spans="1:14" ht="30.75" thickBot="1" x14ac:dyDescent="0.3">
      <c r="A45" s="3" t="s">
        <v>57</v>
      </c>
      <c r="B45" s="4">
        <v>183</v>
      </c>
      <c r="C45" s="4">
        <v>149</v>
      </c>
      <c r="D45" s="4">
        <v>118</v>
      </c>
      <c r="E45" s="4">
        <v>105</v>
      </c>
      <c r="F45" s="4">
        <v>116</v>
      </c>
      <c r="G45" s="4">
        <v>159</v>
      </c>
      <c r="H45" s="4">
        <v>151</v>
      </c>
      <c r="I45" s="4">
        <v>182</v>
      </c>
      <c r="J45" s="4">
        <v>185</v>
      </c>
      <c r="K45" s="4">
        <v>231</v>
      </c>
      <c r="L45" s="4">
        <v>234</v>
      </c>
      <c r="M45" s="4">
        <v>174</v>
      </c>
      <c r="N45" s="4">
        <v>166</v>
      </c>
    </row>
    <row r="46" spans="1:14" ht="30.75" thickBot="1" x14ac:dyDescent="0.3">
      <c r="A46" s="3" t="s">
        <v>58</v>
      </c>
      <c r="B46" s="4">
        <v>103</v>
      </c>
      <c r="C46" s="4">
        <v>93</v>
      </c>
      <c r="D46" s="4">
        <v>72</v>
      </c>
      <c r="E46" s="4">
        <v>89</v>
      </c>
      <c r="F46" s="4">
        <v>76</v>
      </c>
      <c r="G46" s="4">
        <v>111</v>
      </c>
      <c r="H46" s="4">
        <v>102</v>
      </c>
      <c r="I46" s="4">
        <v>123</v>
      </c>
      <c r="J46" s="4">
        <v>152</v>
      </c>
      <c r="K46" s="4">
        <v>144</v>
      </c>
      <c r="L46" s="4">
        <v>148</v>
      </c>
      <c r="M46" s="4">
        <v>158</v>
      </c>
      <c r="N46" s="4">
        <v>114</v>
      </c>
    </row>
    <row r="47" spans="1:14" ht="15.75" thickBot="1" x14ac:dyDescent="0.3">
      <c r="A47" s="3" t="s">
        <v>59</v>
      </c>
      <c r="B47" s="4">
        <v>114</v>
      </c>
      <c r="C47" s="4">
        <v>120</v>
      </c>
      <c r="D47" s="4">
        <v>86</v>
      </c>
      <c r="E47" s="4">
        <v>65</v>
      </c>
      <c r="F47" s="4">
        <v>65</v>
      </c>
      <c r="G47" s="4">
        <v>107</v>
      </c>
      <c r="H47" s="4">
        <v>108</v>
      </c>
      <c r="I47" s="4">
        <v>128</v>
      </c>
      <c r="J47" s="4">
        <v>118</v>
      </c>
      <c r="K47" s="4">
        <v>145</v>
      </c>
      <c r="L47" s="4">
        <v>155</v>
      </c>
      <c r="M47" s="4">
        <v>142</v>
      </c>
      <c r="N47" s="4">
        <v>113</v>
      </c>
    </row>
    <row r="48" spans="1:14" ht="15.75" thickBot="1" x14ac:dyDescent="0.3">
      <c r="A48" s="3" t="s">
        <v>60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ht="15.75" thickBot="1" x14ac:dyDescent="0.3">
      <c r="A49" s="3" t="s">
        <v>61</v>
      </c>
      <c r="B49" s="4">
        <v>57</v>
      </c>
      <c r="C49" s="4">
        <v>41</v>
      </c>
      <c r="D49" s="4">
        <v>44</v>
      </c>
      <c r="E49" s="4">
        <v>30</v>
      </c>
      <c r="F49" s="4">
        <v>30</v>
      </c>
      <c r="G49" s="4">
        <v>41</v>
      </c>
      <c r="H49" s="4">
        <v>42</v>
      </c>
      <c r="I49" s="4">
        <v>53</v>
      </c>
      <c r="J49" s="4">
        <v>52</v>
      </c>
      <c r="K49" s="4">
        <v>49</v>
      </c>
      <c r="L49" s="4">
        <v>72</v>
      </c>
      <c r="M49" s="4">
        <v>48</v>
      </c>
      <c r="N49" s="4">
        <v>47</v>
      </c>
    </row>
    <row r="50" spans="1:14" ht="15.75" thickBot="1" x14ac:dyDescent="0.3">
      <c r="A50" s="3" t="s">
        <v>62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ht="15.75" thickBot="1" x14ac:dyDescent="0.3">
      <c r="A51" s="3" t="s">
        <v>63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4">
        <v>31</v>
      </c>
      <c r="M51" s="5"/>
      <c r="N51" s="5"/>
    </row>
    <row r="52" spans="1:14" ht="30.75" thickBot="1" x14ac:dyDescent="0.3">
      <c r="A52" s="3" t="s">
        <v>64</v>
      </c>
      <c r="B52" s="4">
        <v>56</v>
      </c>
      <c r="C52" s="4">
        <v>58</v>
      </c>
      <c r="D52" s="4">
        <v>54</v>
      </c>
      <c r="E52" s="4">
        <v>37</v>
      </c>
      <c r="F52" s="4">
        <v>42</v>
      </c>
      <c r="G52" s="4">
        <v>69</v>
      </c>
      <c r="H52" s="4">
        <v>62</v>
      </c>
      <c r="I52" s="4">
        <v>82</v>
      </c>
      <c r="J52" s="4">
        <v>88</v>
      </c>
      <c r="K52" s="4">
        <v>100</v>
      </c>
      <c r="L52" s="4">
        <v>89</v>
      </c>
      <c r="M52" s="4">
        <v>68</v>
      </c>
      <c r="N52" s="4">
        <v>67</v>
      </c>
    </row>
    <row r="53" spans="1:14" ht="15.75" thickBot="1" x14ac:dyDescent="0.3">
      <c r="A53" s="3" t="s">
        <v>65</v>
      </c>
      <c r="B53" s="4">
        <v>1196</v>
      </c>
      <c r="C53" s="4">
        <v>1024</v>
      </c>
      <c r="D53" s="4">
        <v>835</v>
      </c>
      <c r="E53" s="4">
        <v>786</v>
      </c>
      <c r="F53" s="4">
        <v>752</v>
      </c>
      <c r="G53" s="4">
        <v>1017</v>
      </c>
      <c r="H53" s="4">
        <v>1019</v>
      </c>
      <c r="I53" s="4">
        <v>1192</v>
      </c>
      <c r="J53" s="4">
        <v>1221</v>
      </c>
      <c r="K53" s="4">
        <v>1356</v>
      </c>
      <c r="L53" s="4">
        <v>1479</v>
      </c>
      <c r="M53" s="4">
        <v>1296</v>
      </c>
      <c r="N53" s="4">
        <v>1098</v>
      </c>
    </row>
    <row r="54" spans="1:14" ht="30.75" thickBot="1" x14ac:dyDescent="0.3">
      <c r="A54" s="3" t="s">
        <v>66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4">
        <v>35</v>
      </c>
      <c r="N54" s="5"/>
    </row>
    <row r="55" spans="1:14" ht="30.75" thickBot="1" x14ac:dyDescent="0.3">
      <c r="A55" s="3" t="s">
        <v>67</v>
      </c>
      <c r="B55" s="4">
        <v>70</v>
      </c>
      <c r="C55" s="4">
        <v>78</v>
      </c>
      <c r="D55" s="4">
        <v>47</v>
      </c>
      <c r="E55" s="4">
        <v>40</v>
      </c>
      <c r="F55" s="4">
        <v>53</v>
      </c>
      <c r="G55" s="4">
        <v>56</v>
      </c>
      <c r="H55" s="4">
        <v>60</v>
      </c>
      <c r="I55" s="4">
        <v>72</v>
      </c>
      <c r="J55" s="4">
        <v>63</v>
      </c>
      <c r="K55" s="4">
        <v>66</v>
      </c>
      <c r="L55" s="4">
        <v>91</v>
      </c>
      <c r="M55" s="4">
        <v>72</v>
      </c>
      <c r="N55" s="4">
        <v>64</v>
      </c>
    </row>
    <row r="56" spans="1:14" ht="15.75" thickBot="1" x14ac:dyDescent="0.3">
      <c r="A56" s="3" t="s">
        <v>68</v>
      </c>
      <c r="B56" s="4">
        <v>34</v>
      </c>
      <c r="C56" s="5"/>
      <c r="D56" s="5"/>
      <c r="E56" s="5"/>
      <c r="F56" s="4">
        <v>42</v>
      </c>
      <c r="G56" s="4">
        <v>79</v>
      </c>
      <c r="H56" s="4">
        <v>51</v>
      </c>
      <c r="I56" s="4">
        <v>50</v>
      </c>
      <c r="J56" s="4">
        <v>42</v>
      </c>
      <c r="K56" s="4">
        <v>43</v>
      </c>
      <c r="L56" s="4">
        <v>48</v>
      </c>
      <c r="M56" s="5"/>
      <c r="N56" s="5"/>
    </row>
    <row r="57" spans="1:14" ht="30.75" thickBot="1" x14ac:dyDescent="0.3">
      <c r="A57" s="3" t="s">
        <v>69</v>
      </c>
      <c r="B57" s="4">
        <v>49</v>
      </c>
      <c r="C57" s="4">
        <v>43</v>
      </c>
      <c r="D57" s="4">
        <v>38</v>
      </c>
      <c r="E57" s="5"/>
      <c r="F57" s="4">
        <v>31</v>
      </c>
      <c r="G57" s="4">
        <v>40</v>
      </c>
      <c r="H57" s="4">
        <v>48</v>
      </c>
      <c r="I57" s="4">
        <v>45</v>
      </c>
      <c r="J57" s="4">
        <v>54</v>
      </c>
      <c r="K57" s="4">
        <v>53</v>
      </c>
      <c r="L57" s="4">
        <v>61</v>
      </c>
      <c r="M57" s="4">
        <v>63</v>
      </c>
      <c r="N57" s="5"/>
    </row>
    <row r="58" spans="1:14" ht="30.75" thickBot="1" x14ac:dyDescent="0.3">
      <c r="A58" s="3" t="s">
        <v>70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ht="30.75" thickBot="1" x14ac:dyDescent="0.3">
      <c r="A59" s="3" t="s">
        <v>71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ht="30.75" thickBot="1" x14ac:dyDescent="0.3">
      <c r="A60" s="3" t="s">
        <v>72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ht="15.75" thickBot="1" x14ac:dyDescent="0.3">
      <c r="A61" s="3" t="s">
        <v>73</v>
      </c>
      <c r="B61" s="4">
        <v>52</v>
      </c>
      <c r="C61" s="4">
        <v>35</v>
      </c>
      <c r="D61" s="4">
        <v>37</v>
      </c>
      <c r="E61" s="4">
        <v>38</v>
      </c>
      <c r="F61" s="4">
        <v>70</v>
      </c>
      <c r="G61" s="4">
        <v>52</v>
      </c>
      <c r="H61" s="4">
        <v>42</v>
      </c>
      <c r="I61" s="4">
        <v>70</v>
      </c>
      <c r="J61" s="4">
        <v>59</v>
      </c>
      <c r="K61" s="4">
        <v>78</v>
      </c>
      <c r="L61" s="4">
        <v>79</v>
      </c>
      <c r="M61" s="4">
        <v>59</v>
      </c>
      <c r="N61" s="4">
        <v>56</v>
      </c>
    </row>
    <row r="62" spans="1:14" ht="15.75" thickBot="1" x14ac:dyDescent="0.3">
      <c r="A62" s="3" t="s">
        <v>74</v>
      </c>
      <c r="B62" s="4">
        <v>87</v>
      </c>
      <c r="C62" s="4">
        <v>75</v>
      </c>
      <c r="D62" s="4">
        <v>61</v>
      </c>
      <c r="E62" s="4">
        <v>55</v>
      </c>
      <c r="F62" s="4">
        <v>62</v>
      </c>
      <c r="G62" s="4">
        <v>77</v>
      </c>
      <c r="H62" s="4">
        <v>74</v>
      </c>
      <c r="I62" s="4">
        <v>101</v>
      </c>
      <c r="J62" s="4">
        <v>84</v>
      </c>
      <c r="K62" s="4">
        <v>112</v>
      </c>
      <c r="L62" s="4">
        <v>88</v>
      </c>
      <c r="M62" s="4">
        <v>89</v>
      </c>
      <c r="N62" s="4">
        <v>80</v>
      </c>
    </row>
    <row r="63" spans="1:14" ht="30.75" thickBot="1" x14ac:dyDescent="0.3">
      <c r="A63" s="3" t="s">
        <v>75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 ht="15.75" thickBot="1" x14ac:dyDescent="0.3">
      <c r="A64" s="3" t="s">
        <v>76</v>
      </c>
      <c r="B64" s="4">
        <v>1176</v>
      </c>
      <c r="C64" s="4">
        <v>978</v>
      </c>
      <c r="D64" s="4">
        <v>768</v>
      </c>
      <c r="E64" s="4">
        <v>811</v>
      </c>
      <c r="F64" s="4">
        <v>769</v>
      </c>
      <c r="G64" s="4">
        <v>982</v>
      </c>
      <c r="H64" s="4">
        <v>1038</v>
      </c>
      <c r="I64" s="4">
        <v>1283</v>
      </c>
      <c r="J64" s="4">
        <v>1297</v>
      </c>
      <c r="K64" s="4">
        <v>1429</v>
      </c>
      <c r="L64" s="4">
        <v>1374</v>
      </c>
      <c r="M64" s="4">
        <v>1295</v>
      </c>
      <c r="N64" s="4">
        <v>1100</v>
      </c>
    </row>
    <row r="65" spans="1:14" ht="15.75" thickBot="1" x14ac:dyDescent="0.3">
      <c r="A65" s="3" t="s">
        <v>77</v>
      </c>
      <c r="B65" s="4">
        <v>38</v>
      </c>
      <c r="C65" s="5"/>
      <c r="D65" s="4">
        <v>30</v>
      </c>
      <c r="E65" s="5"/>
      <c r="F65" s="5"/>
      <c r="G65" s="5"/>
      <c r="H65" s="4">
        <v>33</v>
      </c>
      <c r="I65" s="4">
        <v>36</v>
      </c>
      <c r="J65" s="4">
        <v>32</v>
      </c>
      <c r="K65" s="4">
        <v>44</v>
      </c>
      <c r="L65" s="4">
        <v>31</v>
      </c>
      <c r="M65" s="5"/>
      <c r="N65" s="5"/>
    </row>
    <row r="66" spans="1:14" ht="15.75" thickBot="1" x14ac:dyDescent="0.3">
      <c r="A66" s="6" t="s">
        <v>78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8"/>
    </row>
    <row r="68" spans="1:14" ht="45" x14ac:dyDescent="0.25">
      <c r="A68" s="9" t="s">
        <v>79</v>
      </c>
      <c r="B68">
        <f>SUM(B2:B65)</f>
        <v>20517</v>
      </c>
      <c r="C68">
        <f t="shared" ref="C68:M68" si="0">SUM(C2:C65)</f>
        <v>17822</v>
      </c>
      <c r="D68">
        <f t="shared" si="0"/>
        <v>15271</v>
      </c>
      <c r="E68">
        <f t="shared" si="0"/>
        <v>14102</v>
      </c>
      <c r="F68">
        <f t="shared" si="0"/>
        <v>13667</v>
      </c>
      <c r="G68">
        <f t="shared" si="0"/>
        <v>17124</v>
      </c>
      <c r="H68">
        <f t="shared" si="0"/>
        <v>17761</v>
      </c>
      <c r="I68">
        <f t="shared" si="0"/>
        <v>20959</v>
      </c>
      <c r="J68">
        <f t="shared" si="0"/>
        <v>22035</v>
      </c>
      <c r="K68">
        <f t="shared" si="0"/>
        <v>24354</v>
      </c>
      <c r="L68">
        <f t="shared" si="0"/>
        <v>25327</v>
      </c>
      <c r="M68">
        <f t="shared" si="0"/>
        <v>23009</v>
      </c>
    </row>
    <row r="70" spans="1:14" x14ac:dyDescent="0.25">
      <c r="A70" t="s">
        <v>80</v>
      </c>
      <c r="B70">
        <f>SUM(B68:M68)</f>
        <v>231948</v>
      </c>
    </row>
  </sheetData>
  <mergeCells count="1">
    <mergeCell ref="A66:N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2ED8-26E7-40D7-A692-D03186E8BD56}">
  <dimension ref="A1:N70"/>
  <sheetViews>
    <sheetView workbookViewId="0">
      <pane ySplit="1" topLeftCell="A62" activePane="bottomLeft" state="frozen"/>
      <selection pane="bottomLeft" activeCell="A68" sqref="A68:XFD70"/>
    </sheetView>
  </sheetViews>
  <sheetFormatPr defaultRowHeight="15" x14ac:dyDescent="0.25"/>
  <cols>
    <col min="1" max="1" width="14.140625" customWidth="1"/>
  </cols>
  <sheetData>
    <row r="1" spans="1:14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thickBot="1" x14ac:dyDescent="0.3">
      <c r="A2" s="3" t="s">
        <v>14</v>
      </c>
      <c r="B2" s="4">
        <v>1956</v>
      </c>
      <c r="C2" s="4">
        <v>1294</v>
      </c>
      <c r="D2" s="4">
        <v>2177</v>
      </c>
      <c r="E2" s="4">
        <v>3088</v>
      </c>
      <c r="F2" s="4">
        <v>1671</v>
      </c>
      <c r="G2" s="4">
        <v>1484</v>
      </c>
      <c r="H2" s="4">
        <v>1671</v>
      </c>
      <c r="I2" s="4">
        <v>1892</v>
      </c>
      <c r="J2" s="4">
        <v>2135</v>
      </c>
      <c r="K2" s="4">
        <v>2135</v>
      </c>
      <c r="L2" s="4">
        <v>2344</v>
      </c>
      <c r="M2" s="4">
        <v>2669</v>
      </c>
      <c r="N2" s="4">
        <v>2043</v>
      </c>
    </row>
    <row r="3" spans="1:14" ht="30.75" thickBot="1" x14ac:dyDescent="0.3">
      <c r="A3" s="3" t="s">
        <v>15</v>
      </c>
      <c r="B3" s="4">
        <v>224</v>
      </c>
      <c r="C3" s="4">
        <v>119</v>
      </c>
      <c r="D3" s="4">
        <v>147</v>
      </c>
      <c r="E3" s="4">
        <v>135</v>
      </c>
      <c r="F3" s="4">
        <v>73</v>
      </c>
      <c r="G3" s="4">
        <v>87</v>
      </c>
      <c r="H3" s="4">
        <v>109</v>
      </c>
      <c r="I3" s="4">
        <v>214</v>
      </c>
      <c r="J3" s="4">
        <v>185</v>
      </c>
      <c r="K3" s="4">
        <v>178</v>
      </c>
      <c r="L3" s="4">
        <v>194</v>
      </c>
      <c r="M3" s="4">
        <v>188</v>
      </c>
      <c r="N3" s="4">
        <v>154</v>
      </c>
    </row>
    <row r="4" spans="1:14" ht="30.75" thickBot="1" x14ac:dyDescent="0.3">
      <c r="A4" s="3" t="s">
        <v>16</v>
      </c>
      <c r="B4" s="4">
        <v>2222</v>
      </c>
      <c r="C4" s="4">
        <v>1456</v>
      </c>
      <c r="D4" s="4">
        <v>2273</v>
      </c>
      <c r="E4" s="4">
        <v>3412</v>
      </c>
      <c r="F4" s="4">
        <v>1740</v>
      </c>
      <c r="G4" s="4">
        <v>1702</v>
      </c>
      <c r="H4" s="4">
        <v>1789</v>
      </c>
      <c r="I4" s="4">
        <v>2421</v>
      </c>
      <c r="J4" s="4">
        <v>2488</v>
      </c>
      <c r="K4" s="4">
        <v>2482</v>
      </c>
      <c r="L4" s="4">
        <v>2685</v>
      </c>
      <c r="M4" s="4">
        <v>3052</v>
      </c>
      <c r="N4" s="4">
        <v>2310</v>
      </c>
    </row>
    <row r="5" spans="1:14" ht="30.75" thickBot="1" x14ac:dyDescent="0.3">
      <c r="A5" s="3" t="s">
        <v>17</v>
      </c>
      <c r="B5" s="4">
        <v>69</v>
      </c>
      <c r="C5" s="4">
        <v>41</v>
      </c>
      <c r="D5" s="4">
        <v>76</v>
      </c>
      <c r="E5" s="4">
        <v>108</v>
      </c>
      <c r="F5" s="4">
        <v>41</v>
      </c>
      <c r="G5" s="4">
        <v>30</v>
      </c>
      <c r="H5" s="4">
        <v>32</v>
      </c>
      <c r="I5" s="4">
        <v>45</v>
      </c>
      <c r="J5" s="4">
        <v>57</v>
      </c>
      <c r="K5" s="4">
        <v>65</v>
      </c>
      <c r="L5" s="4">
        <v>63</v>
      </c>
      <c r="M5" s="4">
        <v>82</v>
      </c>
      <c r="N5" s="4">
        <v>59</v>
      </c>
    </row>
    <row r="6" spans="1:14" ht="15.75" thickBot="1" x14ac:dyDescent="0.3">
      <c r="A6" s="3" t="s">
        <v>18</v>
      </c>
      <c r="B6" s="5"/>
      <c r="C6" s="5"/>
      <c r="D6" s="5"/>
      <c r="E6" s="5"/>
      <c r="F6" s="5"/>
      <c r="G6" s="5"/>
      <c r="H6" s="5"/>
      <c r="I6" s="4">
        <v>31</v>
      </c>
      <c r="J6" s="5"/>
      <c r="K6" s="5"/>
      <c r="L6" s="5"/>
      <c r="M6" s="5"/>
      <c r="N6" s="5"/>
    </row>
    <row r="7" spans="1:14" ht="15.75" thickBot="1" x14ac:dyDescent="0.3">
      <c r="A7" s="3" t="s">
        <v>19</v>
      </c>
      <c r="B7" s="4">
        <v>45</v>
      </c>
      <c r="C7" s="5"/>
      <c r="D7" s="4">
        <v>30</v>
      </c>
      <c r="E7" s="5"/>
      <c r="F7" s="5"/>
      <c r="G7" s="5"/>
      <c r="H7" s="5"/>
      <c r="I7" s="4">
        <v>35</v>
      </c>
      <c r="J7" s="4">
        <v>34</v>
      </c>
      <c r="K7" s="4">
        <v>39</v>
      </c>
      <c r="L7" s="4">
        <v>44</v>
      </c>
      <c r="M7" s="4">
        <v>42</v>
      </c>
      <c r="N7" s="5"/>
    </row>
    <row r="8" spans="1:14" ht="15.75" thickBot="1" x14ac:dyDescent="0.3">
      <c r="A8" s="3" t="s">
        <v>20</v>
      </c>
      <c r="B8" s="4">
        <v>782</v>
      </c>
      <c r="C8" s="4">
        <v>569</v>
      </c>
      <c r="D8" s="4">
        <v>868</v>
      </c>
      <c r="E8" s="4">
        <v>1103</v>
      </c>
      <c r="F8" s="4">
        <v>531</v>
      </c>
      <c r="G8" s="4">
        <v>486</v>
      </c>
      <c r="H8" s="4">
        <v>555</v>
      </c>
      <c r="I8" s="4">
        <v>848</v>
      </c>
      <c r="J8" s="4">
        <v>838</v>
      </c>
      <c r="K8" s="4">
        <v>831</v>
      </c>
      <c r="L8" s="4">
        <v>885</v>
      </c>
      <c r="M8" s="4">
        <v>1096</v>
      </c>
      <c r="N8" s="4">
        <v>783</v>
      </c>
    </row>
    <row r="9" spans="1:14" ht="30.75" thickBot="1" x14ac:dyDescent="0.3">
      <c r="A9" s="3" t="s">
        <v>21</v>
      </c>
      <c r="B9" s="4">
        <v>84</v>
      </c>
      <c r="C9" s="4">
        <v>80</v>
      </c>
      <c r="D9" s="4">
        <v>125</v>
      </c>
      <c r="E9" s="4">
        <v>165</v>
      </c>
      <c r="F9" s="4">
        <v>73</v>
      </c>
      <c r="G9" s="4">
        <v>63</v>
      </c>
      <c r="H9" s="4">
        <v>89</v>
      </c>
      <c r="I9" s="4">
        <v>126</v>
      </c>
      <c r="J9" s="4">
        <v>103</v>
      </c>
      <c r="K9" s="4">
        <v>120</v>
      </c>
      <c r="L9" s="4">
        <v>128</v>
      </c>
      <c r="M9" s="4">
        <v>151</v>
      </c>
      <c r="N9" s="4">
        <v>109</v>
      </c>
    </row>
    <row r="10" spans="1:14" ht="15.75" thickBot="1" x14ac:dyDescent="0.3">
      <c r="A10" s="3" t="s">
        <v>22</v>
      </c>
      <c r="B10" s="4">
        <v>71</v>
      </c>
      <c r="C10" s="4">
        <v>49</v>
      </c>
      <c r="D10" s="4">
        <v>111</v>
      </c>
      <c r="E10" s="4">
        <v>125</v>
      </c>
      <c r="F10" s="4">
        <v>48</v>
      </c>
      <c r="G10" s="4">
        <v>39</v>
      </c>
      <c r="H10" s="4">
        <v>46</v>
      </c>
      <c r="I10" s="4">
        <v>72</v>
      </c>
      <c r="J10" s="4">
        <v>79</v>
      </c>
      <c r="K10" s="4">
        <v>84</v>
      </c>
      <c r="L10" s="4">
        <v>87</v>
      </c>
      <c r="M10" s="4">
        <v>82</v>
      </c>
      <c r="N10" s="4">
        <v>74</v>
      </c>
    </row>
    <row r="11" spans="1:14" ht="30.75" thickBot="1" x14ac:dyDescent="0.3">
      <c r="A11" s="3" t="s">
        <v>23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ht="30.75" thickBot="1" x14ac:dyDescent="0.3">
      <c r="A12" s="3" t="s">
        <v>24</v>
      </c>
      <c r="B12" s="4">
        <v>33</v>
      </c>
      <c r="C12" s="5"/>
      <c r="D12" s="4">
        <v>37</v>
      </c>
      <c r="E12" s="4">
        <v>72</v>
      </c>
      <c r="F12" s="4">
        <v>44</v>
      </c>
      <c r="G12" s="5"/>
      <c r="H12" s="5"/>
      <c r="I12" s="4">
        <v>33</v>
      </c>
      <c r="J12" s="4">
        <v>33</v>
      </c>
      <c r="K12" s="5"/>
      <c r="L12" s="5"/>
      <c r="M12" s="4">
        <v>43</v>
      </c>
      <c r="N12" s="5"/>
    </row>
    <row r="13" spans="1:14" ht="15.75" thickBot="1" x14ac:dyDescent="0.3">
      <c r="A13" s="3" t="s">
        <v>25</v>
      </c>
      <c r="B13" s="4">
        <v>75</v>
      </c>
      <c r="C13" s="4">
        <v>33</v>
      </c>
      <c r="D13" s="4">
        <v>35</v>
      </c>
      <c r="E13" s="4">
        <v>39</v>
      </c>
      <c r="F13" s="5"/>
      <c r="G13" s="5"/>
      <c r="H13" s="5"/>
      <c r="I13" s="4">
        <v>48</v>
      </c>
      <c r="J13" s="4">
        <v>61</v>
      </c>
      <c r="K13" s="4">
        <v>44</v>
      </c>
      <c r="L13" s="4">
        <v>43</v>
      </c>
      <c r="M13" s="4">
        <v>46</v>
      </c>
      <c r="N13" s="5"/>
    </row>
    <row r="14" spans="1:14" ht="15.75" thickBot="1" x14ac:dyDescent="0.3">
      <c r="A14" s="3" t="s">
        <v>26</v>
      </c>
      <c r="B14" s="4">
        <v>33</v>
      </c>
      <c r="C14" s="4">
        <v>48</v>
      </c>
      <c r="D14" s="5"/>
      <c r="E14" s="4">
        <v>41</v>
      </c>
      <c r="F14" s="5"/>
      <c r="G14" s="5"/>
      <c r="H14" s="5"/>
      <c r="I14" s="4">
        <v>38</v>
      </c>
      <c r="J14" s="4">
        <v>49</v>
      </c>
      <c r="K14" s="5"/>
      <c r="L14" s="4">
        <v>56</v>
      </c>
      <c r="M14" s="4">
        <v>58</v>
      </c>
      <c r="N14" s="5"/>
    </row>
    <row r="15" spans="1:14" ht="30.75" thickBot="1" x14ac:dyDescent="0.3">
      <c r="A15" s="3" t="s">
        <v>27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5.75" thickBot="1" x14ac:dyDescent="0.3">
      <c r="A16" s="3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5.75" thickBot="1" x14ac:dyDescent="0.3">
      <c r="A17" s="3" t="s">
        <v>29</v>
      </c>
      <c r="B17" s="4">
        <v>184</v>
      </c>
      <c r="C17" s="4">
        <v>139</v>
      </c>
      <c r="D17" s="4">
        <v>126</v>
      </c>
      <c r="E17" s="4">
        <v>153</v>
      </c>
      <c r="F17" s="4">
        <v>78</v>
      </c>
      <c r="G17" s="4">
        <v>96</v>
      </c>
      <c r="H17" s="4">
        <v>115</v>
      </c>
      <c r="I17" s="4">
        <v>152</v>
      </c>
      <c r="J17" s="4">
        <v>161</v>
      </c>
      <c r="K17" s="4">
        <v>134</v>
      </c>
      <c r="L17" s="4">
        <v>186</v>
      </c>
      <c r="M17" s="4">
        <v>212</v>
      </c>
      <c r="N17" s="4">
        <v>145</v>
      </c>
    </row>
    <row r="18" spans="1:14" ht="15.75" thickBot="1" x14ac:dyDescent="0.3">
      <c r="A18" s="3" t="s">
        <v>30</v>
      </c>
      <c r="B18" s="4">
        <v>4200</v>
      </c>
      <c r="C18" s="4">
        <v>2478</v>
      </c>
      <c r="D18" s="4">
        <v>3677</v>
      </c>
      <c r="E18" s="4">
        <v>4838</v>
      </c>
      <c r="F18" s="4">
        <v>2280</v>
      </c>
      <c r="G18" s="4">
        <v>2107</v>
      </c>
      <c r="H18" s="4">
        <v>2357</v>
      </c>
      <c r="I18" s="4">
        <v>3151</v>
      </c>
      <c r="J18" s="4">
        <v>3553</v>
      </c>
      <c r="K18" s="4">
        <v>3886</v>
      </c>
      <c r="L18" s="4">
        <v>4373</v>
      </c>
      <c r="M18" s="4">
        <v>4966</v>
      </c>
      <c r="N18" s="4">
        <v>3489</v>
      </c>
    </row>
    <row r="19" spans="1:14" ht="15.75" thickBot="1" x14ac:dyDescent="0.3">
      <c r="A19" s="3" t="s">
        <v>31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30.75" thickBot="1" x14ac:dyDescent="0.3">
      <c r="A20" s="3" t="s">
        <v>32</v>
      </c>
      <c r="B20" s="4">
        <v>326</v>
      </c>
      <c r="C20" s="4">
        <v>231</v>
      </c>
      <c r="D20" s="4">
        <v>468</v>
      </c>
      <c r="E20" s="4">
        <v>561</v>
      </c>
      <c r="F20" s="4">
        <v>277</v>
      </c>
      <c r="G20" s="4">
        <v>243</v>
      </c>
      <c r="H20" s="4">
        <v>305</v>
      </c>
      <c r="I20" s="4">
        <v>397</v>
      </c>
      <c r="J20" s="4">
        <v>403</v>
      </c>
      <c r="K20" s="4">
        <v>367</v>
      </c>
      <c r="L20" s="4">
        <v>419</v>
      </c>
      <c r="M20" s="4">
        <v>493</v>
      </c>
      <c r="N20" s="4">
        <v>374</v>
      </c>
    </row>
    <row r="21" spans="1:14" ht="15.75" thickBot="1" x14ac:dyDescent="0.3">
      <c r="A21" s="3" t="s">
        <v>33</v>
      </c>
      <c r="B21" s="4">
        <v>53</v>
      </c>
      <c r="C21" s="4">
        <v>47</v>
      </c>
      <c r="D21" s="4">
        <v>158</v>
      </c>
      <c r="E21" s="4">
        <v>361</v>
      </c>
      <c r="F21" s="4">
        <v>89</v>
      </c>
      <c r="G21" s="4">
        <v>55</v>
      </c>
      <c r="H21" s="4">
        <v>64</v>
      </c>
      <c r="I21" s="4">
        <v>61</v>
      </c>
      <c r="J21" s="4">
        <v>82</v>
      </c>
      <c r="K21" s="4">
        <v>59</v>
      </c>
      <c r="L21" s="4">
        <v>118</v>
      </c>
      <c r="M21" s="4">
        <v>92</v>
      </c>
      <c r="N21" s="4">
        <v>103</v>
      </c>
    </row>
    <row r="22" spans="1:14" ht="15.75" thickBot="1" x14ac:dyDescent="0.3">
      <c r="A22" s="3" t="s">
        <v>34</v>
      </c>
      <c r="B22" s="4">
        <v>3697</v>
      </c>
      <c r="C22" s="4">
        <v>2542</v>
      </c>
      <c r="D22" s="4">
        <v>3779</v>
      </c>
      <c r="E22" s="4">
        <v>4041</v>
      </c>
      <c r="F22" s="4">
        <v>2146</v>
      </c>
      <c r="G22" s="4">
        <v>2155</v>
      </c>
      <c r="H22" s="4">
        <v>2369</v>
      </c>
      <c r="I22" s="4">
        <v>2894</v>
      </c>
      <c r="J22" s="4">
        <v>3125</v>
      </c>
      <c r="K22" s="4">
        <v>3360</v>
      </c>
      <c r="L22" s="4">
        <v>3690</v>
      </c>
      <c r="M22" s="4">
        <v>4088</v>
      </c>
      <c r="N22" s="4">
        <v>3157</v>
      </c>
    </row>
    <row r="23" spans="1:14" ht="15.75" thickBot="1" x14ac:dyDescent="0.3">
      <c r="A23" s="3" t="s">
        <v>35</v>
      </c>
      <c r="B23" s="4">
        <v>43</v>
      </c>
      <c r="C23" s="5"/>
      <c r="D23" s="4">
        <v>35</v>
      </c>
      <c r="E23" s="4">
        <v>45</v>
      </c>
      <c r="F23" s="5"/>
      <c r="G23" s="5"/>
      <c r="H23" s="5"/>
      <c r="I23" s="4">
        <v>41</v>
      </c>
      <c r="J23" s="4">
        <v>35</v>
      </c>
      <c r="K23" s="4">
        <v>44</v>
      </c>
      <c r="L23" s="4">
        <v>54</v>
      </c>
      <c r="M23" s="4">
        <v>50</v>
      </c>
      <c r="N23" s="5"/>
    </row>
    <row r="24" spans="1:14" ht="30.75" thickBot="1" x14ac:dyDescent="0.3">
      <c r="A24" s="3" t="s">
        <v>36</v>
      </c>
      <c r="B24" s="4">
        <v>289</v>
      </c>
      <c r="C24" s="4">
        <v>237</v>
      </c>
      <c r="D24" s="4">
        <v>187</v>
      </c>
      <c r="E24" s="4">
        <v>216</v>
      </c>
      <c r="F24" s="4">
        <v>121</v>
      </c>
      <c r="G24" s="4">
        <v>136</v>
      </c>
      <c r="H24" s="4">
        <v>156</v>
      </c>
      <c r="I24" s="4">
        <v>241</v>
      </c>
      <c r="J24" s="4">
        <v>286</v>
      </c>
      <c r="K24" s="4">
        <v>238</v>
      </c>
      <c r="L24" s="4">
        <v>281</v>
      </c>
      <c r="M24" s="4">
        <v>248</v>
      </c>
      <c r="N24" s="4">
        <v>220</v>
      </c>
    </row>
    <row r="25" spans="1:14" ht="30.75" thickBot="1" x14ac:dyDescent="0.3">
      <c r="A25" s="3" t="s">
        <v>37</v>
      </c>
      <c r="B25" s="4">
        <v>211</v>
      </c>
      <c r="C25" s="4">
        <v>133</v>
      </c>
      <c r="D25" s="4">
        <v>197</v>
      </c>
      <c r="E25" s="4">
        <v>340</v>
      </c>
      <c r="F25" s="4">
        <v>126</v>
      </c>
      <c r="G25" s="4">
        <v>121</v>
      </c>
      <c r="H25" s="4">
        <v>156</v>
      </c>
      <c r="I25" s="4">
        <v>210</v>
      </c>
      <c r="J25" s="4">
        <v>198</v>
      </c>
      <c r="K25" s="4">
        <v>230</v>
      </c>
      <c r="L25" s="4">
        <v>222</v>
      </c>
      <c r="M25" s="4">
        <v>221</v>
      </c>
      <c r="N25" s="4">
        <v>197</v>
      </c>
    </row>
    <row r="26" spans="1:14" ht="15.75" thickBot="1" x14ac:dyDescent="0.3">
      <c r="A26" s="3" t="s">
        <v>38</v>
      </c>
      <c r="B26" s="5"/>
      <c r="C26" s="5"/>
      <c r="D26" s="4">
        <v>35</v>
      </c>
      <c r="E26" s="4">
        <v>34</v>
      </c>
      <c r="F26" s="5"/>
      <c r="G26" s="5"/>
      <c r="H26" s="5"/>
      <c r="I26" s="5"/>
      <c r="J26" s="5"/>
      <c r="K26" s="4">
        <v>30</v>
      </c>
      <c r="L26" s="5"/>
      <c r="M26" s="5"/>
      <c r="N26" s="5"/>
    </row>
    <row r="27" spans="1:14" ht="15.75" thickBot="1" x14ac:dyDescent="0.3">
      <c r="A27" s="3" t="s">
        <v>39</v>
      </c>
      <c r="B27" s="4">
        <v>32</v>
      </c>
      <c r="C27" s="5"/>
      <c r="D27" s="4">
        <v>57</v>
      </c>
      <c r="E27" s="4">
        <v>68</v>
      </c>
      <c r="F27" s="4">
        <v>33</v>
      </c>
      <c r="G27" s="4">
        <v>33</v>
      </c>
      <c r="H27" s="5"/>
      <c r="I27" s="4">
        <v>35</v>
      </c>
      <c r="J27" s="4">
        <v>32</v>
      </c>
      <c r="K27" s="4">
        <v>44</v>
      </c>
      <c r="L27" s="4">
        <v>41</v>
      </c>
      <c r="M27" s="4">
        <v>46</v>
      </c>
      <c r="N27" s="5"/>
    </row>
    <row r="28" spans="1:14" ht="30.75" thickBot="1" x14ac:dyDescent="0.3">
      <c r="A28" s="3" t="s">
        <v>40</v>
      </c>
      <c r="B28" s="4">
        <v>64</v>
      </c>
      <c r="C28" s="4">
        <v>34</v>
      </c>
      <c r="D28" s="4">
        <v>68</v>
      </c>
      <c r="E28" s="4">
        <v>83</v>
      </c>
      <c r="F28" s="4">
        <v>45</v>
      </c>
      <c r="G28" s="4">
        <v>43</v>
      </c>
      <c r="H28" s="5"/>
      <c r="I28" s="4">
        <v>46</v>
      </c>
      <c r="J28" s="4">
        <v>49</v>
      </c>
      <c r="K28" s="4">
        <v>57</v>
      </c>
      <c r="L28" s="4">
        <v>67</v>
      </c>
      <c r="M28" s="4">
        <v>92</v>
      </c>
      <c r="N28" s="5"/>
    </row>
    <row r="29" spans="1:14" ht="30.75" thickBot="1" x14ac:dyDescent="0.3">
      <c r="A29" s="3" t="s">
        <v>41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ht="30.75" thickBot="1" x14ac:dyDescent="0.3">
      <c r="A30" s="3" t="s">
        <v>42</v>
      </c>
      <c r="B30" s="4">
        <v>70</v>
      </c>
      <c r="C30" s="4">
        <v>39</v>
      </c>
      <c r="D30" s="4">
        <v>54</v>
      </c>
      <c r="E30" s="4">
        <v>53</v>
      </c>
      <c r="F30" s="5"/>
      <c r="G30" s="5"/>
      <c r="H30" s="5"/>
      <c r="I30" s="4">
        <v>46</v>
      </c>
      <c r="J30" s="4">
        <v>42</v>
      </c>
      <c r="K30" s="4">
        <v>60</v>
      </c>
      <c r="L30" s="4">
        <v>62</v>
      </c>
      <c r="M30" s="4">
        <v>84</v>
      </c>
      <c r="N30" s="5"/>
    </row>
    <row r="31" spans="1:14" ht="15.75" thickBot="1" x14ac:dyDescent="0.3">
      <c r="A31" s="3" t="s">
        <v>43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30.75" thickBot="1" x14ac:dyDescent="0.3">
      <c r="A32" s="3" t="s">
        <v>44</v>
      </c>
      <c r="B32" s="4">
        <v>1622</v>
      </c>
      <c r="C32" s="4">
        <v>1008</v>
      </c>
      <c r="D32" s="4">
        <v>1020</v>
      </c>
      <c r="E32" s="4">
        <v>1791</v>
      </c>
      <c r="F32" s="4">
        <v>1761</v>
      </c>
      <c r="G32" s="4">
        <v>1435</v>
      </c>
      <c r="H32" s="4">
        <v>1197</v>
      </c>
      <c r="I32" s="4">
        <v>1486</v>
      </c>
      <c r="J32" s="4">
        <v>1624</v>
      </c>
      <c r="K32" s="4">
        <v>1765</v>
      </c>
      <c r="L32" s="4">
        <v>1963</v>
      </c>
      <c r="M32" s="4">
        <v>2325</v>
      </c>
      <c r="N32" s="4">
        <v>1583</v>
      </c>
    </row>
    <row r="33" spans="1:14" ht="15.75" thickBot="1" x14ac:dyDescent="0.3">
      <c r="A33" s="3" t="s">
        <v>45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30.75" thickBot="1" x14ac:dyDescent="0.3">
      <c r="A34" s="3" t="s">
        <v>46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4">
        <v>37</v>
      </c>
      <c r="M34" s="4">
        <v>31</v>
      </c>
      <c r="N34" s="5"/>
    </row>
    <row r="35" spans="1:14" ht="15.75" thickBot="1" x14ac:dyDescent="0.3">
      <c r="A35" s="3" t="s">
        <v>47</v>
      </c>
      <c r="B35" s="4">
        <v>224</v>
      </c>
      <c r="C35" s="4">
        <v>211</v>
      </c>
      <c r="D35" s="4">
        <v>235</v>
      </c>
      <c r="E35" s="4">
        <v>277</v>
      </c>
      <c r="F35" s="4">
        <v>159</v>
      </c>
      <c r="G35" s="4">
        <v>100</v>
      </c>
      <c r="H35" s="4">
        <v>124</v>
      </c>
      <c r="I35" s="4">
        <v>207</v>
      </c>
      <c r="J35" s="4">
        <v>235</v>
      </c>
      <c r="K35" s="4">
        <v>259</v>
      </c>
      <c r="L35" s="4">
        <v>291</v>
      </c>
      <c r="M35" s="4">
        <v>317</v>
      </c>
      <c r="N35" s="4">
        <v>220</v>
      </c>
    </row>
    <row r="36" spans="1:14" ht="15.75" thickBot="1" x14ac:dyDescent="0.3">
      <c r="A36" s="3" t="s">
        <v>48</v>
      </c>
      <c r="B36" s="4">
        <v>33</v>
      </c>
      <c r="C36" s="5"/>
      <c r="D36" s="4">
        <v>34</v>
      </c>
      <c r="E36" s="4">
        <v>59</v>
      </c>
      <c r="F36" s="5"/>
      <c r="G36" s="5"/>
      <c r="H36" s="5"/>
      <c r="I36" s="4">
        <v>30</v>
      </c>
      <c r="J36" s="4">
        <v>38</v>
      </c>
      <c r="K36" s="4">
        <v>40</v>
      </c>
      <c r="L36" s="4">
        <v>47</v>
      </c>
      <c r="M36" s="4">
        <v>42</v>
      </c>
      <c r="N36" s="5"/>
    </row>
    <row r="37" spans="1:14" ht="15.75" thickBot="1" x14ac:dyDescent="0.3">
      <c r="A37" s="3" t="s">
        <v>49</v>
      </c>
      <c r="B37" s="4">
        <v>1244</v>
      </c>
      <c r="C37" s="4">
        <v>893</v>
      </c>
      <c r="D37" s="4">
        <v>1248</v>
      </c>
      <c r="E37" s="4">
        <v>1258</v>
      </c>
      <c r="F37" s="4">
        <v>999</v>
      </c>
      <c r="G37" s="4">
        <v>601</v>
      </c>
      <c r="H37" s="4">
        <v>739</v>
      </c>
      <c r="I37" s="4">
        <v>1128</v>
      </c>
      <c r="J37" s="4">
        <v>1221</v>
      </c>
      <c r="K37" s="4">
        <v>1432</v>
      </c>
      <c r="L37" s="4">
        <v>1383</v>
      </c>
      <c r="M37" s="4">
        <v>1392</v>
      </c>
      <c r="N37" s="4">
        <v>1128</v>
      </c>
    </row>
    <row r="38" spans="1:14" ht="30.75" thickBot="1" x14ac:dyDescent="0.3">
      <c r="A38" s="3" t="s">
        <v>50</v>
      </c>
      <c r="B38" s="4">
        <v>127</v>
      </c>
      <c r="C38" s="4">
        <v>93</v>
      </c>
      <c r="D38" s="4">
        <v>81</v>
      </c>
      <c r="E38" s="4">
        <v>109</v>
      </c>
      <c r="F38" s="4">
        <v>48</v>
      </c>
      <c r="G38" s="4">
        <v>67</v>
      </c>
      <c r="H38" s="4">
        <v>72</v>
      </c>
      <c r="I38" s="4">
        <v>133</v>
      </c>
      <c r="J38" s="4">
        <v>132</v>
      </c>
      <c r="K38" s="4">
        <v>128</v>
      </c>
      <c r="L38" s="4">
        <v>150</v>
      </c>
      <c r="M38" s="4">
        <v>95</v>
      </c>
      <c r="N38" s="4">
        <v>103</v>
      </c>
    </row>
    <row r="39" spans="1:14" ht="15.75" thickBot="1" x14ac:dyDescent="0.3">
      <c r="A39" s="3" t="s">
        <v>51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5.75" thickBot="1" x14ac:dyDescent="0.3">
      <c r="A40" s="3" t="s">
        <v>52</v>
      </c>
      <c r="B40" s="4">
        <v>99</v>
      </c>
      <c r="C40" s="4">
        <v>68</v>
      </c>
      <c r="D40" s="4">
        <v>83</v>
      </c>
      <c r="E40" s="4">
        <v>83</v>
      </c>
      <c r="F40" s="4">
        <v>60</v>
      </c>
      <c r="G40" s="4">
        <v>77</v>
      </c>
      <c r="H40" s="4">
        <v>66</v>
      </c>
      <c r="I40" s="4">
        <v>111</v>
      </c>
      <c r="J40" s="4">
        <v>114</v>
      </c>
      <c r="K40" s="4">
        <v>99</v>
      </c>
      <c r="L40" s="4">
        <v>85</v>
      </c>
      <c r="M40" s="4">
        <v>107</v>
      </c>
      <c r="N40" s="4">
        <v>88</v>
      </c>
    </row>
    <row r="41" spans="1:14" ht="15.75" thickBot="1" x14ac:dyDescent="0.3">
      <c r="A41" s="3" t="s">
        <v>53</v>
      </c>
      <c r="B41" s="4">
        <v>941</v>
      </c>
      <c r="C41" s="4">
        <v>604</v>
      </c>
      <c r="D41" s="4">
        <v>795</v>
      </c>
      <c r="E41" s="4">
        <v>780</v>
      </c>
      <c r="F41" s="4">
        <v>401</v>
      </c>
      <c r="G41" s="4">
        <v>470</v>
      </c>
      <c r="H41" s="4">
        <v>523</v>
      </c>
      <c r="I41" s="4">
        <v>770</v>
      </c>
      <c r="J41" s="4">
        <v>773</v>
      </c>
      <c r="K41" s="4">
        <v>771</v>
      </c>
      <c r="L41" s="4">
        <v>744</v>
      </c>
      <c r="M41" s="4">
        <v>876</v>
      </c>
      <c r="N41" s="4">
        <v>704</v>
      </c>
    </row>
    <row r="42" spans="1:14" ht="15.75" thickBot="1" x14ac:dyDescent="0.3">
      <c r="A42" s="3" t="s">
        <v>54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5.75" thickBot="1" x14ac:dyDescent="0.3">
      <c r="A43" s="3" t="s">
        <v>55</v>
      </c>
      <c r="B43" s="4">
        <v>61</v>
      </c>
      <c r="C43" s="4">
        <v>51</v>
      </c>
      <c r="D43" s="4">
        <v>60</v>
      </c>
      <c r="E43" s="4">
        <v>81</v>
      </c>
      <c r="F43" s="4">
        <v>30</v>
      </c>
      <c r="G43" s="4">
        <v>46</v>
      </c>
      <c r="H43" s="4">
        <v>40</v>
      </c>
      <c r="I43" s="4">
        <v>71</v>
      </c>
      <c r="J43" s="4">
        <v>59</v>
      </c>
      <c r="K43" s="4">
        <v>89</v>
      </c>
      <c r="L43" s="4">
        <v>72</v>
      </c>
      <c r="M43" s="4">
        <v>93</v>
      </c>
      <c r="N43" s="4">
        <v>63</v>
      </c>
    </row>
    <row r="44" spans="1:14" ht="30.75" thickBot="1" x14ac:dyDescent="0.3">
      <c r="A44" s="3" t="s">
        <v>56</v>
      </c>
      <c r="B44" s="4">
        <v>205</v>
      </c>
      <c r="C44" s="4">
        <v>155</v>
      </c>
      <c r="D44" s="4">
        <v>193</v>
      </c>
      <c r="E44" s="4">
        <v>129</v>
      </c>
      <c r="F44" s="4">
        <v>96</v>
      </c>
      <c r="G44" s="4">
        <v>65</v>
      </c>
      <c r="H44" s="4">
        <v>99</v>
      </c>
      <c r="I44" s="4">
        <v>150</v>
      </c>
      <c r="J44" s="4">
        <v>129</v>
      </c>
      <c r="K44" s="4">
        <v>154</v>
      </c>
      <c r="L44" s="4">
        <v>129</v>
      </c>
      <c r="M44" s="4">
        <v>180</v>
      </c>
      <c r="N44" s="4">
        <v>140</v>
      </c>
    </row>
    <row r="45" spans="1:14" ht="30.75" thickBot="1" x14ac:dyDescent="0.3">
      <c r="A45" s="3" t="s">
        <v>57</v>
      </c>
      <c r="B45" s="4">
        <v>205</v>
      </c>
      <c r="C45" s="4">
        <v>148</v>
      </c>
      <c r="D45" s="4">
        <v>185</v>
      </c>
      <c r="E45" s="4">
        <v>210</v>
      </c>
      <c r="F45" s="4">
        <v>108</v>
      </c>
      <c r="G45" s="4">
        <v>109</v>
      </c>
      <c r="H45" s="4">
        <v>139</v>
      </c>
      <c r="I45" s="4">
        <v>155</v>
      </c>
      <c r="J45" s="4">
        <v>229</v>
      </c>
      <c r="K45" s="4">
        <v>195</v>
      </c>
      <c r="L45" s="4">
        <v>219</v>
      </c>
      <c r="M45" s="4">
        <v>246</v>
      </c>
      <c r="N45" s="4">
        <v>179</v>
      </c>
    </row>
    <row r="46" spans="1:14" ht="30.75" thickBot="1" x14ac:dyDescent="0.3">
      <c r="A46" s="3" t="s">
        <v>58</v>
      </c>
      <c r="B46" s="4">
        <v>126</v>
      </c>
      <c r="C46" s="4">
        <v>75</v>
      </c>
      <c r="D46" s="4">
        <v>86</v>
      </c>
      <c r="E46" s="4">
        <v>121</v>
      </c>
      <c r="F46" s="4">
        <v>77</v>
      </c>
      <c r="G46" s="4">
        <v>86</v>
      </c>
      <c r="H46" s="4">
        <v>86</v>
      </c>
      <c r="I46" s="4">
        <v>138</v>
      </c>
      <c r="J46" s="4">
        <v>133</v>
      </c>
      <c r="K46" s="4">
        <v>126</v>
      </c>
      <c r="L46" s="4">
        <v>123</v>
      </c>
      <c r="M46" s="4">
        <v>152</v>
      </c>
      <c r="N46" s="4">
        <v>111</v>
      </c>
    </row>
    <row r="47" spans="1:14" ht="15.75" thickBot="1" x14ac:dyDescent="0.3">
      <c r="A47" s="3" t="s">
        <v>59</v>
      </c>
      <c r="B47" s="4">
        <v>180</v>
      </c>
      <c r="C47" s="4">
        <v>93</v>
      </c>
      <c r="D47" s="4">
        <v>97</v>
      </c>
      <c r="E47" s="4">
        <v>97</v>
      </c>
      <c r="F47" s="4">
        <v>64</v>
      </c>
      <c r="G47" s="4">
        <v>67</v>
      </c>
      <c r="H47" s="4">
        <v>113</v>
      </c>
      <c r="I47" s="4">
        <v>132</v>
      </c>
      <c r="J47" s="4">
        <v>123</v>
      </c>
      <c r="K47" s="4">
        <v>124</v>
      </c>
      <c r="L47" s="4">
        <v>132</v>
      </c>
      <c r="M47" s="4">
        <v>154</v>
      </c>
      <c r="N47" s="4">
        <v>115</v>
      </c>
    </row>
    <row r="48" spans="1:14" ht="15.75" thickBot="1" x14ac:dyDescent="0.3">
      <c r="A48" s="3" t="s">
        <v>60</v>
      </c>
      <c r="B48" s="5"/>
      <c r="C48" s="5"/>
      <c r="D48" s="5"/>
      <c r="E48" s="4">
        <v>33</v>
      </c>
      <c r="F48" s="5"/>
      <c r="G48" s="5"/>
      <c r="H48" s="5"/>
      <c r="I48" s="5"/>
      <c r="J48" s="5"/>
      <c r="K48" s="5"/>
      <c r="L48" s="5"/>
      <c r="M48" s="5"/>
      <c r="N48" s="5"/>
    </row>
    <row r="49" spans="1:14" ht="15.75" thickBot="1" x14ac:dyDescent="0.3">
      <c r="A49" s="3" t="s">
        <v>61</v>
      </c>
      <c r="B49" s="4">
        <v>50</v>
      </c>
      <c r="C49" s="4">
        <v>40</v>
      </c>
      <c r="D49" s="4">
        <v>55</v>
      </c>
      <c r="E49" s="4">
        <v>66</v>
      </c>
      <c r="F49" s="5"/>
      <c r="G49" s="5"/>
      <c r="H49" s="5"/>
      <c r="I49" s="4">
        <v>52</v>
      </c>
      <c r="J49" s="4">
        <v>63</v>
      </c>
      <c r="K49" s="4">
        <v>65</v>
      </c>
      <c r="L49" s="4">
        <v>71</v>
      </c>
      <c r="M49" s="4">
        <v>88</v>
      </c>
      <c r="N49" s="5"/>
    </row>
    <row r="50" spans="1:14" ht="15.75" thickBot="1" x14ac:dyDescent="0.3">
      <c r="A50" s="3" t="s">
        <v>62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ht="15.75" thickBot="1" x14ac:dyDescent="0.3">
      <c r="A51" s="3" t="s">
        <v>63</v>
      </c>
      <c r="B51" s="5"/>
      <c r="C51" s="5"/>
      <c r="D51" s="4">
        <v>53</v>
      </c>
      <c r="E51" s="4">
        <v>149</v>
      </c>
      <c r="F51" s="4">
        <v>59</v>
      </c>
      <c r="G51" s="5"/>
      <c r="H51" s="5"/>
      <c r="I51" s="5"/>
      <c r="J51" s="5"/>
      <c r="K51" s="5"/>
      <c r="L51" s="4">
        <v>34</v>
      </c>
      <c r="M51" s="5"/>
      <c r="N51" s="5"/>
    </row>
    <row r="52" spans="1:14" ht="30.75" thickBot="1" x14ac:dyDescent="0.3">
      <c r="A52" s="3" t="s">
        <v>64</v>
      </c>
      <c r="B52" s="4">
        <v>89</v>
      </c>
      <c r="C52" s="4">
        <v>51</v>
      </c>
      <c r="D52" s="4">
        <v>61</v>
      </c>
      <c r="E52" s="4">
        <v>66</v>
      </c>
      <c r="F52" s="4">
        <v>44</v>
      </c>
      <c r="G52" s="4">
        <v>51</v>
      </c>
      <c r="H52" s="4">
        <v>70</v>
      </c>
      <c r="I52" s="4">
        <v>91</v>
      </c>
      <c r="J52" s="4">
        <v>87</v>
      </c>
      <c r="K52" s="4">
        <v>86</v>
      </c>
      <c r="L52" s="4">
        <v>68</v>
      </c>
      <c r="M52" s="4">
        <v>93</v>
      </c>
      <c r="N52" s="4">
        <v>71</v>
      </c>
    </row>
    <row r="53" spans="1:14" ht="15.75" thickBot="1" x14ac:dyDescent="0.3">
      <c r="A53" s="3" t="s">
        <v>65</v>
      </c>
      <c r="B53" s="4">
        <v>1580</v>
      </c>
      <c r="C53" s="4">
        <v>1100</v>
      </c>
      <c r="D53" s="4">
        <v>1259</v>
      </c>
      <c r="E53" s="4">
        <v>1379</v>
      </c>
      <c r="F53" s="4">
        <v>722</v>
      </c>
      <c r="G53" s="4">
        <v>740</v>
      </c>
      <c r="H53" s="4">
        <v>763</v>
      </c>
      <c r="I53" s="4">
        <v>1041</v>
      </c>
      <c r="J53" s="4">
        <v>1081</v>
      </c>
      <c r="K53" s="4">
        <v>1169</v>
      </c>
      <c r="L53" s="4">
        <v>1364</v>
      </c>
      <c r="M53" s="4">
        <v>1590</v>
      </c>
      <c r="N53" s="4">
        <v>1149</v>
      </c>
    </row>
    <row r="54" spans="1:14" ht="30.75" thickBot="1" x14ac:dyDescent="0.3">
      <c r="A54" s="3" t="s">
        <v>66</v>
      </c>
      <c r="B54" s="4">
        <v>33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4">
        <v>32</v>
      </c>
      <c r="N54" s="5"/>
    </row>
    <row r="55" spans="1:14" ht="30.75" thickBot="1" x14ac:dyDescent="0.3">
      <c r="A55" s="3" t="s">
        <v>67</v>
      </c>
      <c r="B55" s="4">
        <v>96</v>
      </c>
      <c r="C55" s="4">
        <v>48</v>
      </c>
      <c r="D55" s="4">
        <v>64</v>
      </c>
      <c r="E55" s="4">
        <v>64</v>
      </c>
      <c r="F55" s="4">
        <v>33</v>
      </c>
      <c r="G55" s="4">
        <v>45</v>
      </c>
      <c r="H55" s="4">
        <v>61</v>
      </c>
      <c r="I55" s="4">
        <v>76</v>
      </c>
      <c r="J55" s="4">
        <v>99</v>
      </c>
      <c r="K55" s="4">
        <v>75</v>
      </c>
      <c r="L55" s="4">
        <v>119</v>
      </c>
      <c r="M55" s="4">
        <v>98</v>
      </c>
      <c r="N55" s="4">
        <v>73</v>
      </c>
    </row>
    <row r="56" spans="1:14" ht="15.75" thickBot="1" x14ac:dyDescent="0.3">
      <c r="A56" s="3" t="s">
        <v>68</v>
      </c>
      <c r="B56" s="5"/>
      <c r="C56" s="5"/>
      <c r="D56" s="4">
        <v>72</v>
      </c>
      <c r="E56" s="4">
        <v>98</v>
      </c>
      <c r="F56" s="4">
        <v>39</v>
      </c>
      <c r="G56" s="4">
        <v>38</v>
      </c>
      <c r="H56" s="4">
        <v>39</v>
      </c>
      <c r="I56" s="4">
        <v>55</v>
      </c>
      <c r="J56" s="4">
        <v>54</v>
      </c>
      <c r="K56" s="4">
        <v>56</v>
      </c>
      <c r="L56" s="4">
        <v>72</v>
      </c>
      <c r="M56" s="4">
        <v>59</v>
      </c>
      <c r="N56" s="4">
        <v>58</v>
      </c>
    </row>
    <row r="57" spans="1:14" ht="30.75" thickBot="1" x14ac:dyDescent="0.3">
      <c r="A57" s="3" t="s">
        <v>69</v>
      </c>
      <c r="B57" s="4">
        <v>39</v>
      </c>
      <c r="C57" s="4">
        <v>46</v>
      </c>
      <c r="D57" s="4">
        <v>55</v>
      </c>
      <c r="E57" s="4">
        <v>51</v>
      </c>
      <c r="F57" s="4">
        <v>38</v>
      </c>
      <c r="G57" s="4">
        <v>37</v>
      </c>
      <c r="H57" s="4">
        <v>31</v>
      </c>
      <c r="I57" s="4">
        <v>50</v>
      </c>
      <c r="J57" s="4">
        <v>63</v>
      </c>
      <c r="K57" s="4">
        <v>60</v>
      </c>
      <c r="L57" s="4">
        <v>63</v>
      </c>
      <c r="M57" s="4">
        <v>56</v>
      </c>
      <c r="N57" s="4">
        <v>49</v>
      </c>
    </row>
    <row r="58" spans="1:14" ht="30.75" thickBot="1" x14ac:dyDescent="0.3">
      <c r="A58" s="3" t="s">
        <v>70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ht="30.75" thickBot="1" x14ac:dyDescent="0.3">
      <c r="A59" s="3" t="s">
        <v>71</v>
      </c>
      <c r="B59" s="5"/>
      <c r="C59" s="5"/>
      <c r="D59" s="5"/>
      <c r="E59" s="4">
        <v>71</v>
      </c>
      <c r="F59" s="5"/>
      <c r="G59" s="5"/>
      <c r="H59" s="5"/>
      <c r="I59" s="5"/>
      <c r="J59" s="5"/>
      <c r="K59" s="5"/>
      <c r="L59" s="5"/>
      <c r="M59" s="4">
        <v>40</v>
      </c>
      <c r="N59" s="5"/>
    </row>
    <row r="60" spans="1:14" ht="30.75" thickBot="1" x14ac:dyDescent="0.3">
      <c r="A60" s="3" t="s">
        <v>72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ht="15.75" thickBot="1" x14ac:dyDescent="0.3">
      <c r="A61" s="3" t="s">
        <v>73</v>
      </c>
      <c r="B61" s="4">
        <v>35</v>
      </c>
      <c r="C61" s="4">
        <v>36</v>
      </c>
      <c r="D61" s="4">
        <v>114</v>
      </c>
      <c r="E61" s="4">
        <v>213</v>
      </c>
      <c r="F61" s="4">
        <v>97</v>
      </c>
      <c r="G61" s="4">
        <v>56</v>
      </c>
      <c r="H61" s="4">
        <v>54</v>
      </c>
      <c r="I61" s="4">
        <v>59</v>
      </c>
      <c r="J61" s="4">
        <v>67</v>
      </c>
      <c r="K61" s="4">
        <v>78</v>
      </c>
      <c r="L61" s="4">
        <v>105</v>
      </c>
      <c r="M61" s="4">
        <v>126</v>
      </c>
      <c r="N61" s="4">
        <v>87</v>
      </c>
    </row>
    <row r="62" spans="1:14" ht="15.75" thickBot="1" x14ac:dyDescent="0.3">
      <c r="A62" s="3" t="s">
        <v>74</v>
      </c>
      <c r="B62" s="4">
        <v>111</v>
      </c>
      <c r="C62" s="4">
        <v>64</v>
      </c>
      <c r="D62" s="4">
        <v>139</v>
      </c>
      <c r="E62" s="4">
        <v>121</v>
      </c>
      <c r="F62" s="4">
        <v>60</v>
      </c>
      <c r="G62" s="4">
        <v>50</v>
      </c>
      <c r="H62" s="4">
        <v>46</v>
      </c>
      <c r="I62" s="4">
        <v>85</v>
      </c>
      <c r="J62" s="4">
        <v>112</v>
      </c>
      <c r="K62" s="4">
        <v>112</v>
      </c>
      <c r="L62" s="4">
        <v>125</v>
      </c>
      <c r="M62" s="4">
        <v>102</v>
      </c>
      <c r="N62" s="4">
        <v>94</v>
      </c>
    </row>
    <row r="63" spans="1:14" ht="30.75" thickBot="1" x14ac:dyDescent="0.3">
      <c r="A63" s="3" t="s">
        <v>75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 ht="15.75" thickBot="1" x14ac:dyDescent="0.3">
      <c r="A64" s="3" t="s">
        <v>76</v>
      </c>
      <c r="B64" s="4">
        <v>1101</v>
      </c>
      <c r="C64" s="4">
        <v>860</v>
      </c>
      <c r="D64" s="4">
        <v>853</v>
      </c>
      <c r="E64" s="4">
        <v>1385</v>
      </c>
      <c r="F64" s="4">
        <v>926</v>
      </c>
      <c r="G64" s="4">
        <v>845</v>
      </c>
      <c r="H64" s="4">
        <v>918</v>
      </c>
      <c r="I64" s="4">
        <v>1136</v>
      </c>
      <c r="J64" s="4">
        <v>1229</v>
      </c>
      <c r="K64" s="4">
        <v>1238</v>
      </c>
      <c r="L64" s="4">
        <v>1364</v>
      </c>
      <c r="M64" s="4">
        <v>1503</v>
      </c>
      <c r="N64" s="4">
        <v>1113</v>
      </c>
    </row>
    <row r="65" spans="1:14" ht="15.75" thickBot="1" x14ac:dyDescent="0.3">
      <c r="A65" s="3" t="s">
        <v>77</v>
      </c>
      <c r="B65" s="4">
        <v>46</v>
      </c>
      <c r="C65" s="5"/>
      <c r="D65" s="5"/>
      <c r="E65" s="5"/>
      <c r="F65" s="5"/>
      <c r="G65" s="5"/>
      <c r="H65" s="5"/>
      <c r="I65" s="4">
        <v>40</v>
      </c>
      <c r="J65" s="4">
        <v>35</v>
      </c>
      <c r="K65" s="4">
        <v>41</v>
      </c>
      <c r="L65" s="4">
        <v>48</v>
      </c>
      <c r="M65" s="4">
        <v>41</v>
      </c>
      <c r="N65" s="5"/>
    </row>
    <row r="66" spans="1:14" ht="15.75" thickBot="1" x14ac:dyDescent="0.3">
      <c r="A66" s="6" t="s">
        <v>78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8"/>
    </row>
    <row r="68" spans="1:14" ht="45" x14ac:dyDescent="0.25">
      <c r="A68" s="9" t="s">
        <v>79</v>
      </c>
      <c r="B68">
        <f>SUM(B2:B65)</f>
        <v>23010</v>
      </c>
      <c r="C68">
        <f t="shared" ref="C68:M68" si="0">SUM(C2:C65)</f>
        <v>15213</v>
      </c>
      <c r="D68">
        <f t="shared" si="0"/>
        <v>21562</v>
      </c>
      <c r="E68">
        <f t="shared" si="0"/>
        <v>27772</v>
      </c>
      <c r="F68">
        <f t="shared" si="0"/>
        <v>15237</v>
      </c>
      <c r="G68">
        <f t="shared" si="0"/>
        <v>13865</v>
      </c>
      <c r="H68">
        <f t="shared" si="0"/>
        <v>14993</v>
      </c>
      <c r="I68">
        <f t="shared" si="0"/>
        <v>20273</v>
      </c>
      <c r="J68">
        <f t="shared" si="0"/>
        <v>21728</v>
      </c>
      <c r="K68">
        <f t="shared" si="0"/>
        <v>22649</v>
      </c>
      <c r="L68">
        <f t="shared" si="0"/>
        <v>24850</v>
      </c>
      <c r="M68">
        <f t="shared" si="0"/>
        <v>27939</v>
      </c>
    </row>
    <row r="70" spans="1:14" x14ac:dyDescent="0.25">
      <c r="A70" t="s">
        <v>80</v>
      </c>
      <c r="B70">
        <f>SUM(B68:M68)</f>
        <v>249091</v>
      </c>
    </row>
  </sheetData>
  <mergeCells count="1">
    <mergeCell ref="A66:N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diary</vt:lpstr>
      <vt:lpstr>TOTAL APPS PER YEAR</vt:lpstr>
      <vt:lpstr>2023</vt:lpstr>
      <vt:lpstr>2022</vt:lpstr>
      <vt:lpstr>2021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Zack</dc:creator>
  <cp:lastModifiedBy>Newman, Zack</cp:lastModifiedBy>
  <dcterms:created xsi:type="dcterms:W3CDTF">2023-04-19T18:13:46Z</dcterms:created>
  <dcterms:modified xsi:type="dcterms:W3CDTF">2023-04-19T21:27:04Z</dcterms:modified>
</cp:coreProperties>
</file>