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using\"/>
    </mc:Choice>
  </mc:AlternateContent>
  <xr:revisionPtr revIDLastSave="0" documentId="13_ncr:1_{7B8EE704-04BF-49E0-AE9B-35DDFB68FF76}" xr6:coauthVersionLast="47" xr6:coauthVersionMax="47" xr10:uidLastSave="{00000000-0000-0000-0000-000000000000}"/>
  <bookViews>
    <workbookView xWindow="-120" yWindow="-120" windowWidth="29040" windowHeight="15840" xr2:uid="{7A4B4780-2682-4A63-B82F-63B590A7701B}"/>
  </bookViews>
  <sheets>
    <sheet name="data diary" sheetId="7" r:id="rId1"/>
    <sheet name="clean - Denver metro" sheetId="4" r:id="rId2"/>
    <sheet name="clean - City of Denver" sheetId="6" r:id="rId3"/>
    <sheet name="in prog - City of Denver" sheetId="5" r:id="rId4"/>
    <sheet name="raw -- City of Denver" sheetId="1" r:id="rId5"/>
    <sheet name="in prog - Denver Metro Area" sheetId="3" r:id="rId6"/>
    <sheet name="raw - Denver Metro Are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J13" i="5"/>
  <c r="J9" i="5"/>
  <c r="J7" i="5"/>
  <c r="J6" i="5"/>
  <c r="J5" i="5"/>
  <c r="J4" i="5"/>
  <c r="J12" i="5"/>
  <c r="J11" i="5"/>
  <c r="J10" i="5"/>
  <c r="J8" i="5"/>
  <c r="I7" i="5"/>
  <c r="I8" i="5" s="1"/>
  <c r="I9" i="5" s="1"/>
  <c r="I10" i="5" s="1"/>
  <c r="I11" i="5" s="1"/>
  <c r="I12" i="5" s="1"/>
  <c r="I13" i="5" s="1"/>
  <c r="I6" i="5"/>
  <c r="I5" i="5"/>
  <c r="J3" i="5"/>
  <c r="F13" i="4"/>
  <c r="F12" i="4"/>
  <c r="J13" i="3"/>
  <c r="J12" i="3"/>
  <c r="J11" i="3"/>
  <c r="J10" i="3"/>
  <c r="J9" i="3"/>
  <c r="J8" i="3"/>
  <c r="J7" i="3"/>
  <c r="J6" i="3"/>
  <c r="J5" i="3"/>
  <c r="J4" i="3"/>
  <c r="J3" i="3"/>
  <c r="I6" i="3"/>
  <c r="I7" i="3"/>
  <c r="I8" i="3" s="1"/>
  <c r="I9" i="3" s="1"/>
  <c r="I10" i="3" s="1"/>
  <c r="I11" i="3" s="1"/>
  <c r="I12" i="3" s="1"/>
  <c r="I13" i="3" s="1"/>
  <c r="I5" i="3"/>
</calcChain>
</file>

<file path=xl/sharedStrings.xml><?xml version="1.0" encoding="utf-8"?>
<sst xmlns="http://schemas.openxmlformats.org/spreadsheetml/2006/main" count="42" uniqueCount="24">
  <si>
    <t>Month</t>
  </si>
  <si>
    <t>Year</t>
  </si>
  <si>
    <t>Median Entry-Level Sale Price (5th-10th percentile)</t>
  </si>
  <si>
    <t>Median Entry-Level Home Sale</t>
  </si>
  <si>
    <t>Perc growth, 2012 to 2021:</t>
  </si>
  <si>
    <t>Perc growth, 2012 to 2022 (so far):</t>
  </si>
  <si>
    <t>Denver Metro</t>
  </si>
  <si>
    <t>City of Denver</t>
  </si>
  <si>
    <t>From Zillow spokesperson Alex Lacter</t>
  </si>
  <si>
    <t>"The plan is to look at the 5th-10th percentile of home sales. Apparently it’s standard practice for us to cut off the top and bottom 5% of the market in research like this because there are often odd outliers that skew the data."</t>
  </si>
  <si>
    <t>alexlac@zillowgroup.com</t>
  </si>
  <si>
    <t>What is considered to be the Denver metro in Zillow data:</t>
  </si>
  <si>
    <t>Adams County</t>
  </si>
  <si>
    <t>Arapahoe County</t>
  </si>
  <si>
    <t>Broomfield County</t>
  </si>
  <si>
    <t>Chaffee County</t>
  </si>
  <si>
    <t>Clear Creek County</t>
  </si>
  <si>
    <t>Denver County</t>
  </si>
  <si>
    <t>Douglas County</t>
  </si>
  <si>
    <t>Elbert County</t>
  </si>
  <si>
    <t>Gilpin County</t>
  </si>
  <si>
    <t>Jefferson County</t>
  </si>
  <si>
    <t>"We use the Census definition of MSAs. That includes the following counties:</t>
  </si>
  <si>
    <t>Park County"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</si>
</sst>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exlac@zillowgroup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92F6-F377-4790-A97F-022C61ADDC6A}">
  <dimension ref="A1:E16"/>
  <sheetViews>
    <sheetView tabSelected="1" workbookViewId="0">
      <selection activeCell="F14" sqref="F14"/>
    </sheetView>
  </sheetViews>
  <sheetFormatPr defaultRowHeight="15" x14ac:dyDescent="0.25"/>
  <sheetData>
    <row r="1" spans="1:5" x14ac:dyDescent="0.25">
      <c r="A1" t="s">
        <v>8</v>
      </c>
      <c r="E1" s="4" t="s">
        <v>10</v>
      </c>
    </row>
    <row r="2" spans="1:5" x14ac:dyDescent="0.25">
      <c r="B2" s="3" t="s">
        <v>9</v>
      </c>
    </row>
    <row r="3" spans="1:5" x14ac:dyDescent="0.25">
      <c r="B3" s="3"/>
    </row>
    <row r="4" spans="1:5" x14ac:dyDescent="0.25">
      <c r="A4" t="s">
        <v>11</v>
      </c>
    </row>
    <row r="5" spans="1:5" x14ac:dyDescent="0.25">
      <c r="B5" s="3" t="s">
        <v>22</v>
      </c>
    </row>
    <row r="6" spans="1:5" x14ac:dyDescent="0.25">
      <c r="B6" s="5" t="s">
        <v>12</v>
      </c>
    </row>
    <row r="7" spans="1:5" x14ac:dyDescent="0.25">
      <c r="B7" s="5" t="s">
        <v>13</v>
      </c>
    </row>
    <row r="8" spans="1:5" x14ac:dyDescent="0.25">
      <c r="B8" s="5" t="s">
        <v>14</v>
      </c>
    </row>
    <row r="9" spans="1:5" x14ac:dyDescent="0.25">
      <c r="B9" s="5" t="s">
        <v>15</v>
      </c>
    </row>
    <row r="10" spans="1:5" x14ac:dyDescent="0.25">
      <c r="B10" s="5" t="s">
        <v>16</v>
      </c>
    </row>
    <row r="11" spans="1:5" x14ac:dyDescent="0.25">
      <c r="B11" s="5" t="s">
        <v>17</v>
      </c>
    </row>
    <row r="12" spans="1:5" x14ac:dyDescent="0.25">
      <c r="B12" s="5" t="s">
        <v>18</v>
      </c>
    </row>
    <row r="13" spans="1:5" x14ac:dyDescent="0.25">
      <c r="B13" s="5" t="s">
        <v>19</v>
      </c>
    </row>
    <row r="14" spans="1:5" x14ac:dyDescent="0.25">
      <c r="B14" s="5" t="s">
        <v>20</v>
      </c>
    </row>
    <row r="15" spans="1:5" x14ac:dyDescent="0.25">
      <c r="B15" s="5" t="s">
        <v>21</v>
      </c>
    </row>
    <row r="16" spans="1:5" x14ac:dyDescent="0.25">
      <c r="B16" s="5" t="s">
        <v>23</v>
      </c>
    </row>
  </sheetData>
  <hyperlinks>
    <hyperlink ref="E1" r:id="rId1" xr:uid="{8823BADC-EA2C-43F8-BBD8-8C1B090DFE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DD6B-ECD6-497C-B75C-96D2BC6172C4}">
  <dimension ref="A1:F13"/>
  <sheetViews>
    <sheetView workbookViewId="0">
      <selection sqref="A1:F13"/>
    </sheetView>
  </sheetViews>
  <sheetFormatPr defaultRowHeight="15" x14ac:dyDescent="0.25"/>
  <cols>
    <col min="2" max="2" width="9.140625" style="1"/>
    <col min="4" max="4" width="39.28515625" customWidth="1"/>
  </cols>
  <sheetData>
    <row r="1" spans="1:6" x14ac:dyDescent="0.25">
      <c r="A1" s="2" t="s">
        <v>6</v>
      </c>
    </row>
    <row r="2" spans="1:6" x14ac:dyDescent="0.25">
      <c r="A2" t="s">
        <v>1</v>
      </c>
      <c r="B2" s="1" t="s">
        <v>3</v>
      </c>
    </row>
    <row r="3" spans="1:6" x14ac:dyDescent="0.25">
      <c r="A3">
        <v>2012</v>
      </c>
      <c r="B3" s="1">
        <v>110500</v>
      </c>
    </row>
    <row r="4" spans="1:6" x14ac:dyDescent="0.25">
      <c r="A4">
        <v>2013</v>
      </c>
      <c r="B4" s="1">
        <v>124700</v>
      </c>
    </row>
    <row r="5" spans="1:6" x14ac:dyDescent="0.25">
      <c r="A5">
        <v>2014</v>
      </c>
      <c r="B5" s="1">
        <v>131500</v>
      </c>
    </row>
    <row r="6" spans="1:6" x14ac:dyDescent="0.25">
      <c r="A6">
        <v>2015</v>
      </c>
      <c r="B6" s="1">
        <v>155000</v>
      </c>
    </row>
    <row r="7" spans="1:6" x14ac:dyDescent="0.25">
      <c r="A7">
        <v>2016</v>
      </c>
      <c r="B7" s="1">
        <v>179750</v>
      </c>
    </row>
    <row r="8" spans="1:6" x14ac:dyDescent="0.25">
      <c r="A8">
        <v>2017</v>
      </c>
      <c r="B8" s="1">
        <v>200500</v>
      </c>
    </row>
    <row r="9" spans="1:6" x14ac:dyDescent="0.25">
      <c r="A9">
        <v>2018</v>
      </c>
      <c r="B9" s="1">
        <v>225000</v>
      </c>
    </row>
    <row r="10" spans="1:6" x14ac:dyDescent="0.25">
      <c r="A10">
        <v>2019</v>
      </c>
      <c r="B10" s="1">
        <v>235500</v>
      </c>
    </row>
    <row r="11" spans="1:6" x14ac:dyDescent="0.25">
      <c r="A11">
        <v>2020</v>
      </c>
      <c r="B11" s="1">
        <v>255875</v>
      </c>
    </row>
    <row r="12" spans="1:6" x14ac:dyDescent="0.25">
      <c r="A12">
        <v>2021</v>
      </c>
      <c r="B12" s="1">
        <v>282500</v>
      </c>
      <c r="D12" t="s">
        <v>4</v>
      </c>
      <c r="F12">
        <f>((B12-B3)/B3)*100</f>
        <v>155.65610859728508</v>
      </c>
    </row>
    <row r="13" spans="1:6" x14ac:dyDescent="0.25">
      <c r="A13">
        <v>2022</v>
      </c>
      <c r="B13" s="1">
        <v>327500</v>
      </c>
      <c r="D13" t="s">
        <v>5</v>
      </c>
      <c r="F13">
        <f>((B13-B3)/B3)*100</f>
        <v>196.38009049773754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00AE-A84B-41DF-B7F6-7307A6A44F51}">
  <dimension ref="A1:D13"/>
  <sheetViews>
    <sheetView workbookViewId="0">
      <selection activeCell="A2" sqref="A1:D13"/>
    </sheetView>
  </sheetViews>
  <sheetFormatPr defaultRowHeight="15" x14ac:dyDescent="0.25"/>
  <cols>
    <col min="2" max="2" width="9.140625" style="1"/>
    <col min="3" max="3" width="36.28515625" customWidth="1"/>
  </cols>
  <sheetData>
    <row r="1" spans="1:4" x14ac:dyDescent="0.25">
      <c r="A1" s="2" t="s">
        <v>7</v>
      </c>
    </row>
    <row r="2" spans="1:4" x14ac:dyDescent="0.25">
      <c r="A2" t="s">
        <v>1</v>
      </c>
      <c r="B2" s="1" t="s">
        <v>3</v>
      </c>
    </row>
    <row r="3" spans="1:4" x14ac:dyDescent="0.25">
      <c r="A3">
        <v>2012</v>
      </c>
      <c r="B3" s="1">
        <v>100000</v>
      </c>
    </row>
    <row r="4" spans="1:4" x14ac:dyDescent="0.25">
      <c r="A4">
        <v>2013</v>
      </c>
      <c r="B4" s="1">
        <v>115225</v>
      </c>
    </row>
    <row r="5" spans="1:4" x14ac:dyDescent="0.25">
      <c r="A5">
        <v>2014</v>
      </c>
      <c r="B5" s="1">
        <v>123625</v>
      </c>
    </row>
    <row r="6" spans="1:4" x14ac:dyDescent="0.25">
      <c r="A6">
        <v>2015</v>
      </c>
      <c r="B6" s="1">
        <v>144750</v>
      </c>
    </row>
    <row r="7" spans="1:4" x14ac:dyDescent="0.25">
      <c r="A7">
        <v>2016</v>
      </c>
      <c r="B7" s="1">
        <v>164375</v>
      </c>
    </row>
    <row r="8" spans="1:4" x14ac:dyDescent="0.25">
      <c r="A8">
        <v>2017</v>
      </c>
      <c r="B8" s="1">
        <v>184508.25</v>
      </c>
    </row>
    <row r="9" spans="1:4" x14ac:dyDescent="0.25">
      <c r="A9">
        <v>2018</v>
      </c>
      <c r="B9" s="1">
        <v>211250</v>
      </c>
    </row>
    <row r="10" spans="1:4" x14ac:dyDescent="0.25">
      <c r="A10">
        <v>2019</v>
      </c>
      <c r="B10" s="1">
        <v>213250</v>
      </c>
    </row>
    <row r="11" spans="1:4" x14ac:dyDescent="0.25">
      <c r="A11">
        <v>2020</v>
      </c>
      <c r="B11" s="1">
        <v>225550</v>
      </c>
    </row>
    <row r="12" spans="1:4" x14ac:dyDescent="0.25">
      <c r="A12">
        <v>2021</v>
      </c>
      <c r="B12" s="1">
        <v>238500</v>
      </c>
      <c r="C12" t="s">
        <v>4</v>
      </c>
      <c r="D12">
        <f>((B12-B3)/B3)*100</f>
        <v>138.5</v>
      </c>
    </row>
    <row r="13" spans="1:4" x14ac:dyDescent="0.25">
      <c r="A13">
        <v>2022</v>
      </c>
      <c r="B13" s="1">
        <v>275000</v>
      </c>
      <c r="C13" t="s">
        <v>5</v>
      </c>
      <c r="D13">
        <f>((B13-B3)/B3)*100</f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E6F8-3CFB-4C57-B53F-0C14F095E9DE}">
  <dimension ref="A1:J131"/>
  <sheetViews>
    <sheetView workbookViewId="0">
      <selection activeCell="I2" sqref="I2:J13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</row>
    <row r="2" spans="1:10" x14ac:dyDescent="0.25">
      <c r="A2">
        <v>1</v>
      </c>
      <c r="B2">
        <v>2012</v>
      </c>
      <c r="C2" s="1">
        <v>88500</v>
      </c>
      <c r="I2" t="s">
        <v>1</v>
      </c>
      <c r="J2" s="2" t="s">
        <v>3</v>
      </c>
    </row>
    <row r="3" spans="1:10" x14ac:dyDescent="0.25">
      <c r="A3">
        <v>2</v>
      </c>
      <c r="B3">
        <v>2012</v>
      </c>
      <c r="C3" s="1">
        <v>86500</v>
      </c>
      <c r="I3">
        <v>2012</v>
      </c>
      <c r="J3" s="1">
        <f>MEDIAN(C2:C13)</f>
        <v>100000</v>
      </c>
    </row>
    <row r="4" spans="1:10" x14ac:dyDescent="0.25">
      <c r="A4">
        <v>3</v>
      </c>
      <c r="B4">
        <v>2012</v>
      </c>
      <c r="C4" s="1">
        <v>95000</v>
      </c>
      <c r="I4">
        <v>2013</v>
      </c>
      <c r="J4" s="1">
        <f>MEDIAN(C14:C25)</f>
        <v>115225</v>
      </c>
    </row>
    <row r="5" spans="1:10" x14ac:dyDescent="0.25">
      <c r="A5">
        <v>4</v>
      </c>
      <c r="B5">
        <v>2012</v>
      </c>
      <c r="C5" s="1">
        <v>98000</v>
      </c>
      <c r="I5">
        <f>I4+1</f>
        <v>2014</v>
      </c>
      <c r="J5" s="1">
        <f>MEDIAN(C26:C37)</f>
        <v>123625</v>
      </c>
    </row>
    <row r="6" spans="1:10" x14ac:dyDescent="0.25">
      <c r="A6">
        <v>5</v>
      </c>
      <c r="B6">
        <v>2012</v>
      </c>
      <c r="C6" s="1">
        <v>100000</v>
      </c>
      <c r="I6">
        <f t="shared" ref="I6:I13" si="0">I5+1</f>
        <v>2015</v>
      </c>
      <c r="J6" s="1">
        <f>MEDIAN(C38:C49)</f>
        <v>144750</v>
      </c>
    </row>
    <row r="7" spans="1:10" x14ac:dyDescent="0.25">
      <c r="A7">
        <v>6</v>
      </c>
      <c r="B7">
        <v>2012</v>
      </c>
      <c r="C7" s="1">
        <v>106500</v>
      </c>
      <c r="I7">
        <f t="shared" si="0"/>
        <v>2016</v>
      </c>
      <c r="J7" s="1">
        <f>MEDIAN(C50:C61)</f>
        <v>164375</v>
      </c>
    </row>
    <row r="8" spans="1:10" x14ac:dyDescent="0.25">
      <c r="A8">
        <v>7</v>
      </c>
      <c r="B8">
        <v>2012</v>
      </c>
      <c r="C8" s="1">
        <v>105000</v>
      </c>
      <c r="I8">
        <f t="shared" si="0"/>
        <v>2017</v>
      </c>
      <c r="J8" s="1">
        <f>MEDIAN(C62:C73)</f>
        <v>184508.25</v>
      </c>
    </row>
    <row r="9" spans="1:10" x14ac:dyDescent="0.25">
      <c r="A9">
        <v>8</v>
      </c>
      <c r="B9">
        <v>2012</v>
      </c>
      <c r="C9" s="1">
        <v>104200</v>
      </c>
      <c r="I9">
        <f t="shared" si="0"/>
        <v>2018</v>
      </c>
      <c r="J9" s="1">
        <f>MEDIAN(C74:C85)</f>
        <v>211250</v>
      </c>
    </row>
    <row r="10" spans="1:10" x14ac:dyDescent="0.25">
      <c r="A10">
        <v>9</v>
      </c>
      <c r="B10">
        <v>2012</v>
      </c>
      <c r="C10" s="1">
        <v>100000</v>
      </c>
      <c r="I10">
        <f t="shared" si="0"/>
        <v>2019</v>
      </c>
      <c r="J10" s="1">
        <f>MEDIAN(C86:C97)</f>
        <v>213250</v>
      </c>
    </row>
    <row r="11" spans="1:10" x14ac:dyDescent="0.25">
      <c r="A11">
        <v>10</v>
      </c>
      <c r="B11">
        <v>2012</v>
      </c>
      <c r="C11" s="1">
        <v>108000</v>
      </c>
      <c r="I11">
        <f t="shared" si="0"/>
        <v>2020</v>
      </c>
      <c r="J11" s="1">
        <f>MEDIAN(C98:C109)</f>
        <v>225550</v>
      </c>
    </row>
    <row r="12" spans="1:10" x14ac:dyDescent="0.25">
      <c r="A12">
        <v>11</v>
      </c>
      <c r="B12">
        <v>2012</v>
      </c>
      <c r="C12" s="1">
        <v>102825</v>
      </c>
      <c r="I12">
        <f t="shared" si="0"/>
        <v>2021</v>
      </c>
      <c r="J12" s="1">
        <f>MEDIAN(C110:C121)</f>
        <v>238500</v>
      </c>
    </row>
    <row r="13" spans="1:10" x14ac:dyDescent="0.25">
      <c r="A13">
        <v>12</v>
      </c>
      <c r="B13">
        <v>2012</v>
      </c>
      <c r="C13" s="1">
        <v>92400</v>
      </c>
      <c r="I13">
        <f t="shared" si="0"/>
        <v>2022</v>
      </c>
      <c r="J13" s="1">
        <f>MEDIAN(C122:C131)</f>
        <v>275000</v>
      </c>
    </row>
    <row r="14" spans="1:10" x14ac:dyDescent="0.25">
      <c r="A14">
        <v>1</v>
      </c>
      <c r="B14">
        <v>2013</v>
      </c>
      <c r="C14" s="1">
        <v>90034</v>
      </c>
    </row>
    <row r="15" spans="1:10" x14ac:dyDescent="0.25">
      <c r="A15">
        <v>2</v>
      </c>
      <c r="B15">
        <v>2013</v>
      </c>
      <c r="C15" s="1">
        <v>112904</v>
      </c>
    </row>
    <row r="16" spans="1:10" x14ac:dyDescent="0.25">
      <c r="A16">
        <v>3</v>
      </c>
      <c r="B16">
        <v>2013</v>
      </c>
      <c r="C16" s="1">
        <v>115450</v>
      </c>
    </row>
    <row r="17" spans="1:3" x14ac:dyDescent="0.25">
      <c r="A17">
        <v>4</v>
      </c>
      <c r="B17">
        <v>2013</v>
      </c>
      <c r="C17" s="1">
        <v>111000</v>
      </c>
    </row>
    <row r="18" spans="1:3" x14ac:dyDescent="0.25">
      <c r="A18">
        <v>5</v>
      </c>
      <c r="B18">
        <v>2013</v>
      </c>
      <c r="C18" s="1">
        <v>123500</v>
      </c>
    </row>
    <row r="19" spans="1:3" x14ac:dyDescent="0.25">
      <c r="A19">
        <v>6</v>
      </c>
      <c r="B19">
        <v>2013</v>
      </c>
      <c r="C19" s="1">
        <v>125000</v>
      </c>
    </row>
    <row r="20" spans="1:3" x14ac:dyDescent="0.25">
      <c r="A20">
        <v>7</v>
      </c>
      <c r="B20">
        <v>2013</v>
      </c>
      <c r="C20" s="1">
        <v>120000</v>
      </c>
    </row>
    <row r="21" spans="1:3" x14ac:dyDescent="0.25">
      <c r="A21">
        <v>8</v>
      </c>
      <c r="B21">
        <v>2013</v>
      </c>
      <c r="C21" s="1">
        <v>113000</v>
      </c>
    </row>
    <row r="22" spans="1:3" x14ac:dyDescent="0.25">
      <c r="A22">
        <v>9</v>
      </c>
      <c r="B22">
        <v>2013</v>
      </c>
      <c r="C22" s="1">
        <v>115000</v>
      </c>
    </row>
    <row r="23" spans="1:3" x14ac:dyDescent="0.25">
      <c r="A23">
        <v>10</v>
      </c>
      <c r="B23">
        <v>2013</v>
      </c>
      <c r="C23" s="1">
        <v>118250</v>
      </c>
    </row>
    <row r="24" spans="1:3" x14ac:dyDescent="0.25">
      <c r="A24">
        <v>11</v>
      </c>
      <c r="B24">
        <v>2013</v>
      </c>
      <c r="C24" s="1">
        <v>118000</v>
      </c>
    </row>
    <row r="25" spans="1:3" x14ac:dyDescent="0.25">
      <c r="A25">
        <v>12</v>
      </c>
      <c r="B25">
        <v>2013</v>
      </c>
      <c r="C25" s="1">
        <v>113500</v>
      </c>
    </row>
    <row r="26" spans="1:3" x14ac:dyDescent="0.25">
      <c r="A26">
        <v>1</v>
      </c>
      <c r="B26">
        <v>2014</v>
      </c>
      <c r="C26" s="1">
        <v>115000</v>
      </c>
    </row>
    <row r="27" spans="1:3" x14ac:dyDescent="0.25">
      <c r="A27">
        <v>2</v>
      </c>
      <c r="B27">
        <v>2014</v>
      </c>
      <c r="C27" s="1">
        <v>116000</v>
      </c>
    </row>
    <row r="28" spans="1:3" x14ac:dyDescent="0.25">
      <c r="A28">
        <v>3</v>
      </c>
      <c r="B28">
        <v>2014</v>
      </c>
      <c r="C28" s="1">
        <v>122350</v>
      </c>
    </row>
    <row r="29" spans="1:3" x14ac:dyDescent="0.25">
      <c r="A29">
        <v>4</v>
      </c>
      <c r="B29">
        <v>2014</v>
      </c>
      <c r="C29" s="1">
        <v>116000</v>
      </c>
    </row>
    <row r="30" spans="1:3" x14ac:dyDescent="0.25">
      <c r="A30">
        <v>5</v>
      </c>
      <c r="B30">
        <v>2014</v>
      </c>
      <c r="C30" s="1">
        <v>130000</v>
      </c>
    </row>
    <row r="31" spans="1:3" x14ac:dyDescent="0.25">
      <c r="A31">
        <v>6</v>
      </c>
      <c r="B31">
        <v>2014</v>
      </c>
      <c r="C31" s="1">
        <v>124900</v>
      </c>
    </row>
    <row r="32" spans="1:3" x14ac:dyDescent="0.25">
      <c r="A32">
        <v>7</v>
      </c>
      <c r="B32">
        <v>2014</v>
      </c>
      <c r="C32" s="1">
        <v>129000</v>
      </c>
    </row>
    <row r="33" spans="1:3" x14ac:dyDescent="0.25">
      <c r="A33">
        <v>8</v>
      </c>
      <c r="B33">
        <v>2014</v>
      </c>
      <c r="C33" s="1">
        <v>122000</v>
      </c>
    </row>
    <row r="34" spans="1:3" x14ac:dyDescent="0.25">
      <c r="A34">
        <v>9</v>
      </c>
      <c r="B34">
        <v>2014</v>
      </c>
      <c r="C34" s="1">
        <v>120000</v>
      </c>
    </row>
    <row r="35" spans="1:3" x14ac:dyDescent="0.25">
      <c r="A35">
        <v>10</v>
      </c>
      <c r="B35">
        <v>2014</v>
      </c>
      <c r="C35" s="1">
        <v>125000</v>
      </c>
    </row>
    <row r="36" spans="1:3" x14ac:dyDescent="0.25">
      <c r="A36">
        <v>11</v>
      </c>
      <c r="B36">
        <v>2014</v>
      </c>
      <c r="C36" s="1">
        <v>128750</v>
      </c>
    </row>
    <row r="37" spans="1:3" x14ac:dyDescent="0.25">
      <c r="A37">
        <v>12</v>
      </c>
      <c r="B37">
        <v>2014</v>
      </c>
      <c r="C37" s="1">
        <v>133250</v>
      </c>
    </row>
    <row r="38" spans="1:3" x14ac:dyDescent="0.25">
      <c r="A38">
        <v>1</v>
      </c>
      <c r="B38">
        <v>2015</v>
      </c>
      <c r="C38" s="1">
        <v>123975</v>
      </c>
    </row>
    <row r="39" spans="1:3" x14ac:dyDescent="0.25">
      <c r="A39">
        <v>2</v>
      </c>
      <c r="B39">
        <v>2015</v>
      </c>
      <c r="C39" s="1">
        <v>115500</v>
      </c>
    </row>
    <row r="40" spans="1:3" x14ac:dyDescent="0.25">
      <c r="A40">
        <v>3</v>
      </c>
      <c r="B40">
        <v>2015</v>
      </c>
      <c r="C40" s="1">
        <v>150000</v>
      </c>
    </row>
    <row r="41" spans="1:3" x14ac:dyDescent="0.25">
      <c r="A41">
        <v>4</v>
      </c>
      <c r="B41">
        <v>2015</v>
      </c>
      <c r="C41" s="1">
        <v>133980</v>
      </c>
    </row>
    <row r="42" spans="1:3" x14ac:dyDescent="0.25">
      <c r="A42">
        <v>5</v>
      </c>
      <c r="B42">
        <v>2015</v>
      </c>
      <c r="C42" s="1">
        <v>140000</v>
      </c>
    </row>
    <row r="43" spans="1:3" x14ac:dyDescent="0.25">
      <c r="A43">
        <v>6</v>
      </c>
      <c r="B43">
        <v>2015</v>
      </c>
      <c r="C43" s="1">
        <v>137000</v>
      </c>
    </row>
    <row r="44" spans="1:3" x14ac:dyDescent="0.25">
      <c r="A44">
        <v>7</v>
      </c>
      <c r="B44">
        <v>2015</v>
      </c>
      <c r="C44" s="1">
        <v>145000</v>
      </c>
    </row>
    <row r="45" spans="1:3" x14ac:dyDescent="0.25">
      <c r="A45">
        <v>8</v>
      </c>
      <c r="B45">
        <v>2015</v>
      </c>
      <c r="C45" s="1">
        <v>147500</v>
      </c>
    </row>
    <row r="46" spans="1:3" x14ac:dyDescent="0.25">
      <c r="A46">
        <v>9</v>
      </c>
      <c r="B46">
        <v>2015</v>
      </c>
      <c r="C46" s="1">
        <v>159900</v>
      </c>
    </row>
    <row r="47" spans="1:3" x14ac:dyDescent="0.25">
      <c r="A47">
        <v>10</v>
      </c>
      <c r="B47">
        <v>2015</v>
      </c>
      <c r="C47" s="1">
        <v>155000</v>
      </c>
    </row>
    <row r="48" spans="1:3" x14ac:dyDescent="0.25">
      <c r="A48">
        <v>11</v>
      </c>
      <c r="B48">
        <v>2015</v>
      </c>
      <c r="C48" s="1">
        <v>144500</v>
      </c>
    </row>
    <row r="49" spans="1:3" x14ac:dyDescent="0.25">
      <c r="A49">
        <v>12</v>
      </c>
      <c r="B49">
        <v>2015</v>
      </c>
      <c r="C49" s="1">
        <v>153000</v>
      </c>
    </row>
    <row r="50" spans="1:3" x14ac:dyDescent="0.25">
      <c r="A50">
        <v>1</v>
      </c>
      <c r="B50">
        <v>2016</v>
      </c>
      <c r="C50" s="1">
        <v>160000</v>
      </c>
    </row>
    <row r="51" spans="1:3" x14ac:dyDescent="0.25">
      <c r="A51">
        <v>2</v>
      </c>
      <c r="B51">
        <v>2016</v>
      </c>
      <c r="C51" s="1">
        <v>151469</v>
      </c>
    </row>
    <row r="52" spans="1:3" x14ac:dyDescent="0.25">
      <c r="A52">
        <v>3</v>
      </c>
      <c r="B52">
        <v>2016</v>
      </c>
      <c r="C52" s="1">
        <v>153500</v>
      </c>
    </row>
    <row r="53" spans="1:3" x14ac:dyDescent="0.25">
      <c r="A53">
        <v>4</v>
      </c>
      <c r="B53">
        <v>2016</v>
      </c>
      <c r="C53" s="1">
        <v>165000</v>
      </c>
    </row>
    <row r="54" spans="1:3" x14ac:dyDescent="0.25">
      <c r="A54">
        <v>5</v>
      </c>
      <c r="B54">
        <v>2016</v>
      </c>
      <c r="C54" s="1">
        <v>163000</v>
      </c>
    </row>
    <row r="55" spans="1:3" x14ac:dyDescent="0.25">
      <c r="A55">
        <v>6</v>
      </c>
      <c r="B55">
        <v>2016</v>
      </c>
      <c r="C55" s="1">
        <v>175000</v>
      </c>
    </row>
    <row r="56" spans="1:3" x14ac:dyDescent="0.25">
      <c r="A56">
        <v>7</v>
      </c>
      <c r="B56">
        <v>2016</v>
      </c>
      <c r="C56" s="1">
        <v>178500</v>
      </c>
    </row>
    <row r="57" spans="1:3" x14ac:dyDescent="0.25">
      <c r="A57">
        <v>8</v>
      </c>
      <c r="B57">
        <v>2016</v>
      </c>
      <c r="C57" s="1">
        <v>178750</v>
      </c>
    </row>
    <row r="58" spans="1:3" x14ac:dyDescent="0.25">
      <c r="A58">
        <v>9</v>
      </c>
      <c r="B58">
        <v>2016</v>
      </c>
      <c r="C58" s="1">
        <v>163750</v>
      </c>
    </row>
    <row r="59" spans="1:3" x14ac:dyDescent="0.25">
      <c r="A59">
        <v>10</v>
      </c>
      <c r="B59">
        <v>2016</v>
      </c>
      <c r="C59" s="1">
        <v>160553</v>
      </c>
    </row>
    <row r="60" spans="1:3" x14ac:dyDescent="0.25">
      <c r="A60">
        <v>11</v>
      </c>
      <c r="B60">
        <v>2016</v>
      </c>
      <c r="C60" s="1">
        <v>175000</v>
      </c>
    </row>
    <row r="61" spans="1:3" x14ac:dyDescent="0.25">
      <c r="A61">
        <v>12</v>
      </c>
      <c r="B61">
        <v>2016</v>
      </c>
      <c r="C61" s="1">
        <v>180000</v>
      </c>
    </row>
    <row r="62" spans="1:3" x14ac:dyDescent="0.25">
      <c r="A62">
        <v>1</v>
      </c>
      <c r="B62">
        <v>2017</v>
      </c>
      <c r="C62" s="1">
        <v>163500</v>
      </c>
    </row>
    <row r="63" spans="1:3" x14ac:dyDescent="0.25">
      <c r="A63">
        <v>2</v>
      </c>
      <c r="B63">
        <v>2017</v>
      </c>
      <c r="C63" s="1">
        <v>164941</v>
      </c>
    </row>
    <row r="64" spans="1:3" x14ac:dyDescent="0.25">
      <c r="A64">
        <v>3</v>
      </c>
      <c r="B64">
        <v>2017</v>
      </c>
      <c r="C64" s="1">
        <v>175000</v>
      </c>
    </row>
    <row r="65" spans="1:3" x14ac:dyDescent="0.25">
      <c r="A65">
        <v>4</v>
      </c>
      <c r="B65">
        <v>2017</v>
      </c>
      <c r="C65" s="1">
        <v>195500</v>
      </c>
    </row>
    <row r="66" spans="1:3" x14ac:dyDescent="0.25">
      <c r="A66">
        <v>5</v>
      </c>
      <c r="B66">
        <v>2017</v>
      </c>
      <c r="C66" s="1">
        <v>182000</v>
      </c>
    </row>
    <row r="67" spans="1:3" x14ac:dyDescent="0.25">
      <c r="A67">
        <v>6</v>
      </c>
      <c r="B67">
        <v>2017</v>
      </c>
      <c r="C67" s="1">
        <v>199500</v>
      </c>
    </row>
    <row r="68" spans="1:3" x14ac:dyDescent="0.25">
      <c r="A68">
        <v>7</v>
      </c>
      <c r="B68">
        <v>2017</v>
      </c>
      <c r="C68" s="1">
        <v>202000</v>
      </c>
    </row>
    <row r="69" spans="1:3" x14ac:dyDescent="0.25">
      <c r="A69">
        <v>8</v>
      </c>
      <c r="B69">
        <v>2017</v>
      </c>
      <c r="C69" s="1">
        <v>189900</v>
      </c>
    </row>
    <row r="70" spans="1:3" x14ac:dyDescent="0.25">
      <c r="A70">
        <v>9</v>
      </c>
      <c r="B70">
        <v>2017</v>
      </c>
      <c r="C70" s="1">
        <v>184016.5</v>
      </c>
    </row>
    <row r="71" spans="1:3" x14ac:dyDescent="0.25">
      <c r="A71">
        <v>10</v>
      </c>
      <c r="B71">
        <v>2017</v>
      </c>
      <c r="C71" s="1">
        <v>182500</v>
      </c>
    </row>
    <row r="72" spans="1:3" x14ac:dyDescent="0.25">
      <c r="A72">
        <v>11</v>
      </c>
      <c r="B72">
        <v>2017</v>
      </c>
      <c r="C72" s="1">
        <v>185000</v>
      </c>
    </row>
    <row r="73" spans="1:3" x14ac:dyDescent="0.25">
      <c r="A73">
        <v>12</v>
      </c>
      <c r="B73">
        <v>2017</v>
      </c>
      <c r="C73" s="1">
        <v>193000</v>
      </c>
    </row>
    <row r="74" spans="1:3" x14ac:dyDescent="0.25">
      <c r="A74">
        <v>1</v>
      </c>
      <c r="B74">
        <v>2018</v>
      </c>
      <c r="C74" s="1">
        <v>188000</v>
      </c>
    </row>
    <row r="75" spans="1:3" x14ac:dyDescent="0.25">
      <c r="A75">
        <v>2</v>
      </c>
      <c r="B75">
        <v>2018</v>
      </c>
      <c r="C75" s="1">
        <v>193500</v>
      </c>
    </row>
    <row r="76" spans="1:3" x14ac:dyDescent="0.25">
      <c r="A76">
        <v>3</v>
      </c>
      <c r="B76">
        <v>2018</v>
      </c>
      <c r="C76" s="1">
        <v>200876.5</v>
      </c>
    </row>
    <row r="77" spans="1:3" x14ac:dyDescent="0.25">
      <c r="A77">
        <v>4</v>
      </c>
      <c r="B77">
        <v>2018</v>
      </c>
      <c r="C77" s="1">
        <v>213000</v>
      </c>
    </row>
    <row r="78" spans="1:3" x14ac:dyDescent="0.25">
      <c r="A78">
        <v>5</v>
      </c>
      <c r="B78">
        <v>2018</v>
      </c>
      <c r="C78" s="1">
        <v>222000</v>
      </c>
    </row>
    <row r="79" spans="1:3" x14ac:dyDescent="0.25">
      <c r="A79">
        <v>6</v>
      </c>
      <c r="B79">
        <v>2018</v>
      </c>
      <c r="C79" s="1">
        <v>220000</v>
      </c>
    </row>
    <row r="80" spans="1:3" x14ac:dyDescent="0.25">
      <c r="A80">
        <v>7</v>
      </c>
      <c r="B80">
        <v>2018</v>
      </c>
      <c r="C80" s="1">
        <v>215000</v>
      </c>
    </row>
    <row r="81" spans="1:3" x14ac:dyDescent="0.25">
      <c r="A81">
        <v>8</v>
      </c>
      <c r="B81">
        <v>2018</v>
      </c>
      <c r="C81" s="1">
        <v>199700</v>
      </c>
    </row>
    <row r="82" spans="1:3" x14ac:dyDescent="0.25">
      <c r="A82">
        <v>9</v>
      </c>
      <c r="B82">
        <v>2018</v>
      </c>
      <c r="C82" s="1">
        <v>216000</v>
      </c>
    </row>
    <row r="83" spans="1:3" x14ac:dyDescent="0.25">
      <c r="A83">
        <v>10</v>
      </c>
      <c r="B83">
        <v>2018</v>
      </c>
      <c r="C83" s="1">
        <v>216773.5</v>
      </c>
    </row>
    <row r="84" spans="1:3" x14ac:dyDescent="0.25">
      <c r="A84">
        <v>11</v>
      </c>
      <c r="B84">
        <v>2018</v>
      </c>
      <c r="C84" s="1">
        <v>209500</v>
      </c>
    </row>
    <row r="85" spans="1:3" x14ac:dyDescent="0.25">
      <c r="A85">
        <v>12</v>
      </c>
      <c r="B85">
        <v>2018</v>
      </c>
      <c r="C85" s="1">
        <v>205000</v>
      </c>
    </row>
    <row r="86" spans="1:3" x14ac:dyDescent="0.25">
      <c r="A86">
        <v>1</v>
      </c>
      <c r="B86">
        <v>2019</v>
      </c>
      <c r="C86" s="1">
        <v>200000</v>
      </c>
    </row>
    <row r="87" spans="1:3" x14ac:dyDescent="0.25">
      <c r="A87">
        <v>2</v>
      </c>
      <c r="B87">
        <v>2019</v>
      </c>
      <c r="C87" s="1">
        <v>200000</v>
      </c>
    </row>
    <row r="88" spans="1:3" x14ac:dyDescent="0.25">
      <c r="A88">
        <v>3</v>
      </c>
      <c r="B88">
        <v>2019</v>
      </c>
      <c r="C88" s="1">
        <v>205000</v>
      </c>
    </row>
    <row r="89" spans="1:3" x14ac:dyDescent="0.25">
      <c r="A89">
        <v>4</v>
      </c>
      <c r="B89">
        <v>2019</v>
      </c>
      <c r="C89" s="1">
        <v>213500</v>
      </c>
    </row>
    <row r="90" spans="1:3" x14ac:dyDescent="0.25">
      <c r="A90">
        <v>5</v>
      </c>
      <c r="B90">
        <v>2019</v>
      </c>
      <c r="C90" s="1">
        <v>217500</v>
      </c>
    </row>
    <row r="91" spans="1:3" x14ac:dyDescent="0.25">
      <c r="A91">
        <v>6</v>
      </c>
      <c r="B91">
        <v>2019</v>
      </c>
      <c r="C91" s="1">
        <v>225000</v>
      </c>
    </row>
    <row r="92" spans="1:3" x14ac:dyDescent="0.25">
      <c r="A92">
        <v>7</v>
      </c>
      <c r="B92">
        <v>2019</v>
      </c>
      <c r="C92" s="1">
        <v>230751</v>
      </c>
    </row>
    <row r="93" spans="1:3" x14ac:dyDescent="0.25">
      <c r="A93">
        <v>8</v>
      </c>
      <c r="B93">
        <v>2019</v>
      </c>
      <c r="C93" s="1">
        <v>215000</v>
      </c>
    </row>
    <row r="94" spans="1:3" x14ac:dyDescent="0.25">
      <c r="A94">
        <v>9</v>
      </c>
      <c r="B94">
        <v>2019</v>
      </c>
      <c r="C94" s="1">
        <v>213000</v>
      </c>
    </row>
    <row r="95" spans="1:3" x14ac:dyDescent="0.25">
      <c r="A95">
        <v>10</v>
      </c>
      <c r="B95">
        <v>2019</v>
      </c>
      <c r="C95" s="1">
        <v>208000</v>
      </c>
    </row>
    <row r="96" spans="1:3" x14ac:dyDescent="0.25">
      <c r="A96">
        <v>11</v>
      </c>
      <c r="B96">
        <v>2019</v>
      </c>
      <c r="C96" s="1">
        <v>224000</v>
      </c>
    </row>
    <row r="97" spans="1:3" x14ac:dyDescent="0.25">
      <c r="A97">
        <v>12</v>
      </c>
      <c r="B97">
        <v>2019</v>
      </c>
      <c r="C97" s="1">
        <v>200000</v>
      </c>
    </row>
    <row r="98" spans="1:3" x14ac:dyDescent="0.25">
      <c r="A98">
        <v>1</v>
      </c>
      <c r="B98">
        <v>2020</v>
      </c>
      <c r="C98" s="1">
        <v>221750</v>
      </c>
    </row>
    <row r="99" spans="1:3" x14ac:dyDescent="0.25">
      <c r="A99">
        <v>2</v>
      </c>
      <c r="B99">
        <v>2020</v>
      </c>
      <c r="C99" s="1">
        <v>195000</v>
      </c>
    </row>
    <row r="100" spans="1:3" x14ac:dyDescent="0.25">
      <c r="A100">
        <v>3</v>
      </c>
      <c r="B100">
        <v>2020</v>
      </c>
      <c r="C100" s="1">
        <v>230000</v>
      </c>
    </row>
    <row r="101" spans="1:3" x14ac:dyDescent="0.25">
      <c r="A101">
        <v>4</v>
      </c>
      <c r="B101">
        <v>2020</v>
      </c>
      <c r="C101" s="1">
        <v>222000</v>
      </c>
    </row>
    <row r="102" spans="1:3" x14ac:dyDescent="0.25">
      <c r="A102">
        <v>5</v>
      </c>
      <c r="B102">
        <v>2020</v>
      </c>
      <c r="C102" s="1">
        <v>220000</v>
      </c>
    </row>
    <row r="103" spans="1:3" x14ac:dyDescent="0.25">
      <c r="A103">
        <v>6</v>
      </c>
      <c r="B103">
        <v>2020</v>
      </c>
      <c r="C103" s="1">
        <v>231500</v>
      </c>
    </row>
    <row r="104" spans="1:3" x14ac:dyDescent="0.25">
      <c r="A104">
        <v>7</v>
      </c>
      <c r="B104">
        <v>2020</v>
      </c>
      <c r="C104" s="1">
        <v>233500</v>
      </c>
    </row>
    <row r="105" spans="1:3" x14ac:dyDescent="0.25">
      <c r="A105">
        <v>8</v>
      </c>
      <c r="B105">
        <v>2020</v>
      </c>
      <c r="C105" s="1">
        <v>226100</v>
      </c>
    </row>
    <row r="106" spans="1:3" x14ac:dyDescent="0.25">
      <c r="A106">
        <v>9</v>
      </c>
      <c r="B106">
        <v>2020</v>
      </c>
      <c r="C106" s="1">
        <v>225000</v>
      </c>
    </row>
    <row r="107" spans="1:3" x14ac:dyDescent="0.25">
      <c r="A107">
        <v>10</v>
      </c>
      <c r="B107">
        <v>2020</v>
      </c>
      <c r="C107" s="1">
        <v>225000</v>
      </c>
    </row>
    <row r="108" spans="1:3" x14ac:dyDescent="0.25">
      <c r="A108">
        <v>11</v>
      </c>
      <c r="B108">
        <v>2020</v>
      </c>
      <c r="C108" s="1">
        <v>242900</v>
      </c>
    </row>
    <row r="109" spans="1:3" x14ac:dyDescent="0.25">
      <c r="A109">
        <v>12</v>
      </c>
      <c r="B109">
        <v>2020</v>
      </c>
      <c r="C109" s="1">
        <v>231368</v>
      </c>
    </row>
    <row r="110" spans="1:3" x14ac:dyDescent="0.25">
      <c r="A110">
        <v>1</v>
      </c>
      <c r="B110">
        <v>2021</v>
      </c>
      <c r="C110" s="1">
        <v>225000</v>
      </c>
    </row>
    <row r="111" spans="1:3" x14ac:dyDescent="0.25">
      <c r="A111">
        <v>2</v>
      </c>
      <c r="B111">
        <v>2021</v>
      </c>
      <c r="C111" s="1">
        <v>245000</v>
      </c>
    </row>
    <row r="112" spans="1:3" x14ac:dyDescent="0.25">
      <c r="A112">
        <v>3</v>
      </c>
      <c r="B112">
        <v>2021</v>
      </c>
      <c r="C112" s="1">
        <v>245000</v>
      </c>
    </row>
    <row r="113" spans="1:3" x14ac:dyDescent="0.25">
      <c r="A113">
        <v>4</v>
      </c>
      <c r="B113">
        <v>2021</v>
      </c>
      <c r="C113" s="1">
        <v>242000</v>
      </c>
    </row>
    <row r="114" spans="1:3" x14ac:dyDescent="0.25">
      <c r="A114">
        <v>5</v>
      </c>
      <c r="B114">
        <v>2021</v>
      </c>
      <c r="C114" s="1">
        <v>235000</v>
      </c>
    </row>
    <row r="115" spans="1:3" x14ac:dyDescent="0.25">
      <c r="A115">
        <v>6</v>
      </c>
      <c r="B115">
        <v>2021</v>
      </c>
      <c r="C115" s="1">
        <v>265000</v>
      </c>
    </row>
    <row r="116" spans="1:3" x14ac:dyDescent="0.25">
      <c r="A116">
        <v>7</v>
      </c>
      <c r="B116">
        <v>2021</v>
      </c>
      <c r="C116" s="1">
        <v>249900</v>
      </c>
    </row>
    <row r="117" spans="1:3" x14ac:dyDescent="0.25">
      <c r="A117">
        <v>8</v>
      </c>
      <c r="B117">
        <v>2021</v>
      </c>
      <c r="C117" s="1">
        <v>199950</v>
      </c>
    </row>
    <row r="118" spans="1:3" x14ac:dyDescent="0.25">
      <c r="A118">
        <v>9</v>
      </c>
      <c r="B118">
        <v>2021</v>
      </c>
      <c r="C118" s="1">
        <v>215000</v>
      </c>
    </row>
    <row r="119" spans="1:3" x14ac:dyDescent="0.25">
      <c r="A119">
        <v>10</v>
      </c>
      <c r="B119">
        <v>2021</v>
      </c>
      <c r="C119" s="1">
        <v>225000</v>
      </c>
    </row>
    <row r="120" spans="1:3" x14ac:dyDescent="0.25">
      <c r="A120">
        <v>11</v>
      </c>
      <c r="B120">
        <v>2021</v>
      </c>
      <c r="C120" s="1">
        <v>260000</v>
      </c>
    </row>
    <row r="121" spans="1:3" x14ac:dyDescent="0.25">
      <c r="A121">
        <v>12</v>
      </c>
      <c r="B121">
        <v>2021</v>
      </c>
      <c r="C121" s="1">
        <v>230000</v>
      </c>
    </row>
    <row r="122" spans="1:3" x14ac:dyDescent="0.25">
      <c r="A122">
        <v>1</v>
      </c>
      <c r="B122">
        <v>2022</v>
      </c>
      <c r="C122" s="1">
        <v>214950</v>
      </c>
    </row>
    <row r="123" spans="1:3" x14ac:dyDescent="0.25">
      <c r="A123">
        <v>2</v>
      </c>
      <c r="B123">
        <v>2022</v>
      </c>
      <c r="C123" s="1">
        <v>246511</v>
      </c>
    </row>
    <row r="124" spans="1:3" x14ac:dyDescent="0.25">
      <c r="A124">
        <v>3</v>
      </c>
      <c r="B124">
        <v>2022</v>
      </c>
      <c r="C124" s="1">
        <v>290000</v>
      </c>
    </row>
    <row r="125" spans="1:3" x14ac:dyDescent="0.25">
      <c r="A125">
        <v>4</v>
      </c>
      <c r="B125">
        <v>2022</v>
      </c>
      <c r="C125" s="1">
        <v>305000</v>
      </c>
    </row>
    <row r="126" spans="1:3" x14ac:dyDescent="0.25">
      <c r="A126">
        <v>5</v>
      </c>
      <c r="B126">
        <v>2022</v>
      </c>
      <c r="C126" s="1">
        <v>292000</v>
      </c>
    </row>
    <row r="127" spans="1:3" x14ac:dyDescent="0.25">
      <c r="A127">
        <v>6</v>
      </c>
      <c r="B127">
        <v>2022</v>
      </c>
      <c r="C127" s="1">
        <v>270000</v>
      </c>
    </row>
    <row r="128" spans="1:3" x14ac:dyDescent="0.25">
      <c r="A128">
        <v>7</v>
      </c>
      <c r="B128">
        <v>2022</v>
      </c>
      <c r="C128" s="1">
        <v>270000</v>
      </c>
    </row>
    <row r="129" spans="1:3" x14ac:dyDescent="0.25">
      <c r="A129">
        <v>8</v>
      </c>
      <c r="B129">
        <v>2022</v>
      </c>
      <c r="C129" s="1">
        <v>242500</v>
      </c>
    </row>
    <row r="130" spans="1:3" x14ac:dyDescent="0.25">
      <c r="A130">
        <v>9</v>
      </c>
      <c r="B130">
        <v>2022</v>
      </c>
      <c r="C130" s="1">
        <v>280000</v>
      </c>
    </row>
    <row r="131" spans="1:3" x14ac:dyDescent="0.25">
      <c r="A131">
        <v>10</v>
      </c>
      <c r="B131">
        <v>2022</v>
      </c>
      <c r="C131" s="1">
        <v>293750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65C4-2650-480D-99C1-D47C285130F4}">
  <dimension ref="A1:C131"/>
  <sheetViews>
    <sheetView workbookViewId="0">
      <selection activeCell="C12" sqref="A1:C131"/>
    </sheetView>
  </sheetViews>
  <sheetFormatPr defaultRowHeight="15" x14ac:dyDescent="0.25"/>
  <cols>
    <col min="3" max="3" width="47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>
        <v>2012</v>
      </c>
      <c r="C2" s="1">
        <v>88500</v>
      </c>
    </row>
    <row r="3" spans="1:3" x14ac:dyDescent="0.25">
      <c r="A3">
        <v>2</v>
      </c>
      <c r="B3">
        <v>2012</v>
      </c>
      <c r="C3" s="1">
        <v>86500</v>
      </c>
    </row>
    <row r="4" spans="1:3" x14ac:dyDescent="0.25">
      <c r="A4">
        <v>3</v>
      </c>
      <c r="B4">
        <v>2012</v>
      </c>
      <c r="C4" s="1">
        <v>95000</v>
      </c>
    </row>
    <row r="5" spans="1:3" x14ac:dyDescent="0.25">
      <c r="A5">
        <v>4</v>
      </c>
      <c r="B5">
        <v>2012</v>
      </c>
      <c r="C5" s="1">
        <v>98000</v>
      </c>
    </row>
    <row r="6" spans="1:3" x14ac:dyDescent="0.25">
      <c r="A6">
        <v>5</v>
      </c>
      <c r="B6">
        <v>2012</v>
      </c>
      <c r="C6" s="1">
        <v>100000</v>
      </c>
    </row>
    <row r="7" spans="1:3" x14ac:dyDescent="0.25">
      <c r="A7">
        <v>6</v>
      </c>
      <c r="B7">
        <v>2012</v>
      </c>
      <c r="C7" s="1">
        <v>106500</v>
      </c>
    </row>
    <row r="8" spans="1:3" x14ac:dyDescent="0.25">
      <c r="A8">
        <v>7</v>
      </c>
      <c r="B8">
        <v>2012</v>
      </c>
      <c r="C8" s="1">
        <v>105000</v>
      </c>
    </row>
    <row r="9" spans="1:3" x14ac:dyDescent="0.25">
      <c r="A9">
        <v>8</v>
      </c>
      <c r="B9">
        <v>2012</v>
      </c>
      <c r="C9" s="1">
        <v>104200</v>
      </c>
    </row>
    <row r="10" spans="1:3" x14ac:dyDescent="0.25">
      <c r="A10">
        <v>9</v>
      </c>
      <c r="B10">
        <v>2012</v>
      </c>
      <c r="C10" s="1">
        <v>100000</v>
      </c>
    </row>
    <row r="11" spans="1:3" x14ac:dyDescent="0.25">
      <c r="A11">
        <v>10</v>
      </c>
      <c r="B11">
        <v>2012</v>
      </c>
      <c r="C11" s="1">
        <v>108000</v>
      </c>
    </row>
    <row r="12" spans="1:3" x14ac:dyDescent="0.25">
      <c r="A12">
        <v>11</v>
      </c>
      <c r="B12">
        <v>2012</v>
      </c>
      <c r="C12" s="1">
        <v>102825</v>
      </c>
    </row>
    <row r="13" spans="1:3" x14ac:dyDescent="0.25">
      <c r="A13">
        <v>12</v>
      </c>
      <c r="B13">
        <v>2012</v>
      </c>
      <c r="C13" s="1">
        <v>92400</v>
      </c>
    </row>
    <row r="14" spans="1:3" x14ac:dyDescent="0.25">
      <c r="A14">
        <v>1</v>
      </c>
      <c r="B14">
        <v>2013</v>
      </c>
      <c r="C14" s="1">
        <v>90034</v>
      </c>
    </row>
    <row r="15" spans="1:3" x14ac:dyDescent="0.25">
      <c r="A15">
        <v>2</v>
      </c>
      <c r="B15">
        <v>2013</v>
      </c>
      <c r="C15" s="1">
        <v>112904</v>
      </c>
    </row>
    <row r="16" spans="1:3" x14ac:dyDescent="0.25">
      <c r="A16">
        <v>3</v>
      </c>
      <c r="B16">
        <v>2013</v>
      </c>
      <c r="C16" s="1">
        <v>115450</v>
      </c>
    </row>
    <row r="17" spans="1:3" x14ac:dyDescent="0.25">
      <c r="A17">
        <v>4</v>
      </c>
      <c r="B17">
        <v>2013</v>
      </c>
      <c r="C17" s="1">
        <v>111000</v>
      </c>
    </row>
    <row r="18" spans="1:3" x14ac:dyDescent="0.25">
      <c r="A18">
        <v>5</v>
      </c>
      <c r="B18">
        <v>2013</v>
      </c>
      <c r="C18" s="1">
        <v>123500</v>
      </c>
    </row>
    <row r="19" spans="1:3" x14ac:dyDescent="0.25">
      <c r="A19">
        <v>6</v>
      </c>
      <c r="B19">
        <v>2013</v>
      </c>
      <c r="C19" s="1">
        <v>125000</v>
      </c>
    </row>
    <row r="20" spans="1:3" x14ac:dyDescent="0.25">
      <c r="A20">
        <v>7</v>
      </c>
      <c r="B20">
        <v>2013</v>
      </c>
      <c r="C20" s="1">
        <v>120000</v>
      </c>
    </row>
    <row r="21" spans="1:3" x14ac:dyDescent="0.25">
      <c r="A21">
        <v>8</v>
      </c>
      <c r="B21">
        <v>2013</v>
      </c>
      <c r="C21" s="1">
        <v>113000</v>
      </c>
    </row>
    <row r="22" spans="1:3" x14ac:dyDescent="0.25">
      <c r="A22">
        <v>9</v>
      </c>
      <c r="B22">
        <v>2013</v>
      </c>
      <c r="C22" s="1">
        <v>115000</v>
      </c>
    </row>
    <row r="23" spans="1:3" x14ac:dyDescent="0.25">
      <c r="A23">
        <v>10</v>
      </c>
      <c r="B23">
        <v>2013</v>
      </c>
      <c r="C23" s="1">
        <v>118250</v>
      </c>
    </row>
    <row r="24" spans="1:3" x14ac:dyDescent="0.25">
      <c r="A24">
        <v>11</v>
      </c>
      <c r="B24">
        <v>2013</v>
      </c>
      <c r="C24" s="1">
        <v>118000</v>
      </c>
    </row>
    <row r="25" spans="1:3" x14ac:dyDescent="0.25">
      <c r="A25">
        <v>12</v>
      </c>
      <c r="B25">
        <v>2013</v>
      </c>
      <c r="C25" s="1">
        <v>113500</v>
      </c>
    </row>
    <row r="26" spans="1:3" x14ac:dyDescent="0.25">
      <c r="A26">
        <v>1</v>
      </c>
      <c r="B26">
        <v>2014</v>
      </c>
      <c r="C26" s="1">
        <v>115000</v>
      </c>
    </row>
    <row r="27" spans="1:3" x14ac:dyDescent="0.25">
      <c r="A27">
        <v>2</v>
      </c>
      <c r="B27">
        <v>2014</v>
      </c>
      <c r="C27" s="1">
        <v>116000</v>
      </c>
    </row>
    <row r="28" spans="1:3" x14ac:dyDescent="0.25">
      <c r="A28">
        <v>3</v>
      </c>
      <c r="B28">
        <v>2014</v>
      </c>
      <c r="C28" s="1">
        <v>122350</v>
      </c>
    </row>
    <row r="29" spans="1:3" x14ac:dyDescent="0.25">
      <c r="A29">
        <v>4</v>
      </c>
      <c r="B29">
        <v>2014</v>
      </c>
      <c r="C29" s="1">
        <v>116000</v>
      </c>
    </row>
    <row r="30" spans="1:3" x14ac:dyDescent="0.25">
      <c r="A30">
        <v>5</v>
      </c>
      <c r="B30">
        <v>2014</v>
      </c>
      <c r="C30" s="1">
        <v>130000</v>
      </c>
    </row>
    <row r="31" spans="1:3" x14ac:dyDescent="0.25">
      <c r="A31">
        <v>6</v>
      </c>
      <c r="B31">
        <v>2014</v>
      </c>
      <c r="C31" s="1">
        <v>124900</v>
      </c>
    </row>
    <row r="32" spans="1:3" x14ac:dyDescent="0.25">
      <c r="A32">
        <v>7</v>
      </c>
      <c r="B32">
        <v>2014</v>
      </c>
      <c r="C32" s="1">
        <v>129000</v>
      </c>
    </row>
    <row r="33" spans="1:3" x14ac:dyDescent="0.25">
      <c r="A33">
        <v>8</v>
      </c>
      <c r="B33">
        <v>2014</v>
      </c>
      <c r="C33" s="1">
        <v>122000</v>
      </c>
    </row>
    <row r="34" spans="1:3" x14ac:dyDescent="0.25">
      <c r="A34">
        <v>9</v>
      </c>
      <c r="B34">
        <v>2014</v>
      </c>
      <c r="C34" s="1">
        <v>120000</v>
      </c>
    </row>
    <row r="35" spans="1:3" x14ac:dyDescent="0.25">
      <c r="A35">
        <v>10</v>
      </c>
      <c r="B35">
        <v>2014</v>
      </c>
      <c r="C35" s="1">
        <v>125000</v>
      </c>
    </row>
    <row r="36" spans="1:3" x14ac:dyDescent="0.25">
      <c r="A36">
        <v>11</v>
      </c>
      <c r="B36">
        <v>2014</v>
      </c>
      <c r="C36" s="1">
        <v>128750</v>
      </c>
    </row>
    <row r="37" spans="1:3" x14ac:dyDescent="0.25">
      <c r="A37">
        <v>12</v>
      </c>
      <c r="B37">
        <v>2014</v>
      </c>
      <c r="C37" s="1">
        <v>133250</v>
      </c>
    </row>
    <row r="38" spans="1:3" x14ac:dyDescent="0.25">
      <c r="A38">
        <v>1</v>
      </c>
      <c r="B38">
        <v>2015</v>
      </c>
      <c r="C38" s="1">
        <v>123975</v>
      </c>
    </row>
    <row r="39" spans="1:3" x14ac:dyDescent="0.25">
      <c r="A39">
        <v>2</v>
      </c>
      <c r="B39">
        <v>2015</v>
      </c>
      <c r="C39" s="1">
        <v>115500</v>
      </c>
    </row>
    <row r="40" spans="1:3" x14ac:dyDescent="0.25">
      <c r="A40">
        <v>3</v>
      </c>
      <c r="B40">
        <v>2015</v>
      </c>
      <c r="C40" s="1">
        <v>150000</v>
      </c>
    </row>
    <row r="41" spans="1:3" x14ac:dyDescent="0.25">
      <c r="A41">
        <v>4</v>
      </c>
      <c r="B41">
        <v>2015</v>
      </c>
      <c r="C41" s="1">
        <v>133980</v>
      </c>
    </row>
    <row r="42" spans="1:3" x14ac:dyDescent="0.25">
      <c r="A42">
        <v>5</v>
      </c>
      <c r="B42">
        <v>2015</v>
      </c>
      <c r="C42" s="1">
        <v>140000</v>
      </c>
    </row>
    <row r="43" spans="1:3" x14ac:dyDescent="0.25">
      <c r="A43">
        <v>6</v>
      </c>
      <c r="B43">
        <v>2015</v>
      </c>
      <c r="C43" s="1">
        <v>137000</v>
      </c>
    </row>
    <row r="44" spans="1:3" x14ac:dyDescent="0.25">
      <c r="A44">
        <v>7</v>
      </c>
      <c r="B44">
        <v>2015</v>
      </c>
      <c r="C44" s="1">
        <v>145000</v>
      </c>
    </row>
    <row r="45" spans="1:3" x14ac:dyDescent="0.25">
      <c r="A45">
        <v>8</v>
      </c>
      <c r="B45">
        <v>2015</v>
      </c>
      <c r="C45" s="1">
        <v>147500</v>
      </c>
    </row>
    <row r="46" spans="1:3" x14ac:dyDescent="0.25">
      <c r="A46">
        <v>9</v>
      </c>
      <c r="B46">
        <v>2015</v>
      </c>
      <c r="C46" s="1">
        <v>159900</v>
      </c>
    </row>
    <row r="47" spans="1:3" x14ac:dyDescent="0.25">
      <c r="A47">
        <v>10</v>
      </c>
      <c r="B47">
        <v>2015</v>
      </c>
      <c r="C47" s="1">
        <v>155000</v>
      </c>
    </row>
    <row r="48" spans="1:3" x14ac:dyDescent="0.25">
      <c r="A48">
        <v>11</v>
      </c>
      <c r="B48">
        <v>2015</v>
      </c>
      <c r="C48" s="1">
        <v>144500</v>
      </c>
    </row>
    <row r="49" spans="1:3" x14ac:dyDescent="0.25">
      <c r="A49">
        <v>12</v>
      </c>
      <c r="B49">
        <v>2015</v>
      </c>
      <c r="C49" s="1">
        <v>153000</v>
      </c>
    </row>
    <row r="50" spans="1:3" x14ac:dyDescent="0.25">
      <c r="A50">
        <v>1</v>
      </c>
      <c r="B50">
        <v>2016</v>
      </c>
      <c r="C50" s="1">
        <v>160000</v>
      </c>
    </row>
    <row r="51" spans="1:3" x14ac:dyDescent="0.25">
      <c r="A51">
        <v>2</v>
      </c>
      <c r="B51">
        <v>2016</v>
      </c>
      <c r="C51" s="1">
        <v>151469</v>
      </c>
    </row>
    <row r="52" spans="1:3" x14ac:dyDescent="0.25">
      <c r="A52">
        <v>3</v>
      </c>
      <c r="B52">
        <v>2016</v>
      </c>
      <c r="C52" s="1">
        <v>153500</v>
      </c>
    </row>
    <row r="53" spans="1:3" x14ac:dyDescent="0.25">
      <c r="A53">
        <v>4</v>
      </c>
      <c r="B53">
        <v>2016</v>
      </c>
      <c r="C53" s="1">
        <v>165000</v>
      </c>
    </row>
    <row r="54" spans="1:3" x14ac:dyDescent="0.25">
      <c r="A54">
        <v>5</v>
      </c>
      <c r="B54">
        <v>2016</v>
      </c>
      <c r="C54" s="1">
        <v>163000</v>
      </c>
    </row>
    <row r="55" spans="1:3" x14ac:dyDescent="0.25">
      <c r="A55">
        <v>6</v>
      </c>
      <c r="B55">
        <v>2016</v>
      </c>
      <c r="C55" s="1">
        <v>175000</v>
      </c>
    </row>
    <row r="56" spans="1:3" x14ac:dyDescent="0.25">
      <c r="A56">
        <v>7</v>
      </c>
      <c r="B56">
        <v>2016</v>
      </c>
      <c r="C56" s="1">
        <v>178500</v>
      </c>
    </row>
    <row r="57" spans="1:3" x14ac:dyDescent="0.25">
      <c r="A57">
        <v>8</v>
      </c>
      <c r="B57">
        <v>2016</v>
      </c>
      <c r="C57" s="1">
        <v>178750</v>
      </c>
    </row>
    <row r="58" spans="1:3" x14ac:dyDescent="0.25">
      <c r="A58">
        <v>9</v>
      </c>
      <c r="B58">
        <v>2016</v>
      </c>
      <c r="C58" s="1">
        <v>163750</v>
      </c>
    </row>
    <row r="59" spans="1:3" x14ac:dyDescent="0.25">
      <c r="A59">
        <v>10</v>
      </c>
      <c r="B59">
        <v>2016</v>
      </c>
      <c r="C59" s="1">
        <v>160553</v>
      </c>
    </row>
    <row r="60" spans="1:3" x14ac:dyDescent="0.25">
      <c r="A60">
        <v>11</v>
      </c>
      <c r="B60">
        <v>2016</v>
      </c>
      <c r="C60" s="1">
        <v>175000</v>
      </c>
    </row>
    <row r="61" spans="1:3" x14ac:dyDescent="0.25">
      <c r="A61">
        <v>12</v>
      </c>
      <c r="B61">
        <v>2016</v>
      </c>
      <c r="C61" s="1">
        <v>180000</v>
      </c>
    </row>
    <row r="62" spans="1:3" x14ac:dyDescent="0.25">
      <c r="A62">
        <v>1</v>
      </c>
      <c r="B62">
        <v>2017</v>
      </c>
      <c r="C62" s="1">
        <v>163500</v>
      </c>
    </row>
    <row r="63" spans="1:3" x14ac:dyDescent="0.25">
      <c r="A63">
        <v>2</v>
      </c>
      <c r="B63">
        <v>2017</v>
      </c>
      <c r="C63" s="1">
        <v>164941</v>
      </c>
    </row>
    <row r="64" spans="1:3" x14ac:dyDescent="0.25">
      <c r="A64">
        <v>3</v>
      </c>
      <c r="B64">
        <v>2017</v>
      </c>
      <c r="C64" s="1">
        <v>175000</v>
      </c>
    </row>
    <row r="65" spans="1:3" x14ac:dyDescent="0.25">
      <c r="A65">
        <v>4</v>
      </c>
      <c r="B65">
        <v>2017</v>
      </c>
      <c r="C65" s="1">
        <v>195500</v>
      </c>
    </row>
    <row r="66" spans="1:3" x14ac:dyDescent="0.25">
      <c r="A66">
        <v>5</v>
      </c>
      <c r="B66">
        <v>2017</v>
      </c>
      <c r="C66" s="1">
        <v>182000</v>
      </c>
    </row>
    <row r="67" spans="1:3" x14ac:dyDescent="0.25">
      <c r="A67">
        <v>6</v>
      </c>
      <c r="B67">
        <v>2017</v>
      </c>
      <c r="C67" s="1">
        <v>199500</v>
      </c>
    </row>
    <row r="68" spans="1:3" x14ac:dyDescent="0.25">
      <c r="A68">
        <v>7</v>
      </c>
      <c r="B68">
        <v>2017</v>
      </c>
      <c r="C68" s="1">
        <v>202000</v>
      </c>
    </row>
    <row r="69" spans="1:3" x14ac:dyDescent="0.25">
      <c r="A69">
        <v>8</v>
      </c>
      <c r="B69">
        <v>2017</v>
      </c>
      <c r="C69" s="1">
        <v>189900</v>
      </c>
    </row>
    <row r="70" spans="1:3" x14ac:dyDescent="0.25">
      <c r="A70">
        <v>9</v>
      </c>
      <c r="B70">
        <v>2017</v>
      </c>
      <c r="C70" s="1">
        <v>184016.5</v>
      </c>
    </row>
    <row r="71" spans="1:3" x14ac:dyDescent="0.25">
      <c r="A71">
        <v>10</v>
      </c>
      <c r="B71">
        <v>2017</v>
      </c>
      <c r="C71" s="1">
        <v>182500</v>
      </c>
    </row>
    <row r="72" spans="1:3" x14ac:dyDescent="0.25">
      <c r="A72">
        <v>11</v>
      </c>
      <c r="B72">
        <v>2017</v>
      </c>
      <c r="C72" s="1">
        <v>185000</v>
      </c>
    </row>
    <row r="73" spans="1:3" x14ac:dyDescent="0.25">
      <c r="A73">
        <v>12</v>
      </c>
      <c r="B73">
        <v>2017</v>
      </c>
      <c r="C73" s="1">
        <v>193000</v>
      </c>
    </row>
    <row r="74" spans="1:3" x14ac:dyDescent="0.25">
      <c r="A74">
        <v>1</v>
      </c>
      <c r="B74">
        <v>2018</v>
      </c>
      <c r="C74" s="1">
        <v>188000</v>
      </c>
    </row>
    <row r="75" spans="1:3" x14ac:dyDescent="0.25">
      <c r="A75">
        <v>2</v>
      </c>
      <c r="B75">
        <v>2018</v>
      </c>
      <c r="C75" s="1">
        <v>193500</v>
      </c>
    </row>
    <row r="76" spans="1:3" x14ac:dyDescent="0.25">
      <c r="A76">
        <v>3</v>
      </c>
      <c r="B76">
        <v>2018</v>
      </c>
      <c r="C76" s="1">
        <v>200876.5</v>
      </c>
    </row>
    <row r="77" spans="1:3" x14ac:dyDescent="0.25">
      <c r="A77">
        <v>4</v>
      </c>
      <c r="B77">
        <v>2018</v>
      </c>
      <c r="C77" s="1">
        <v>213000</v>
      </c>
    </row>
    <row r="78" spans="1:3" x14ac:dyDescent="0.25">
      <c r="A78">
        <v>5</v>
      </c>
      <c r="B78">
        <v>2018</v>
      </c>
      <c r="C78" s="1">
        <v>222000</v>
      </c>
    </row>
    <row r="79" spans="1:3" x14ac:dyDescent="0.25">
      <c r="A79">
        <v>6</v>
      </c>
      <c r="B79">
        <v>2018</v>
      </c>
      <c r="C79" s="1">
        <v>220000</v>
      </c>
    </row>
    <row r="80" spans="1:3" x14ac:dyDescent="0.25">
      <c r="A80">
        <v>7</v>
      </c>
      <c r="B80">
        <v>2018</v>
      </c>
      <c r="C80" s="1">
        <v>215000</v>
      </c>
    </row>
    <row r="81" spans="1:3" x14ac:dyDescent="0.25">
      <c r="A81">
        <v>8</v>
      </c>
      <c r="B81">
        <v>2018</v>
      </c>
      <c r="C81" s="1">
        <v>199700</v>
      </c>
    </row>
    <row r="82" spans="1:3" x14ac:dyDescent="0.25">
      <c r="A82">
        <v>9</v>
      </c>
      <c r="B82">
        <v>2018</v>
      </c>
      <c r="C82" s="1">
        <v>216000</v>
      </c>
    </row>
    <row r="83" spans="1:3" x14ac:dyDescent="0.25">
      <c r="A83">
        <v>10</v>
      </c>
      <c r="B83">
        <v>2018</v>
      </c>
      <c r="C83" s="1">
        <v>216773.5</v>
      </c>
    </row>
    <row r="84" spans="1:3" x14ac:dyDescent="0.25">
      <c r="A84">
        <v>11</v>
      </c>
      <c r="B84">
        <v>2018</v>
      </c>
      <c r="C84" s="1">
        <v>209500</v>
      </c>
    </row>
    <row r="85" spans="1:3" x14ac:dyDescent="0.25">
      <c r="A85">
        <v>12</v>
      </c>
      <c r="B85">
        <v>2018</v>
      </c>
      <c r="C85" s="1">
        <v>205000</v>
      </c>
    </row>
    <row r="86" spans="1:3" x14ac:dyDescent="0.25">
      <c r="A86">
        <v>1</v>
      </c>
      <c r="B86">
        <v>2019</v>
      </c>
      <c r="C86" s="1">
        <v>200000</v>
      </c>
    </row>
    <row r="87" spans="1:3" x14ac:dyDescent="0.25">
      <c r="A87">
        <v>2</v>
      </c>
      <c r="B87">
        <v>2019</v>
      </c>
      <c r="C87" s="1">
        <v>200000</v>
      </c>
    </row>
    <row r="88" spans="1:3" x14ac:dyDescent="0.25">
      <c r="A88">
        <v>3</v>
      </c>
      <c r="B88">
        <v>2019</v>
      </c>
      <c r="C88" s="1">
        <v>205000</v>
      </c>
    </row>
    <row r="89" spans="1:3" x14ac:dyDescent="0.25">
      <c r="A89">
        <v>4</v>
      </c>
      <c r="B89">
        <v>2019</v>
      </c>
      <c r="C89" s="1">
        <v>213500</v>
      </c>
    </row>
    <row r="90" spans="1:3" x14ac:dyDescent="0.25">
      <c r="A90">
        <v>5</v>
      </c>
      <c r="B90">
        <v>2019</v>
      </c>
      <c r="C90" s="1">
        <v>217500</v>
      </c>
    </row>
    <row r="91" spans="1:3" x14ac:dyDescent="0.25">
      <c r="A91">
        <v>6</v>
      </c>
      <c r="B91">
        <v>2019</v>
      </c>
      <c r="C91" s="1">
        <v>225000</v>
      </c>
    </row>
    <row r="92" spans="1:3" x14ac:dyDescent="0.25">
      <c r="A92">
        <v>7</v>
      </c>
      <c r="B92">
        <v>2019</v>
      </c>
      <c r="C92" s="1">
        <v>230751</v>
      </c>
    </row>
    <row r="93" spans="1:3" x14ac:dyDescent="0.25">
      <c r="A93">
        <v>8</v>
      </c>
      <c r="B93">
        <v>2019</v>
      </c>
      <c r="C93" s="1">
        <v>215000</v>
      </c>
    </row>
    <row r="94" spans="1:3" x14ac:dyDescent="0.25">
      <c r="A94">
        <v>9</v>
      </c>
      <c r="B94">
        <v>2019</v>
      </c>
      <c r="C94" s="1">
        <v>213000</v>
      </c>
    </row>
    <row r="95" spans="1:3" x14ac:dyDescent="0.25">
      <c r="A95">
        <v>10</v>
      </c>
      <c r="B95">
        <v>2019</v>
      </c>
      <c r="C95" s="1">
        <v>208000</v>
      </c>
    </row>
    <row r="96" spans="1:3" x14ac:dyDescent="0.25">
      <c r="A96">
        <v>11</v>
      </c>
      <c r="B96">
        <v>2019</v>
      </c>
      <c r="C96" s="1">
        <v>224000</v>
      </c>
    </row>
    <row r="97" spans="1:3" x14ac:dyDescent="0.25">
      <c r="A97">
        <v>12</v>
      </c>
      <c r="B97">
        <v>2019</v>
      </c>
      <c r="C97" s="1">
        <v>200000</v>
      </c>
    </row>
    <row r="98" spans="1:3" x14ac:dyDescent="0.25">
      <c r="A98">
        <v>1</v>
      </c>
      <c r="B98">
        <v>2020</v>
      </c>
      <c r="C98" s="1">
        <v>221750</v>
      </c>
    </row>
    <row r="99" spans="1:3" x14ac:dyDescent="0.25">
      <c r="A99">
        <v>2</v>
      </c>
      <c r="B99">
        <v>2020</v>
      </c>
      <c r="C99" s="1">
        <v>195000</v>
      </c>
    </row>
    <row r="100" spans="1:3" x14ac:dyDescent="0.25">
      <c r="A100">
        <v>3</v>
      </c>
      <c r="B100">
        <v>2020</v>
      </c>
      <c r="C100" s="1">
        <v>230000</v>
      </c>
    </row>
    <row r="101" spans="1:3" x14ac:dyDescent="0.25">
      <c r="A101">
        <v>4</v>
      </c>
      <c r="B101">
        <v>2020</v>
      </c>
      <c r="C101" s="1">
        <v>222000</v>
      </c>
    </row>
    <row r="102" spans="1:3" x14ac:dyDescent="0.25">
      <c r="A102">
        <v>5</v>
      </c>
      <c r="B102">
        <v>2020</v>
      </c>
      <c r="C102" s="1">
        <v>220000</v>
      </c>
    </row>
    <row r="103" spans="1:3" x14ac:dyDescent="0.25">
      <c r="A103">
        <v>6</v>
      </c>
      <c r="B103">
        <v>2020</v>
      </c>
      <c r="C103" s="1">
        <v>231500</v>
      </c>
    </row>
    <row r="104" spans="1:3" x14ac:dyDescent="0.25">
      <c r="A104">
        <v>7</v>
      </c>
      <c r="B104">
        <v>2020</v>
      </c>
      <c r="C104" s="1">
        <v>233500</v>
      </c>
    </row>
    <row r="105" spans="1:3" x14ac:dyDescent="0.25">
      <c r="A105">
        <v>8</v>
      </c>
      <c r="B105">
        <v>2020</v>
      </c>
      <c r="C105" s="1">
        <v>226100</v>
      </c>
    </row>
    <row r="106" spans="1:3" x14ac:dyDescent="0.25">
      <c r="A106">
        <v>9</v>
      </c>
      <c r="B106">
        <v>2020</v>
      </c>
      <c r="C106" s="1">
        <v>225000</v>
      </c>
    </row>
    <row r="107" spans="1:3" x14ac:dyDescent="0.25">
      <c r="A107">
        <v>10</v>
      </c>
      <c r="B107">
        <v>2020</v>
      </c>
      <c r="C107" s="1">
        <v>225000</v>
      </c>
    </row>
    <row r="108" spans="1:3" x14ac:dyDescent="0.25">
      <c r="A108">
        <v>11</v>
      </c>
      <c r="B108">
        <v>2020</v>
      </c>
      <c r="C108" s="1">
        <v>242900</v>
      </c>
    </row>
    <row r="109" spans="1:3" x14ac:dyDescent="0.25">
      <c r="A109">
        <v>12</v>
      </c>
      <c r="B109">
        <v>2020</v>
      </c>
      <c r="C109" s="1">
        <v>231368</v>
      </c>
    </row>
    <row r="110" spans="1:3" x14ac:dyDescent="0.25">
      <c r="A110">
        <v>1</v>
      </c>
      <c r="B110">
        <v>2021</v>
      </c>
      <c r="C110" s="1">
        <v>225000</v>
      </c>
    </row>
    <row r="111" spans="1:3" x14ac:dyDescent="0.25">
      <c r="A111">
        <v>2</v>
      </c>
      <c r="B111">
        <v>2021</v>
      </c>
      <c r="C111" s="1">
        <v>245000</v>
      </c>
    </row>
    <row r="112" spans="1:3" x14ac:dyDescent="0.25">
      <c r="A112">
        <v>3</v>
      </c>
      <c r="B112">
        <v>2021</v>
      </c>
      <c r="C112" s="1">
        <v>245000</v>
      </c>
    </row>
    <row r="113" spans="1:3" x14ac:dyDescent="0.25">
      <c r="A113">
        <v>4</v>
      </c>
      <c r="B113">
        <v>2021</v>
      </c>
      <c r="C113" s="1">
        <v>242000</v>
      </c>
    </row>
    <row r="114" spans="1:3" x14ac:dyDescent="0.25">
      <c r="A114">
        <v>5</v>
      </c>
      <c r="B114">
        <v>2021</v>
      </c>
      <c r="C114" s="1">
        <v>235000</v>
      </c>
    </row>
    <row r="115" spans="1:3" x14ac:dyDescent="0.25">
      <c r="A115">
        <v>6</v>
      </c>
      <c r="B115">
        <v>2021</v>
      </c>
      <c r="C115" s="1">
        <v>265000</v>
      </c>
    </row>
    <row r="116" spans="1:3" x14ac:dyDescent="0.25">
      <c r="A116">
        <v>7</v>
      </c>
      <c r="B116">
        <v>2021</v>
      </c>
      <c r="C116" s="1">
        <v>249900</v>
      </c>
    </row>
    <row r="117" spans="1:3" x14ac:dyDescent="0.25">
      <c r="A117">
        <v>8</v>
      </c>
      <c r="B117">
        <v>2021</v>
      </c>
      <c r="C117" s="1">
        <v>199950</v>
      </c>
    </row>
    <row r="118" spans="1:3" x14ac:dyDescent="0.25">
      <c r="A118">
        <v>9</v>
      </c>
      <c r="B118">
        <v>2021</v>
      </c>
      <c r="C118" s="1">
        <v>215000</v>
      </c>
    </row>
    <row r="119" spans="1:3" x14ac:dyDescent="0.25">
      <c r="A119">
        <v>10</v>
      </c>
      <c r="B119">
        <v>2021</v>
      </c>
      <c r="C119" s="1">
        <v>225000</v>
      </c>
    </row>
    <row r="120" spans="1:3" x14ac:dyDescent="0.25">
      <c r="A120">
        <v>11</v>
      </c>
      <c r="B120">
        <v>2021</v>
      </c>
      <c r="C120" s="1">
        <v>260000</v>
      </c>
    </row>
    <row r="121" spans="1:3" x14ac:dyDescent="0.25">
      <c r="A121">
        <v>12</v>
      </c>
      <c r="B121">
        <v>2021</v>
      </c>
      <c r="C121" s="1">
        <v>230000</v>
      </c>
    </row>
    <row r="122" spans="1:3" x14ac:dyDescent="0.25">
      <c r="A122">
        <v>1</v>
      </c>
      <c r="B122">
        <v>2022</v>
      </c>
      <c r="C122" s="1">
        <v>214950</v>
      </c>
    </row>
    <row r="123" spans="1:3" x14ac:dyDescent="0.25">
      <c r="A123">
        <v>2</v>
      </c>
      <c r="B123">
        <v>2022</v>
      </c>
      <c r="C123" s="1">
        <v>246511</v>
      </c>
    </row>
    <row r="124" spans="1:3" x14ac:dyDescent="0.25">
      <c r="A124">
        <v>3</v>
      </c>
      <c r="B124">
        <v>2022</v>
      </c>
      <c r="C124" s="1">
        <v>290000</v>
      </c>
    </row>
    <row r="125" spans="1:3" x14ac:dyDescent="0.25">
      <c r="A125">
        <v>4</v>
      </c>
      <c r="B125">
        <v>2022</v>
      </c>
      <c r="C125" s="1">
        <v>305000</v>
      </c>
    </row>
    <row r="126" spans="1:3" x14ac:dyDescent="0.25">
      <c r="A126">
        <v>5</v>
      </c>
      <c r="B126">
        <v>2022</v>
      </c>
      <c r="C126" s="1">
        <v>292000</v>
      </c>
    </row>
    <row r="127" spans="1:3" x14ac:dyDescent="0.25">
      <c r="A127">
        <v>6</v>
      </c>
      <c r="B127">
        <v>2022</v>
      </c>
      <c r="C127" s="1">
        <v>270000</v>
      </c>
    </row>
    <row r="128" spans="1:3" x14ac:dyDescent="0.25">
      <c r="A128">
        <v>7</v>
      </c>
      <c r="B128">
        <v>2022</v>
      </c>
      <c r="C128" s="1">
        <v>270000</v>
      </c>
    </row>
    <row r="129" spans="1:3" x14ac:dyDescent="0.25">
      <c r="A129">
        <v>8</v>
      </c>
      <c r="B129">
        <v>2022</v>
      </c>
      <c r="C129" s="1">
        <v>242500</v>
      </c>
    </row>
    <row r="130" spans="1:3" x14ac:dyDescent="0.25">
      <c r="A130">
        <v>9</v>
      </c>
      <c r="B130">
        <v>2022</v>
      </c>
      <c r="C130" s="1">
        <v>280000</v>
      </c>
    </row>
    <row r="131" spans="1:3" x14ac:dyDescent="0.25">
      <c r="A131">
        <v>10</v>
      </c>
      <c r="B131">
        <v>2022</v>
      </c>
      <c r="C131" s="1">
        <v>293750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51F9-3747-4EA3-B14D-5A0DE43B3BCC}">
  <dimension ref="A1:J131"/>
  <sheetViews>
    <sheetView workbookViewId="0">
      <selection activeCell="C1" sqref="C1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</row>
    <row r="2" spans="1:10" x14ac:dyDescent="0.25">
      <c r="A2">
        <v>1</v>
      </c>
      <c r="B2">
        <v>2012</v>
      </c>
      <c r="C2" s="1">
        <v>93250</v>
      </c>
      <c r="I2" t="s">
        <v>1</v>
      </c>
      <c r="J2" s="2" t="s">
        <v>3</v>
      </c>
    </row>
    <row r="3" spans="1:10" x14ac:dyDescent="0.25">
      <c r="A3">
        <v>2</v>
      </c>
      <c r="B3">
        <v>2012</v>
      </c>
      <c r="C3" s="1">
        <v>85000</v>
      </c>
      <c r="I3">
        <v>2012</v>
      </c>
      <c r="J3" s="1">
        <f>MEDIAN(C2:C13)</f>
        <v>110500</v>
      </c>
    </row>
    <row r="4" spans="1:10" x14ac:dyDescent="0.25">
      <c r="A4">
        <v>3</v>
      </c>
      <c r="B4">
        <v>2012</v>
      </c>
      <c r="C4" s="1">
        <v>99000</v>
      </c>
      <c r="I4">
        <v>2013</v>
      </c>
      <c r="J4" s="1">
        <f>MEDIAN(C14:C25)</f>
        <v>124700</v>
      </c>
    </row>
    <row r="5" spans="1:10" x14ac:dyDescent="0.25">
      <c r="A5">
        <v>4</v>
      </c>
      <c r="B5">
        <v>2012</v>
      </c>
      <c r="C5" s="1">
        <v>111000</v>
      </c>
      <c r="I5">
        <f>I4+1</f>
        <v>2014</v>
      </c>
      <c r="J5" s="1">
        <f>MEDIAN(C26:C37)</f>
        <v>131500</v>
      </c>
    </row>
    <row r="6" spans="1:10" x14ac:dyDescent="0.25">
      <c r="A6">
        <v>5</v>
      </c>
      <c r="B6">
        <v>2012</v>
      </c>
      <c r="C6" s="1">
        <v>110000</v>
      </c>
      <c r="I6">
        <f t="shared" ref="I6:I18" si="0">I5+1</f>
        <v>2015</v>
      </c>
      <c r="J6" s="1">
        <f>MEDIAN(C38:C49)</f>
        <v>155000</v>
      </c>
    </row>
    <row r="7" spans="1:10" x14ac:dyDescent="0.25">
      <c r="A7">
        <v>6</v>
      </c>
      <c r="B7">
        <v>2012</v>
      </c>
      <c r="C7" s="1">
        <v>115000</v>
      </c>
      <c r="I7">
        <f t="shared" si="0"/>
        <v>2016</v>
      </c>
      <c r="J7" s="1">
        <f>MEDIAN(C50:C61)</f>
        <v>179750</v>
      </c>
    </row>
    <row r="8" spans="1:10" x14ac:dyDescent="0.25">
      <c r="A8">
        <v>7</v>
      </c>
      <c r="B8">
        <v>2012</v>
      </c>
      <c r="C8" s="1">
        <v>116000</v>
      </c>
      <c r="I8">
        <f t="shared" si="0"/>
        <v>2017</v>
      </c>
      <c r="J8" s="1">
        <f>MEDIAN(C62:C73)</f>
        <v>200500</v>
      </c>
    </row>
    <row r="9" spans="1:10" x14ac:dyDescent="0.25">
      <c r="A9">
        <v>8</v>
      </c>
      <c r="B9">
        <v>2012</v>
      </c>
      <c r="C9" s="1">
        <v>111400</v>
      </c>
      <c r="I9">
        <f t="shared" si="0"/>
        <v>2018</v>
      </c>
      <c r="J9" s="1">
        <f>MEDIAN(C74:C85)</f>
        <v>225000</v>
      </c>
    </row>
    <row r="10" spans="1:10" x14ac:dyDescent="0.25">
      <c r="A10">
        <v>9</v>
      </c>
      <c r="B10">
        <v>2012</v>
      </c>
      <c r="C10" s="1">
        <v>110000</v>
      </c>
      <c r="I10">
        <f t="shared" si="0"/>
        <v>2019</v>
      </c>
      <c r="J10" s="1">
        <f>MEDIAN(C86:C97)</f>
        <v>235500</v>
      </c>
    </row>
    <row r="11" spans="1:10" x14ac:dyDescent="0.25">
      <c r="A11">
        <v>10</v>
      </c>
      <c r="B11">
        <v>2012</v>
      </c>
      <c r="C11" s="1">
        <v>113000</v>
      </c>
      <c r="I11">
        <f t="shared" si="0"/>
        <v>2020</v>
      </c>
      <c r="J11" s="1">
        <f>MEDIAN(C98:C109)</f>
        <v>255875</v>
      </c>
    </row>
    <row r="12" spans="1:10" x14ac:dyDescent="0.25">
      <c r="A12">
        <v>11</v>
      </c>
      <c r="B12">
        <v>2012</v>
      </c>
      <c r="C12" s="1">
        <v>115000</v>
      </c>
      <c r="I12">
        <f t="shared" si="0"/>
        <v>2021</v>
      </c>
      <c r="J12" s="1">
        <f>MEDIAN(C110:C121)</f>
        <v>282500</v>
      </c>
    </row>
    <row r="13" spans="1:10" x14ac:dyDescent="0.25">
      <c r="A13">
        <v>12</v>
      </c>
      <c r="B13">
        <v>2012</v>
      </c>
      <c r="C13" s="1">
        <v>85000</v>
      </c>
      <c r="I13">
        <f t="shared" si="0"/>
        <v>2022</v>
      </c>
      <c r="J13" s="1">
        <f>MEDIAN(C122:C131)</f>
        <v>327500</v>
      </c>
    </row>
    <row r="14" spans="1:10" x14ac:dyDescent="0.25">
      <c r="A14">
        <v>1</v>
      </c>
      <c r="B14">
        <v>2013</v>
      </c>
      <c r="C14" s="1">
        <v>108750</v>
      </c>
    </row>
    <row r="15" spans="1:10" x14ac:dyDescent="0.25">
      <c r="A15">
        <v>2</v>
      </c>
      <c r="B15">
        <v>2013</v>
      </c>
      <c r="C15" s="1">
        <v>116794</v>
      </c>
    </row>
    <row r="16" spans="1:10" x14ac:dyDescent="0.25">
      <c r="A16">
        <v>3</v>
      </c>
      <c r="B16">
        <v>2013</v>
      </c>
      <c r="C16" s="1">
        <v>122100</v>
      </c>
    </row>
    <row r="17" spans="1:3" x14ac:dyDescent="0.25">
      <c r="A17">
        <v>4</v>
      </c>
      <c r="B17">
        <v>2013</v>
      </c>
      <c r="C17" s="1">
        <v>124000</v>
      </c>
    </row>
    <row r="18" spans="1:3" x14ac:dyDescent="0.25">
      <c r="A18">
        <v>5</v>
      </c>
      <c r="B18">
        <v>2013</v>
      </c>
      <c r="C18" s="1">
        <v>125000</v>
      </c>
    </row>
    <row r="19" spans="1:3" x14ac:dyDescent="0.25">
      <c r="A19">
        <v>6</v>
      </c>
      <c r="B19">
        <v>2013</v>
      </c>
      <c r="C19" s="1">
        <v>130000</v>
      </c>
    </row>
    <row r="20" spans="1:3" x14ac:dyDescent="0.25">
      <c r="A20">
        <v>7</v>
      </c>
      <c r="B20">
        <v>2013</v>
      </c>
      <c r="C20" s="1">
        <v>130000</v>
      </c>
    </row>
    <row r="21" spans="1:3" x14ac:dyDescent="0.25">
      <c r="A21">
        <v>8</v>
      </c>
      <c r="B21">
        <v>2013</v>
      </c>
      <c r="C21" s="1">
        <v>124900</v>
      </c>
    </row>
    <row r="22" spans="1:3" x14ac:dyDescent="0.25">
      <c r="A22">
        <v>9</v>
      </c>
      <c r="B22">
        <v>2013</v>
      </c>
      <c r="C22" s="1">
        <v>125000</v>
      </c>
    </row>
    <row r="23" spans="1:3" x14ac:dyDescent="0.25">
      <c r="A23">
        <v>10</v>
      </c>
      <c r="B23">
        <v>2013</v>
      </c>
      <c r="C23" s="1">
        <v>125000</v>
      </c>
    </row>
    <row r="24" spans="1:3" x14ac:dyDescent="0.25">
      <c r="A24">
        <v>11</v>
      </c>
      <c r="B24">
        <v>2013</v>
      </c>
      <c r="C24" s="1">
        <v>124500</v>
      </c>
    </row>
    <row r="25" spans="1:3" x14ac:dyDescent="0.25">
      <c r="A25">
        <v>12</v>
      </c>
      <c r="B25">
        <v>2013</v>
      </c>
      <c r="C25" s="1">
        <v>123000</v>
      </c>
    </row>
    <row r="26" spans="1:3" x14ac:dyDescent="0.25">
      <c r="A26">
        <v>1</v>
      </c>
      <c r="B26">
        <v>2014</v>
      </c>
      <c r="C26" s="1">
        <v>117030</v>
      </c>
    </row>
    <row r="27" spans="1:3" x14ac:dyDescent="0.25">
      <c r="A27">
        <v>2</v>
      </c>
      <c r="B27">
        <v>2014</v>
      </c>
      <c r="C27" s="1">
        <v>120000</v>
      </c>
    </row>
    <row r="28" spans="1:3" x14ac:dyDescent="0.25">
      <c r="A28">
        <v>3</v>
      </c>
      <c r="B28">
        <v>2014</v>
      </c>
      <c r="C28" s="1">
        <v>130000</v>
      </c>
    </row>
    <row r="29" spans="1:3" x14ac:dyDescent="0.25">
      <c r="A29">
        <v>4</v>
      </c>
      <c r="B29">
        <v>2014</v>
      </c>
      <c r="C29" s="1">
        <v>127000</v>
      </c>
    </row>
    <row r="30" spans="1:3" x14ac:dyDescent="0.25">
      <c r="A30">
        <v>5</v>
      </c>
      <c r="B30">
        <v>2014</v>
      </c>
      <c r="C30" s="1">
        <v>133000</v>
      </c>
    </row>
    <row r="31" spans="1:3" x14ac:dyDescent="0.25">
      <c r="A31">
        <v>6</v>
      </c>
      <c r="B31">
        <v>2014</v>
      </c>
      <c r="C31" s="1">
        <v>135000</v>
      </c>
    </row>
    <row r="32" spans="1:3" x14ac:dyDescent="0.25">
      <c r="A32">
        <v>7</v>
      </c>
      <c r="B32">
        <v>2014</v>
      </c>
      <c r="C32" s="1">
        <v>140000</v>
      </c>
    </row>
    <row r="33" spans="1:3" x14ac:dyDescent="0.25">
      <c r="A33">
        <v>8</v>
      </c>
      <c r="B33">
        <v>2014</v>
      </c>
      <c r="C33" s="1">
        <v>130000</v>
      </c>
    </row>
    <row r="34" spans="1:3" x14ac:dyDescent="0.25">
      <c r="A34">
        <v>9</v>
      </c>
      <c r="B34">
        <v>2014</v>
      </c>
      <c r="C34" s="1">
        <v>132000</v>
      </c>
    </row>
    <row r="35" spans="1:3" x14ac:dyDescent="0.25">
      <c r="A35">
        <v>10</v>
      </c>
      <c r="B35">
        <v>2014</v>
      </c>
      <c r="C35" s="1">
        <v>131000</v>
      </c>
    </row>
    <row r="36" spans="1:3" x14ac:dyDescent="0.25">
      <c r="A36">
        <v>11</v>
      </c>
      <c r="B36">
        <v>2014</v>
      </c>
      <c r="C36" s="1">
        <v>134450</v>
      </c>
    </row>
    <row r="37" spans="1:3" x14ac:dyDescent="0.25">
      <c r="A37">
        <v>12</v>
      </c>
      <c r="B37">
        <v>2014</v>
      </c>
      <c r="C37" s="1">
        <v>134700</v>
      </c>
    </row>
    <row r="38" spans="1:3" x14ac:dyDescent="0.25">
      <c r="A38">
        <v>1</v>
      </c>
      <c r="B38">
        <v>2015</v>
      </c>
      <c r="C38" s="1">
        <v>131000</v>
      </c>
    </row>
    <row r="39" spans="1:3" x14ac:dyDescent="0.25">
      <c r="A39">
        <v>2</v>
      </c>
      <c r="B39">
        <v>2015</v>
      </c>
      <c r="C39" s="1">
        <v>126000</v>
      </c>
    </row>
    <row r="40" spans="1:3" x14ac:dyDescent="0.25">
      <c r="A40">
        <v>3</v>
      </c>
      <c r="B40">
        <v>2015</v>
      </c>
      <c r="C40" s="1">
        <v>146500</v>
      </c>
    </row>
    <row r="41" spans="1:3" x14ac:dyDescent="0.25">
      <c r="A41">
        <v>4</v>
      </c>
      <c r="B41">
        <v>2015</v>
      </c>
      <c r="C41" s="1">
        <v>143000</v>
      </c>
    </row>
    <row r="42" spans="1:3" x14ac:dyDescent="0.25">
      <c r="A42">
        <v>5</v>
      </c>
      <c r="B42">
        <v>2015</v>
      </c>
      <c r="C42" s="1">
        <v>149900</v>
      </c>
    </row>
    <row r="43" spans="1:3" x14ac:dyDescent="0.25">
      <c r="A43">
        <v>6</v>
      </c>
      <c r="B43">
        <v>2015</v>
      </c>
      <c r="C43" s="1">
        <v>157000</v>
      </c>
    </row>
    <row r="44" spans="1:3" x14ac:dyDescent="0.25">
      <c r="A44">
        <v>7</v>
      </c>
      <c r="B44">
        <v>2015</v>
      </c>
      <c r="C44" s="1">
        <v>155500</v>
      </c>
    </row>
    <row r="45" spans="1:3" x14ac:dyDescent="0.25">
      <c r="A45">
        <v>8</v>
      </c>
      <c r="B45">
        <v>2015</v>
      </c>
      <c r="C45" s="1">
        <v>155000</v>
      </c>
    </row>
    <row r="46" spans="1:3" x14ac:dyDescent="0.25">
      <c r="A46">
        <v>9</v>
      </c>
      <c r="B46">
        <v>2015</v>
      </c>
      <c r="C46" s="1">
        <v>157800</v>
      </c>
    </row>
    <row r="47" spans="1:3" x14ac:dyDescent="0.25">
      <c r="A47">
        <v>10</v>
      </c>
      <c r="B47">
        <v>2015</v>
      </c>
      <c r="C47" s="1">
        <v>155000</v>
      </c>
    </row>
    <row r="48" spans="1:3" x14ac:dyDescent="0.25">
      <c r="A48">
        <v>11</v>
      </c>
      <c r="B48">
        <v>2015</v>
      </c>
      <c r="C48" s="1">
        <v>155000</v>
      </c>
    </row>
    <row r="49" spans="1:3" x14ac:dyDescent="0.25">
      <c r="A49">
        <v>12</v>
      </c>
      <c r="B49">
        <v>2015</v>
      </c>
      <c r="C49" s="1">
        <v>165000</v>
      </c>
    </row>
    <row r="50" spans="1:3" x14ac:dyDescent="0.25">
      <c r="A50">
        <v>1</v>
      </c>
      <c r="B50">
        <v>2016</v>
      </c>
      <c r="C50" s="1">
        <v>159000</v>
      </c>
    </row>
    <row r="51" spans="1:3" x14ac:dyDescent="0.25">
      <c r="A51">
        <v>2</v>
      </c>
      <c r="B51">
        <v>2016</v>
      </c>
      <c r="C51" s="1">
        <v>160000</v>
      </c>
    </row>
    <row r="52" spans="1:3" x14ac:dyDescent="0.25">
      <c r="A52">
        <v>3</v>
      </c>
      <c r="B52">
        <v>2016</v>
      </c>
      <c r="C52" s="1">
        <v>168550</v>
      </c>
    </row>
    <row r="53" spans="1:3" x14ac:dyDescent="0.25">
      <c r="A53">
        <v>4</v>
      </c>
      <c r="B53">
        <v>2016</v>
      </c>
      <c r="C53" s="1">
        <v>170000</v>
      </c>
    </row>
    <row r="54" spans="1:3" x14ac:dyDescent="0.25">
      <c r="A54">
        <v>5</v>
      </c>
      <c r="B54">
        <v>2016</v>
      </c>
      <c r="C54" s="1">
        <v>175000</v>
      </c>
    </row>
    <row r="55" spans="1:3" x14ac:dyDescent="0.25">
      <c r="A55">
        <v>6</v>
      </c>
      <c r="B55">
        <v>2016</v>
      </c>
      <c r="C55" s="1">
        <v>182500</v>
      </c>
    </row>
    <row r="56" spans="1:3" x14ac:dyDescent="0.25">
      <c r="A56">
        <v>7</v>
      </c>
      <c r="B56">
        <v>2016</v>
      </c>
      <c r="C56" s="1">
        <v>185000</v>
      </c>
    </row>
    <row r="57" spans="1:3" x14ac:dyDescent="0.25">
      <c r="A57">
        <v>8</v>
      </c>
      <c r="B57">
        <v>2016</v>
      </c>
      <c r="C57" s="1">
        <v>180000</v>
      </c>
    </row>
    <row r="58" spans="1:3" x14ac:dyDescent="0.25">
      <c r="A58">
        <v>9</v>
      </c>
      <c r="B58">
        <v>2016</v>
      </c>
      <c r="C58" s="1">
        <v>180000</v>
      </c>
    </row>
    <row r="59" spans="1:3" x14ac:dyDescent="0.25">
      <c r="A59">
        <v>10</v>
      </c>
      <c r="B59">
        <v>2016</v>
      </c>
      <c r="C59" s="1">
        <v>179500</v>
      </c>
    </row>
    <row r="60" spans="1:3" x14ac:dyDescent="0.25">
      <c r="A60">
        <v>11</v>
      </c>
      <c r="B60">
        <v>2016</v>
      </c>
      <c r="C60" s="1">
        <v>186750</v>
      </c>
    </row>
    <row r="61" spans="1:3" x14ac:dyDescent="0.25">
      <c r="A61">
        <v>12</v>
      </c>
      <c r="B61">
        <v>2016</v>
      </c>
      <c r="C61" s="1">
        <v>189900</v>
      </c>
    </row>
    <row r="62" spans="1:3" x14ac:dyDescent="0.25">
      <c r="A62">
        <v>1</v>
      </c>
      <c r="B62">
        <v>2017</v>
      </c>
      <c r="C62" s="1">
        <v>181000</v>
      </c>
    </row>
    <row r="63" spans="1:3" x14ac:dyDescent="0.25">
      <c r="A63">
        <v>2</v>
      </c>
      <c r="B63">
        <v>2017</v>
      </c>
      <c r="C63" s="1">
        <v>178497</v>
      </c>
    </row>
    <row r="64" spans="1:3" x14ac:dyDescent="0.25">
      <c r="A64">
        <v>3</v>
      </c>
      <c r="B64">
        <v>2017</v>
      </c>
      <c r="C64" s="1">
        <v>187500</v>
      </c>
    </row>
    <row r="65" spans="1:3" x14ac:dyDescent="0.25">
      <c r="A65">
        <v>4</v>
      </c>
      <c r="B65">
        <v>2017</v>
      </c>
      <c r="C65" s="1">
        <v>200000</v>
      </c>
    </row>
    <row r="66" spans="1:3" x14ac:dyDescent="0.25">
      <c r="A66">
        <v>5</v>
      </c>
      <c r="B66">
        <v>2017</v>
      </c>
      <c r="C66" s="1">
        <v>200000</v>
      </c>
    </row>
    <row r="67" spans="1:3" x14ac:dyDescent="0.25">
      <c r="A67">
        <v>6</v>
      </c>
      <c r="B67">
        <v>2017</v>
      </c>
      <c r="C67" s="1">
        <v>210000</v>
      </c>
    </row>
    <row r="68" spans="1:3" x14ac:dyDescent="0.25">
      <c r="A68">
        <v>7</v>
      </c>
      <c r="B68">
        <v>2017</v>
      </c>
      <c r="C68" s="1">
        <v>207000</v>
      </c>
    </row>
    <row r="69" spans="1:3" x14ac:dyDescent="0.25">
      <c r="A69">
        <v>8</v>
      </c>
      <c r="B69">
        <v>2017</v>
      </c>
      <c r="C69" s="1">
        <v>201000</v>
      </c>
    </row>
    <row r="70" spans="1:3" x14ac:dyDescent="0.25">
      <c r="A70">
        <v>9</v>
      </c>
      <c r="B70">
        <v>2017</v>
      </c>
      <c r="C70" s="1">
        <v>200000</v>
      </c>
    </row>
    <row r="71" spans="1:3" x14ac:dyDescent="0.25">
      <c r="A71">
        <v>10</v>
      </c>
      <c r="B71">
        <v>2017</v>
      </c>
      <c r="C71" s="1">
        <v>210000</v>
      </c>
    </row>
    <row r="72" spans="1:3" x14ac:dyDescent="0.25">
      <c r="A72">
        <v>11</v>
      </c>
      <c r="B72">
        <v>2017</v>
      </c>
      <c r="C72" s="1">
        <v>204000</v>
      </c>
    </row>
    <row r="73" spans="1:3" x14ac:dyDescent="0.25">
      <c r="A73">
        <v>12</v>
      </c>
      <c r="B73">
        <v>2017</v>
      </c>
      <c r="C73" s="1">
        <v>212000</v>
      </c>
    </row>
    <row r="74" spans="1:3" x14ac:dyDescent="0.25">
      <c r="A74">
        <v>1</v>
      </c>
      <c r="B74">
        <v>2018</v>
      </c>
      <c r="C74" s="1">
        <v>204000</v>
      </c>
    </row>
    <row r="75" spans="1:3" x14ac:dyDescent="0.25">
      <c r="A75">
        <v>2</v>
      </c>
      <c r="B75">
        <v>2018</v>
      </c>
      <c r="C75" s="1">
        <v>209000</v>
      </c>
    </row>
    <row r="76" spans="1:3" x14ac:dyDescent="0.25">
      <c r="A76">
        <v>3</v>
      </c>
      <c r="B76">
        <v>2018</v>
      </c>
      <c r="C76" s="1">
        <v>216500</v>
      </c>
    </row>
    <row r="77" spans="1:3" x14ac:dyDescent="0.25">
      <c r="A77">
        <v>4</v>
      </c>
      <c r="B77">
        <v>2018</v>
      </c>
      <c r="C77" s="1">
        <v>225000</v>
      </c>
    </row>
    <row r="78" spans="1:3" x14ac:dyDescent="0.25">
      <c r="A78">
        <v>5</v>
      </c>
      <c r="B78">
        <v>2018</v>
      </c>
      <c r="C78" s="1">
        <v>234000</v>
      </c>
    </row>
    <row r="79" spans="1:3" x14ac:dyDescent="0.25">
      <c r="A79">
        <v>6</v>
      </c>
      <c r="B79">
        <v>2018</v>
      </c>
      <c r="C79" s="1">
        <v>239000</v>
      </c>
    </row>
    <row r="80" spans="1:3" x14ac:dyDescent="0.25">
      <c r="A80">
        <v>7</v>
      </c>
      <c r="B80">
        <v>2018</v>
      </c>
      <c r="C80" s="1">
        <v>239900</v>
      </c>
    </row>
    <row r="81" spans="1:3" x14ac:dyDescent="0.25">
      <c r="A81">
        <v>8</v>
      </c>
      <c r="B81">
        <v>2018</v>
      </c>
      <c r="C81" s="1">
        <v>230000</v>
      </c>
    </row>
    <row r="82" spans="1:3" x14ac:dyDescent="0.25">
      <c r="A82">
        <v>9</v>
      </c>
      <c r="B82">
        <v>2018</v>
      </c>
      <c r="C82" s="1">
        <v>221750</v>
      </c>
    </row>
    <row r="83" spans="1:3" x14ac:dyDescent="0.25">
      <c r="A83">
        <v>10</v>
      </c>
      <c r="B83">
        <v>2018</v>
      </c>
      <c r="C83" s="1">
        <v>225000</v>
      </c>
    </row>
    <row r="84" spans="1:3" x14ac:dyDescent="0.25">
      <c r="A84">
        <v>11</v>
      </c>
      <c r="B84">
        <v>2018</v>
      </c>
      <c r="C84" s="1">
        <v>225000</v>
      </c>
    </row>
    <row r="85" spans="1:3" x14ac:dyDescent="0.25">
      <c r="A85">
        <v>12</v>
      </c>
      <c r="B85">
        <v>2018</v>
      </c>
      <c r="C85" s="1">
        <v>233000</v>
      </c>
    </row>
    <row r="86" spans="1:3" x14ac:dyDescent="0.25">
      <c r="A86">
        <v>1</v>
      </c>
      <c r="B86">
        <v>2019</v>
      </c>
      <c r="C86" s="1">
        <v>228000</v>
      </c>
    </row>
    <row r="87" spans="1:3" x14ac:dyDescent="0.25">
      <c r="A87">
        <v>2</v>
      </c>
      <c r="B87">
        <v>2019</v>
      </c>
      <c r="C87" s="1">
        <v>224000</v>
      </c>
    </row>
    <row r="88" spans="1:3" x14ac:dyDescent="0.25">
      <c r="A88">
        <v>3</v>
      </c>
      <c r="B88">
        <v>2019</v>
      </c>
      <c r="C88" s="1">
        <v>236000</v>
      </c>
    </row>
    <row r="89" spans="1:3" x14ac:dyDescent="0.25">
      <c r="A89">
        <v>4</v>
      </c>
      <c r="B89">
        <v>2019</v>
      </c>
      <c r="C89" s="1">
        <v>230751</v>
      </c>
    </row>
    <row r="90" spans="1:3" x14ac:dyDescent="0.25">
      <c r="A90">
        <v>5</v>
      </c>
      <c r="B90">
        <v>2019</v>
      </c>
      <c r="C90" s="1">
        <v>243000</v>
      </c>
    </row>
    <row r="91" spans="1:3" x14ac:dyDescent="0.25">
      <c r="A91">
        <v>6</v>
      </c>
      <c r="B91">
        <v>2019</v>
      </c>
      <c r="C91" s="1">
        <v>247000</v>
      </c>
    </row>
    <row r="92" spans="1:3" x14ac:dyDescent="0.25">
      <c r="A92">
        <v>7</v>
      </c>
      <c r="B92">
        <v>2019</v>
      </c>
      <c r="C92" s="1">
        <v>248400</v>
      </c>
    </row>
    <row r="93" spans="1:3" x14ac:dyDescent="0.25">
      <c r="A93">
        <v>8</v>
      </c>
      <c r="B93">
        <v>2019</v>
      </c>
      <c r="C93" s="1">
        <v>245000</v>
      </c>
    </row>
    <row r="94" spans="1:3" x14ac:dyDescent="0.25">
      <c r="A94">
        <v>9</v>
      </c>
      <c r="B94">
        <v>2019</v>
      </c>
      <c r="C94" s="1">
        <v>235000</v>
      </c>
    </row>
    <row r="95" spans="1:3" x14ac:dyDescent="0.25">
      <c r="A95">
        <v>10</v>
      </c>
      <c r="B95">
        <v>2019</v>
      </c>
      <c r="C95" s="1">
        <v>235000</v>
      </c>
    </row>
    <row r="96" spans="1:3" x14ac:dyDescent="0.25">
      <c r="A96">
        <v>11</v>
      </c>
      <c r="B96">
        <v>2019</v>
      </c>
      <c r="C96" s="1">
        <v>242500</v>
      </c>
    </row>
    <row r="97" spans="1:3" x14ac:dyDescent="0.25">
      <c r="A97">
        <v>12</v>
      </c>
      <c r="B97">
        <v>2019</v>
      </c>
      <c r="C97" s="1">
        <v>235000</v>
      </c>
    </row>
    <row r="98" spans="1:3" x14ac:dyDescent="0.25">
      <c r="A98">
        <v>1</v>
      </c>
      <c r="B98">
        <v>2020</v>
      </c>
      <c r="C98" s="1">
        <v>235000</v>
      </c>
    </row>
    <row r="99" spans="1:3" x14ac:dyDescent="0.25">
      <c r="A99">
        <v>2</v>
      </c>
      <c r="B99">
        <v>2020</v>
      </c>
      <c r="C99" s="1">
        <v>235000</v>
      </c>
    </row>
    <row r="100" spans="1:3" x14ac:dyDescent="0.25">
      <c r="A100">
        <v>3</v>
      </c>
      <c r="B100">
        <v>2020</v>
      </c>
      <c r="C100" s="1">
        <v>250000</v>
      </c>
    </row>
    <row r="101" spans="1:3" x14ac:dyDescent="0.25">
      <c r="A101">
        <v>4</v>
      </c>
      <c r="B101">
        <v>2020</v>
      </c>
      <c r="C101" s="1">
        <v>251010.5</v>
      </c>
    </row>
    <row r="102" spans="1:3" x14ac:dyDescent="0.25">
      <c r="A102">
        <v>5</v>
      </c>
      <c r="B102">
        <v>2020</v>
      </c>
      <c r="C102" s="1">
        <v>256000</v>
      </c>
    </row>
    <row r="103" spans="1:3" x14ac:dyDescent="0.25">
      <c r="A103">
        <v>6</v>
      </c>
      <c r="B103">
        <v>2020</v>
      </c>
      <c r="C103" s="1">
        <v>253000</v>
      </c>
    </row>
    <row r="104" spans="1:3" x14ac:dyDescent="0.25">
      <c r="A104">
        <v>7</v>
      </c>
      <c r="B104">
        <v>2020</v>
      </c>
      <c r="C104" s="1">
        <v>269000</v>
      </c>
    </row>
    <row r="105" spans="1:3" x14ac:dyDescent="0.25">
      <c r="A105">
        <v>8</v>
      </c>
      <c r="B105">
        <v>2020</v>
      </c>
      <c r="C105" s="1">
        <v>258000</v>
      </c>
    </row>
    <row r="106" spans="1:3" x14ac:dyDescent="0.25">
      <c r="A106">
        <v>9</v>
      </c>
      <c r="B106">
        <v>2020</v>
      </c>
      <c r="C106" s="1">
        <v>260000</v>
      </c>
    </row>
    <row r="107" spans="1:3" x14ac:dyDescent="0.25">
      <c r="A107">
        <v>10</v>
      </c>
      <c r="B107">
        <v>2020</v>
      </c>
      <c r="C107" s="1">
        <v>260000</v>
      </c>
    </row>
    <row r="108" spans="1:3" x14ac:dyDescent="0.25">
      <c r="A108">
        <v>11</v>
      </c>
      <c r="B108">
        <v>2020</v>
      </c>
      <c r="C108" s="1">
        <v>255750</v>
      </c>
    </row>
    <row r="109" spans="1:3" x14ac:dyDescent="0.25">
      <c r="A109">
        <v>12</v>
      </c>
      <c r="B109">
        <v>2020</v>
      </c>
      <c r="C109" s="1">
        <v>260000</v>
      </c>
    </row>
    <row r="110" spans="1:3" x14ac:dyDescent="0.25">
      <c r="A110">
        <v>1</v>
      </c>
      <c r="B110">
        <v>2021</v>
      </c>
      <c r="C110" s="1">
        <v>247000</v>
      </c>
    </row>
    <row r="111" spans="1:3" x14ac:dyDescent="0.25">
      <c r="A111">
        <v>2</v>
      </c>
      <c r="B111">
        <v>2021</v>
      </c>
      <c r="C111" s="1">
        <v>250000</v>
      </c>
    </row>
    <row r="112" spans="1:3" x14ac:dyDescent="0.25">
      <c r="A112">
        <v>3</v>
      </c>
      <c r="B112">
        <v>2021</v>
      </c>
      <c r="C112" s="1">
        <v>265000</v>
      </c>
    </row>
    <row r="113" spans="1:3" x14ac:dyDescent="0.25">
      <c r="A113">
        <v>4</v>
      </c>
      <c r="B113">
        <v>2021</v>
      </c>
      <c r="C113" s="1">
        <v>285000</v>
      </c>
    </row>
    <row r="114" spans="1:3" x14ac:dyDescent="0.25">
      <c r="A114">
        <v>5</v>
      </c>
      <c r="B114">
        <v>2021</v>
      </c>
      <c r="C114" s="1">
        <v>280000</v>
      </c>
    </row>
    <row r="115" spans="1:3" x14ac:dyDescent="0.25">
      <c r="A115">
        <v>6</v>
      </c>
      <c r="B115">
        <v>2021</v>
      </c>
      <c r="C115" s="1">
        <v>295000</v>
      </c>
    </row>
    <row r="116" spans="1:3" x14ac:dyDescent="0.25">
      <c r="A116">
        <v>7</v>
      </c>
      <c r="B116">
        <v>2021</v>
      </c>
      <c r="C116" s="1">
        <v>295000</v>
      </c>
    </row>
    <row r="117" spans="1:3" x14ac:dyDescent="0.25">
      <c r="A117">
        <v>8</v>
      </c>
      <c r="B117">
        <v>2021</v>
      </c>
      <c r="C117" s="1">
        <v>280000</v>
      </c>
    </row>
    <row r="118" spans="1:3" x14ac:dyDescent="0.25">
      <c r="A118">
        <v>9</v>
      </c>
      <c r="B118">
        <v>2021</v>
      </c>
      <c r="C118" s="1">
        <v>290000</v>
      </c>
    </row>
    <row r="119" spans="1:3" x14ac:dyDescent="0.25">
      <c r="A119">
        <v>10</v>
      </c>
      <c r="B119">
        <v>2021</v>
      </c>
      <c r="C119" s="1">
        <v>280000</v>
      </c>
    </row>
    <row r="120" spans="1:3" x14ac:dyDescent="0.25">
      <c r="A120">
        <v>11</v>
      </c>
      <c r="B120">
        <v>2021</v>
      </c>
      <c r="C120" s="1">
        <v>295000</v>
      </c>
    </row>
    <row r="121" spans="1:3" x14ac:dyDescent="0.25">
      <c r="A121">
        <v>12</v>
      </c>
      <c r="B121">
        <v>2021</v>
      </c>
      <c r="C121" s="1">
        <v>297000</v>
      </c>
    </row>
    <row r="122" spans="1:3" x14ac:dyDescent="0.25">
      <c r="A122">
        <v>1</v>
      </c>
      <c r="B122">
        <v>2022</v>
      </c>
      <c r="C122" s="1">
        <v>281000</v>
      </c>
    </row>
    <row r="123" spans="1:3" x14ac:dyDescent="0.25">
      <c r="A123">
        <v>2</v>
      </c>
      <c r="B123">
        <v>2022</v>
      </c>
      <c r="C123" s="1">
        <v>295950</v>
      </c>
    </row>
    <row r="124" spans="1:3" x14ac:dyDescent="0.25">
      <c r="A124">
        <v>3</v>
      </c>
      <c r="B124">
        <v>2022</v>
      </c>
      <c r="C124" s="1">
        <v>325000</v>
      </c>
    </row>
    <row r="125" spans="1:3" x14ac:dyDescent="0.25">
      <c r="A125">
        <v>4</v>
      </c>
      <c r="B125">
        <v>2022</v>
      </c>
      <c r="C125" s="1">
        <v>330000</v>
      </c>
    </row>
    <row r="126" spans="1:3" x14ac:dyDescent="0.25">
      <c r="A126">
        <v>5</v>
      </c>
      <c r="B126">
        <v>2022</v>
      </c>
      <c r="C126" s="1">
        <v>334500.5</v>
      </c>
    </row>
    <row r="127" spans="1:3" x14ac:dyDescent="0.25">
      <c r="A127">
        <v>6</v>
      </c>
      <c r="B127">
        <v>2022</v>
      </c>
      <c r="C127" s="1">
        <v>330000</v>
      </c>
    </row>
    <row r="128" spans="1:3" x14ac:dyDescent="0.25">
      <c r="A128">
        <v>7</v>
      </c>
      <c r="B128">
        <v>2022</v>
      </c>
      <c r="C128" s="1">
        <v>330000</v>
      </c>
    </row>
    <row r="129" spans="1:3" x14ac:dyDescent="0.25">
      <c r="A129">
        <v>8</v>
      </c>
      <c r="B129">
        <v>2022</v>
      </c>
      <c r="C129" s="1">
        <v>300000</v>
      </c>
    </row>
    <row r="130" spans="1:3" x14ac:dyDescent="0.25">
      <c r="A130">
        <v>9</v>
      </c>
      <c r="B130">
        <v>2022</v>
      </c>
      <c r="C130" s="1">
        <v>320000</v>
      </c>
    </row>
    <row r="131" spans="1:3" x14ac:dyDescent="0.25">
      <c r="A131">
        <v>10</v>
      </c>
      <c r="B131">
        <v>2022</v>
      </c>
      <c r="C131" s="1">
        <v>348000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4CAD-7B52-4D0F-A29C-70895F2558A5}">
  <dimension ref="A1:C131"/>
  <sheetViews>
    <sheetView workbookViewId="0">
      <selection activeCell="C10" sqref="A1:C131"/>
    </sheetView>
  </sheetViews>
  <sheetFormatPr defaultRowHeight="15" x14ac:dyDescent="0.25"/>
  <cols>
    <col min="3" max="3" width="47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>
        <v>2012</v>
      </c>
      <c r="C2" s="1">
        <v>93250</v>
      </c>
    </row>
    <row r="3" spans="1:3" x14ac:dyDescent="0.25">
      <c r="A3">
        <v>2</v>
      </c>
      <c r="B3">
        <v>2012</v>
      </c>
      <c r="C3" s="1">
        <v>85000</v>
      </c>
    </row>
    <row r="4" spans="1:3" x14ac:dyDescent="0.25">
      <c r="A4">
        <v>3</v>
      </c>
      <c r="B4">
        <v>2012</v>
      </c>
      <c r="C4" s="1">
        <v>99000</v>
      </c>
    </row>
    <row r="5" spans="1:3" x14ac:dyDescent="0.25">
      <c r="A5">
        <v>4</v>
      </c>
      <c r="B5">
        <v>2012</v>
      </c>
      <c r="C5" s="1">
        <v>111000</v>
      </c>
    </row>
    <row r="6" spans="1:3" x14ac:dyDescent="0.25">
      <c r="A6">
        <v>5</v>
      </c>
      <c r="B6">
        <v>2012</v>
      </c>
      <c r="C6" s="1">
        <v>110000</v>
      </c>
    </row>
    <row r="7" spans="1:3" x14ac:dyDescent="0.25">
      <c r="A7">
        <v>6</v>
      </c>
      <c r="B7">
        <v>2012</v>
      </c>
      <c r="C7" s="1">
        <v>115000</v>
      </c>
    </row>
    <row r="8" spans="1:3" x14ac:dyDescent="0.25">
      <c r="A8">
        <v>7</v>
      </c>
      <c r="B8">
        <v>2012</v>
      </c>
      <c r="C8" s="1">
        <v>116000</v>
      </c>
    </row>
    <row r="9" spans="1:3" x14ac:dyDescent="0.25">
      <c r="A9">
        <v>8</v>
      </c>
      <c r="B9">
        <v>2012</v>
      </c>
      <c r="C9" s="1">
        <v>111400</v>
      </c>
    </row>
    <row r="10" spans="1:3" x14ac:dyDescent="0.25">
      <c r="A10">
        <v>9</v>
      </c>
      <c r="B10">
        <v>2012</v>
      </c>
      <c r="C10" s="1">
        <v>110000</v>
      </c>
    </row>
    <row r="11" spans="1:3" x14ac:dyDescent="0.25">
      <c r="A11">
        <v>10</v>
      </c>
      <c r="B11">
        <v>2012</v>
      </c>
      <c r="C11" s="1">
        <v>113000</v>
      </c>
    </row>
    <row r="12" spans="1:3" x14ac:dyDescent="0.25">
      <c r="A12">
        <v>11</v>
      </c>
      <c r="B12">
        <v>2012</v>
      </c>
      <c r="C12" s="1">
        <v>115000</v>
      </c>
    </row>
    <row r="13" spans="1:3" x14ac:dyDescent="0.25">
      <c r="A13">
        <v>12</v>
      </c>
      <c r="B13">
        <v>2012</v>
      </c>
      <c r="C13" s="1">
        <v>85000</v>
      </c>
    </row>
    <row r="14" spans="1:3" x14ac:dyDescent="0.25">
      <c r="A14">
        <v>1</v>
      </c>
      <c r="B14">
        <v>2013</v>
      </c>
      <c r="C14" s="1">
        <v>108750</v>
      </c>
    </row>
    <row r="15" spans="1:3" x14ac:dyDescent="0.25">
      <c r="A15">
        <v>2</v>
      </c>
      <c r="B15">
        <v>2013</v>
      </c>
      <c r="C15" s="1">
        <v>116794</v>
      </c>
    </row>
    <row r="16" spans="1:3" x14ac:dyDescent="0.25">
      <c r="A16">
        <v>3</v>
      </c>
      <c r="B16">
        <v>2013</v>
      </c>
      <c r="C16" s="1">
        <v>122100</v>
      </c>
    </row>
    <row r="17" spans="1:3" x14ac:dyDescent="0.25">
      <c r="A17">
        <v>4</v>
      </c>
      <c r="B17">
        <v>2013</v>
      </c>
      <c r="C17" s="1">
        <v>124000</v>
      </c>
    </row>
    <row r="18" spans="1:3" x14ac:dyDescent="0.25">
      <c r="A18">
        <v>5</v>
      </c>
      <c r="B18">
        <v>2013</v>
      </c>
      <c r="C18" s="1">
        <v>125000</v>
      </c>
    </row>
    <row r="19" spans="1:3" x14ac:dyDescent="0.25">
      <c r="A19">
        <v>6</v>
      </c>
      <c r="B19">
        <v>2013</v>
      </c>
      <c r="C19" s="1">
        <v>130000</v>
      </c>
    </row>
    <row r="20" spans="1:3" x14ac:dyDescent="0.25">
      <c r="A20">
        <v>7</v>
      </c>
      <c r="B20">
        <v>2013</v>
      </c>
      <c r="C20" s="1">
        <v>130000</v>
      </c>
    </row>
    <row r="21" spans="1:3" x14ac:dyDescent="0.25">
      <c r="A21">
        <v>8</v>
      </c>
      <c r="B21">
        <v>2013</v>
      </c>
      <c r="C21" s="1">
        <v>124900</v>
      </c>
    </row>
    <row r="22" spans="1:3" x14ac:dyDescent="0.25">
      <c r="A22">
        <v>9</v>
      </c>
      <c r="B22">
        <v>2013</v>
      </c>
      <c r="C22" s="1">
        <v>125000</v>
      </c>
    </row>
    <row r="23" spans="1:3" x14ac:dyDescent="0.25">
      <c r="A23">
        <v>10</v>
      </c>
      <c r="B23">
        <v>2013</v>
      </c>
      <c r="C23" s="1">
        <v>125000</v>
      </c>
    </row>
    <row r="24" spans="1:3" x14ac:dyDescent="0.25">
      <c r="A24">
        <v>11</v>
      </c>
      <c r="B24">
        <v>2013</v>
      </c>
      <c r="C24" s="1">
        <v>124500</v>
      </c>
    </row>
    <row r="25" spans="1:3" x14ac:dyDescent="0.25">
      <c r="A25">
        <v>12</v>
      </c>
      <c r="B25">
        <v>2013</v>
      </c>
      <c r="C25" s="1">
        <v>123000</v>
      </c>
    </row>
    <row r="26" spans="1:3" x14ac:dyDescent="0.25">
      <c r="A26">
        <v>1</v>
      </c>
      <c r="B26">
        <v>2014</v>
      </c>
      <c r="C26" s="1">
        <v>117030</v>
      </c>
    </row>
    <row r="27" spans="1:3" x14ac:dyDescent="0.25">
      <c r="A27">
        <v>2</v>
      </c>
      <c r="B27">
        <v>2014</v>
      </c>
      <c r="C27" s="1">
        <v>120000</v>
      </c>
    </row>
    <row r="28" spans="1:3" x14ac:dyDescent="0.25">
      <c r="A28">
        <v>3</v>
      </c>
      <c r="B28">
        <v>2014</v>
      </c>
      <c r="C28" s="1">
        <v>130000</v>
      </c>
    </row>
    <row r="29" spans="1:3" x14ac:dyDescent="0.25">
      <c r="A29">
        <v>4</v>
      </c>
      <c r="B29">
        <v>2014</v>
      </c>
      <c r="C29" s="1">
        <v>127000</v>
      </c>
    </row>
    <row r="30" spans="1:3" x14ac:dyDescent="0.25">
      <c r="A30">
        <v>5</v>
      </c>
      <c r="B30">
        <v>2014</v>
      </c>
      <c r="C30" s="1">
        <v>133000</v>
      </c>
    </row>
    <row r="31" spans="1:3" x14ac:dyDescent="0.25">
      <c r="A31">
        <v>6</v>
      </c>
      <c r="B31">
        <v>2014</v>
      </c>
      <c r="C31" s="1">
        <v>135000</v>
      </c>
    </row>
    <row r="32" spans="1:3" x14ac:dyDescent="0.25">
      <c r="A32">
        <v>7</v>
      </c>
      <c r="B32">
        <v>2014</v>
      </c>
      <c r="C32" s="1">
        <v>140000</v>
      </c>
    </row>
    <row r="33" spans="1:3" x14ac:dyDescent="0.25">
      <c r="A33">
        <v>8</v>
      </c>
      <c r="B33">
        <v>2014</v>
      </c>
      <c r="C33" s="1">
        <v>130000</v>
      </c>
    </row>
    <row r="34" spans="1:3" x14ac:dyDescent="0.25">
      <c r="A34">
        <v>9</v>
      </c>
      <c r="B34">
        <v>2014</v>
      </c>
      <c r="C34" s="1">
        <v>132000</v>
      </c>
    </row>
    <row r="35" spans="1:3" x14ac:dyDescent="0.25">
      <c r="A35">
        <v>10</v>
      </c>
      <c r="B35">
        <v>2014</v>
      </c>
      <c r="C35" s="1">
        <v>131000</v>
      </c>
    </row>
    <row r="36" spans="1:3" x14ac:dyDescent="0.25">
      <c r="A36">
        <v>11</v>
      </c>
      <c r="B36">
        <v>2014</v>
      </c>
      <c r="C36" s="1">
        <v>134450</v>
      </c>
    </row>
    <row r="37" spans="1:3" x14ac:dyDescent="0.25">
      <c r="A37">
        <v>12</v>
      </c>
      <c r="B37">
        <v>2014</v>
      </c>
      <c r="C37" s="1">
        <v>134700</v>
      </c>
    </row>
    <row r="38" spans="1:3" x14ac:dyDescent="0.25">
      <c r="A38">
        <v>1</v>
      </c>
      <c r="B38">
        <v>2015</v>
      </c>
      <c r="C38" s="1">
        <v>131000</v>
      </c>
    </row>
    <row r="39" spans="1:3" x14ac:dyDescent="0.25">
      <c r="A39">
        <v>2</v>
      </c>
      <c r="B39">
        <v>2015</v>
      </c>
      <c r="C39" s="1">
        <v>126000</v>
      </c>
    </row>
    <row r="40" spans="1:3" x14ac:dyDescent="0.25">
      <c r="A40">
        <v>3</v>
      </c>
      <c r="B40">
        <v>2015</v>
      </c>
      <c r="C40" s="1">
        <v>146500</v>
      </c>
    </row>
    <row r="41" spans="1:3" x14ac:dyDescent="0.25">
      <c r="A41">
        <v>4</v>
      </c>
      <c r="B41">
        <v>2015</v>
      </c>
      <c r="C41" s="1">
        <v>143000</v>
      </c>
    </row>
    <row r="42" spans="1:3" x14ac:dyDescent="0.25">
      <c r="A42">
        <v>5</v>
      </c>
      <c r="B42">
        <v>2015</v>
      </c>
      <c r="C42" s="1">
        <v>149900</v>
      </c>
    </row>
    <row r="43" spans="1:3" x14ac:dyDescent="0.25">
      <c r="A43">
        <v>6</v>
      </c>
      <c r="B43">
        <v>2015</v>
      </c>
      <c r="C43" s="1">
        <v>157000</v>
      </c>
    </row>
    <row r="44" spans="1:3" x14ac:dyDescent="0.25">
      <c r="A44">
        <v>7</v>
      </c>
      <c r="B44">
        <v>2015</v>
      </c>
      <c r="C44" s="1">
        <v>155500</v>
      </c>
    </row>
    <row r="45" spans="1:3" x14ac:dyDescent="0.25">
      <c r="A45">
        <v>8</v>
      </c>
      <c r="B45">
        <v>2015</v>
      </c>
      <c r="C45" s="1">
        <v>155000</v>
      </c>
    </row>
    <row r="46" spans="1:3" x14ac:dyDescent="0.25">
      <c r="A46">
        <v>9</v>
      </c>
      <c r="B46">
        <v>2015</v>
      </c>
      <c r="C46" s="1">
        <v>157800</v>
      </c>
    </row>
    <row r="47" spans="1:3" x14ac:dyDescent="0.25">
      <c r="A47">
        <v>10</v>
      </c>
      <c r="B47">
        <v>2015</v>
      </c>
      <c r="C47" s="1">
        <v>155000</v>
      </c>
    </row>
    <row r="48" spans="1:3" x14ac:dyDescent="0.25">
      <c r="A48">
        <v>11</v>
      </c>
      <c r="B48">
        <v>2015</v>
      </c>
      <c r="C48" s="1">
        <v>155000</v>
      </c>
    </row>
    <row r="49" spans="1:3" x14ac:dyDescent="0.25">
      <c r="A49">
        <v>12</v>
      </c>
      <c r="B49">
        <v>2015</v>
      </c>
      <c r="C49" s="1">
        <v>165000</v>
      </c>
    </row>
    <row r="50" spans="1:3" x14ac:dyDescent="0.25">
      <c r="A50">
        <v>1</v>
      </c>
      <c r="B50">
        <v>2016</v>
      </c>
      <c r="C50" s="1">
        <v>159000</v>
      </c>
    </row>
    <row r="51" spans="1:3" x14ac:dyDescent="0.25">
      <c r="A51">
        <v>2</v>
      </c>
      <c r="B51">
        <v>2016</v>
      </c>
      <c r="C51" s="1">
        <v>160000</v>
      </c>
    </row>
    <row r="52" spans="1:3" x14ac:dyDescent="0.25">
      <c r="A52">
        <v>3</v>
      </c>
      <c r="B52">
        <v>2016</v>
      </c>
      <c r="C52" s="1">
        <v>168550</v>
      </c>
    </row>
    <row r="53" spans="1:3" x14ac:dyDescent="0.25">
      <c r="A53">
        <v>4</v>
      </c>
      <c r="B53">
        <v>2016</v>
      </c>
      <c r="C53" s="1">
        <v>170000</v>
      </c>
    </row>
    <row r="54" spans="1:3" x14ac:dyDescent="0.25">
      <c r="A54">
        <v>5</v>
      </c>
      <c r="B54">
        <v>2016</v>
      </c>
      <c r="C54" s="1">
        <v>175000</v>
      </c>
    </row>
    <row r="55" spans="1:3" x14ac:dyDescent="0.25">
      <c r="A55">
        <v>6</v>
      </c>
      <c r="B55">
        <v>2016</v>
      </c>
      <c r="C55" s="1">
        <v>182500</v>
      </c>
    </row>
    <row r="56" spans="1:3" x14ac:dyDescent="0.25">
      <c r="A56">
        <v>7</v>
      </c>
      <c r="B56">
        <v>2016</v>
      </c>
      <c r="C56" s="1">
        <v>185000</v>
      </c>
    </row>
    <row r="57" spans="1:3" x14ac:dyDescent="0.25">
      <c r="A57">
        <v>8</v>
      </c>
      <c r="B57">
        <v>2016</v>
      </c>
      <c r="C57" s="1">
        <v>180000</v>
      </c>
    </row>
    <row r="58" spans="1:3" x14ac:dyDescent="0.25">
      <c r="A58">
        <v>9</v>
      </c>
      <c r="B58">
        <v>2016</v>
      </c>
      <c r="C58" s="1">
        <v>180000</v>
      </c>
    </row>
    <row r="59" spans="1:3" x14ac:dyDescent="0.25">
      <c r="A59">
        <v>10</v>
      </c>
      <c r="B59">
        <v>2016</v>
      </c>
      <c r="C59" s="1">
        <v>179500</v>
      </c>
    </row>
    <row r="60" spans="1:3" x14ac:dyDescent="0.25">
      <c r="A60">
        <v>11</v>
      </c>
      <c r="B60">
        <v>2016</v>
      </c>
      <c r="C60" s="1">
        <v>186750</v>
      </c>
    </row>
    <row r="61" spans="1:3" x14ac:dyDescent="0.25">
      <c r="A61">
        <v>12</v>
      </c>
      <c r="B61">
        <v>2016</v>
      </c>
      <c r="C61" s="1">
        <v>189900</v>
      </c>
    </row>
    <row r="62" spans="1:3" x14ac:dyDescent="0.25">
      <c r="A62">
        <v>1</v>
      </c>
      <c r="B62">
        <v>2017</v>
      </c>
      <c r="C62" s="1">
        <v>181000</v>
      </c>
    </row>
    <row r="63" spans="1:3" x14ac:dyDescent="0.25">
      <c r="A63">
        <v>2</v>
      </c>
      <c r="B63">
        <v>2017</v>
      </c>
      <c r="C63" s="1">
        <v>178497</v>
      </c>
    </row>
    <row r="64" spans="1:3" x14ac:dyDescent="0.25">
      <c r="A64">
        <v>3</v>
      </c>
      <c r="B64">
        <v>2017</v>
      </c>
      <c r="C64" s="1">
        <v>187500</v>
      </c>
    </row>
    <row r="65" spans="1:3" x14ac:dyDescent="0.25">
      <c r="A65">
        <v>4</v>
      </c>
      <c r="B65">
        <v>2017</v>
      </c>
      <c r="C65" s="1">
        <v>200000</v>
      </c>
    </row>
    <row r="66" spans="1:3" x14ac:dyDescent="0.25">
      <c r="A66">
        <v>5</v>
      </c>
      <c r="B66">
        <v>2017</v>
      </c>
      <c r="C66" s="1">
        <v>200000</v>
      </c>
    </row>
    <row r="67" spans="1:3" x14ac:dyDescent="0.25">
      <c r="A67">
        <v>6</v>
      </c>
      <c r="B67">
        <v>2017</v>
      </c>
      <c r="C67" s="1">
        <v>210000</v>
      </c>
    </row>
    <row r="68" spans="1:3" x14ac:dyDescent="0.25">
      <c r="A68">
        <v>7</v>
      </c>
      <c r="B68">
        <v>2017</v>
      </c>
      <c r="C68" s="1">
        <v>207000</v>
      </c>
    </row>
    <row r="69" spans="1:3" x14ac:dyDescent="0.25">
      <c r="A69">
        <v>8</v>
      </c>
      <c r="B69">
        <v>2017</v>
      </c>
      <c r="C69" s="1">
        <v>201000</v>
      </c>
    </row>
    <row r="70" spans="1:3" x14ac:dyDescent="0.25">
      <c r="A70">
        <v>9</v>
      </c>
      <c r="B70">
        <v>2017</v>
      </c>
      <c r="C70" s="1">
        <v>200000</v>
      </c>
    </row>
    <row r="71" spans="1:3" x14ac:dyDescent="0.25">
      <c r="A71">
        <v>10</v>
      </c>
      <c r="B71">
        <v>2017</v>
      </c>
      <c r="C71" s="1">
        <v>210000</v>
      </c>
    </row>
    <row r="72" spans="1:3" x14ac:dyDescent="0.25">
      <c r="A72">
        <v>11</v>
      </c>
      <c r="B72">
        <v>2017</v>
      </c>
      <c r="C72" s="1">
        <v>204000</v>
      </c>
    </row>
    <row r="73" spans="1:3" x14ac:dyDescent="0.25">
      <c r="A73">
        <v>12</v>
      </c>
      <c r="B73">
        <v>2017</v>
      </c>
      <c r="C73" s="1">
        <v>212000</v>
      </c>
    </row>
    <row r="74" spans="1:3" x14ac:dyDescent="0.25">
      <c r="A74">
        <v>1</v>
      </c>
      <c r="B74">
        <v>2018</v>
      </c>
      <c r="C74" s="1">
        <v>204000</v>
      </c>
    </row>
    <row r="75" spans="1:3" x14ac:dyDescent="0.25">
      <c r="A75">
        <v>2</v>
      </c>
      <c r="B75">
        <v>2018</v>
      </c>
      <c r="C75" s="1">
        <v>209000</v>
      </c>
    </row>
    <row r="76" spans="1:3" x14ac:dyDescent="0.25">
      <c r="A76">
        <v>3</v>
      </c>
      <c r="B76">
        <v>2018</v>
      </c>
      <c r="C76" s="1">
        <v>216500</v>
      </c>
    </row>
    <row r="77" spans="1:3" x14ac:dyDescent="0.25">
      <c r="A77">
        <v>4</v>
      </c>
      <c r="B77">
        <v>2018</v>
      </c>
      <c r="C77" s="1">
        <v>225000</v>
      </c>
    </row>
    <row r="78" spans="1:3" x14ac:dyDescent="0.25">
      <c r="A78">
        <v>5</v>
      </c>
      <c r="B78">
        <v>2018</v>
      </c>
      <c r="C78" s="1">
        <v>234000</v>
      </c>
    </row>
    <row r="79" spans="1:3" x14ac:dyDescent="0.25">
      <c r="A79">
        <v>6</v>
      </c>
      <c r="B79">
        <v>2018</v>
      </c>
      <c r="C79" s="1">
        <v>239000</v>
      </c>
    </row>
    <row r="80" spans="1:3" x14ac:dyDescent="0.25">
      <c r="A80">
        <v>7</v>
      </c>
      <c r="B80">
        <v>2018</v>
      </c>
      <c r="C80" s="1">
        <v>239900</v>
      </c>
    </row>
    <row r="81" spans="1:3" x14ac:dyDescent="0.25">
      <c r="A81">
        <v>8</v>
      </c>
      <c r="B81">
        <v>2018</v>
      </c>
      <c r="C81" s="1">
        <v>230000</v>
      </c>
    </row>
    <row r="82" spans="1:3" x14ac:dyDescent="0.25">
      <c r="A82">
        <v>9</v>
      </c>
      <c r="B82">
        <v>2018</v>
      </c>
      <c r="C82" s="1">
        <v>221750</v>
      </c>
    </row>
    <row r="83" spans="1:3" x14ac:dyDescent="0.25">
      <c r="A83">
        <v>10</v>
      </c>
      <c r="B83">
        <v>2018</v>
      </c>
      <c r="C83" s="1">
        <v>225000</v>
      </c>
    </row>
    <row r="84" spans="1:3" x14ac:dyDescent="0.25">
      <c r="A84">
        <v>11</v>
      </c>
      <c r="B84">
        <v>2018</v>
      </c>
      <c r="C84" s="1">
        <v>225000</v>
      </c>
    </row>
    <row r="85" spans="1:3" x14ac:dyDescent="0.25">
      <c r="A85">
        <v>12</v>
      </c>
      <c r="B85">
        <v>2018</v>
      </c>
      <c r="C85" s="1">
        <v>233000</v>
      </c>
    </row>
    <row r="86" spans="1:3" x14ac:dyDescent="0.25">
      <c r="A86">
        <v>1</v>
      </c>
      <c r="B86">
        <v>2019</v>
      </c>
      <c r="C86" s="1">
        <v>228000</v>
      </c>
    </row>
    <row r="87" spans="1:3" x14ac:dyDescent="0.25">
      <c r="A87">
        <v>2</v>
      </c>
      <c r="B87">
        <v>2019</v>
      </c>
      <c r="C87" s="1">
        <v>224000</v>
      </c>
    </row>
    <row r="88" spans="1:3" x14ac:dyDescent="0.25">
      <c r="A88">
        <v>3</v>
      </c>
      <c r="B88">
        <v>2019</v>
      </c>
      <c r="C88" s="1">
        <v>236000</v>
      </c>
    </row>
    <row r="89" spans="1:3" x14ac:dyDescent="0.25">
      <c r="A89">
        <v>4</v>
      </c>
      <c r="B89">
        <v>2019</v>
      </c>
      <c r="C89" s="1">
        <v>230751</v>
      </c>
    </row>
    <row r="90" spans="1:3" x14ac:dyDescent="0.25">
      <c r="A90">
        <v>5</v>
      </c>
      <c r="B90">
        <v>2019</v>
      </c>
      <c r="C90" s="1">
        <v>243000</v>
      </c>
    </row>
    <row r="91" spans="1:3" x14ac:dyDescent="0.25">
      <c r="A91">
        <v>6</v>
      </c>
      <c r="B91">
        <v>2019</v>
      </c>
      <c r="C91" s="1">
        <v>247000</v>
      </c>
    </row>
    <row r="92" spans="1:3" x14ac:dyDescent="0.25">
      <c r="A92">
        <v>7</v>
      </c>
      <c r="B92">
        <v>2019</v>
      </c>
      <c r="C92" s="1">
        <v>248400</v>
      </c>
    </row>
    <row r="93" spans="1:3" x14ac:dyDescent="0.25">
      <c r="A93">
        <v>8</v>
      </c>
      <c r="B93">
        <v>2019</v>
      </c>
      <c r="C93" s="1">
        <v>245000</v>
      </c>
    </row>
    <row r="94" spans="1:3" x14ac:dyDescent="0.25">
      <c r="A94">
        <v>9</v>
      </c>
      <c r="B94">
        <v>2019</v>
      </c>
      <c r="C94" s="1">
        <v>235000</v>
      </c>
    </row>
    <row r="95" spans="1:3" x14ac:dyDescent="0.25">
      <c r="A95">
        <v>10</v>
      </c>
      <c r="B95">
        <v>2019</v>
      </c>
      <c r="C95" s="1">
        <v>235000</v>
      </c>
    </row>
    <row r="96" spans="1:3" x14ac:dyDescent="0.25">
      <c r="A96">
        <v>11</v>
      </c>
      <c r="B96">
        <v>2019</v>
      </c>
      <c r="C96" s="1">
        <v>242500</v>
      </c>
    </row>
    <row r="97" spans="1:3" x14ac:dyDescent="0.25">
      <c r="A97">
        <v>12</v>
      </c>
      <c r="B97">
        <v>2019</v>
      </c>
      <c r="C97" s="1">
        <v>235000</v>
      </c>
    </row>
    <row r="98" spans="1:3" x14ac:dyDescent="0.25">
      <c r="A98">
        <v>1</v>
      </c>
      <c r="B98">
        <v>2020</v>
      </c>
      <c r="C98" s="1">
        <v>235000</v>
      </c>
    </row>
    <row r="99" spans="1:3" x14ac:dyDescent="0.25">
      <c r="A99">
        <v>2</v>
      </c>
      <c r="B99">
        <v>2020</v>
      </c>
      <c r="C99" s="1">
        <v>235000</v>
      </c>
    </row>
    <row r="100" spans="1:3" x14ac:dyDescent="0.25">
      <c r="A100">
        <v>3</v>
      </c>
      <c r="B100">
        <v>2020</v>
      </c>
      <c r="C100" s="1">
        <v>250000</v>
      </c>
    </row>
    <row r="101" spans="1:3" x14ac:dyDescent="0.25">
      <c r="A101">
        <v>4</v>
      </c>
      <c r="B101">
        <v>2020</v>
      </c>
      <c r="C101" s="1">
        <v>251010.5</v>
      </c>
    </row>
    <row r="102" spans="1:3" x14ac:dyDescent="0.25">
      <c r="A102">
        <v>5</v>
      </c>
      <c r="B102">
        <v>2020</v>
      </c>
      <c r="C102" s="1">
        <v>256000</v>
      </c>
    </row>
    <row r="103" spans="1:3" x14ac:dyDescent="0.25">
      <c r="A103">
        <v>6</v>
      </c>
      <c r="B103">
        <v>2020</v>
      </c>
      <c r="C103" s="1">
        <v>253000</v>
      </c>
    </row>
    <row r="104" spans="1:3" x14ac:dyDescent="0.25">
      <c r="A104">
        <v>7</v>
      </c>
      <c r="B104">
        <v>2020</v>
      </c>
      <c r="C104" s="1">
        <v>269000</v>
      </c>
    </row>
    <row r="105" spans="1:3" x14ac:dyDescent="0.25">
      <c r="A105">
        <v>8</v>
      </c>
      <c r="B105">
        <v>2020</v>
      </c>
      <c r="C105" s="1">
        <v>258000</v>
      </c>
    </row>
    <row r="106" spans="1:3" x14ac:dyDescent="0.25">
      <c r="A106">
        <v>9</v>
      </c>
      <c r="B106">
        <v>2020</v>
      </c>
      <c r="C106" s="1">
        <v>260000</v>
      </c>
    </row>
    <row r="107" spans="1:3" x14ac:dyDescent="0.25">
      <c r="A107">
        <v>10</v>
      </c>
      <c r="B107">
        <v>2020</v>
      </c>
      <c r="C107" s="1">
        <v>260000</v>
      </c>
    </row>
    <row r="108" spans="1:3" x14ac:dyDescent="0.25">
      <c r="A108">
        <v>11</v>
      </c>
      <c r="B108">
        <v>2020</v>
      </c>
      <c r="C108" s="1">
        <v>255750</v>
      </c>
    </row>
    <row r="109" spans="1:3" x14ac:dyDescent="0.25">
      <c r="A109">
        <v>12</v>
      </c>
      <c r="B109">
        <v>2020</v>
      </c>
      <c r="C109" s="1">
        <v>260000</v>
      </c>
    </row>
    <row r="110" spans="1:3" x14ac:dyDescent="0.25">
      <c r="A110">
        <v>1</v>
      </c>
      <c r="B110">
        <v>2021</v>
      </c>
      <c r="C110" s="1">
        <v>247000</v>
      </c>
    </row>
    <row r="111" spans="1:3" x14ac:dyDescent="0.25">
      <c r="A111">
        <v>2</v>
      </c>
      <c r="B111">
        <v>2021</v>
      </c>
      <c r="C111" s="1">
        <v>250000</v>
      </c>
    </row>
    <row r="112" spans="1:3" x14ac:dyDescent="0.25">
      <c r="A112">
        <v>3</v>
      </c>
      <c r="B112">
        <v>2021</v>
      </c>
      <c r="C112" s="1">
        <v>265000</v>
      </c>
    </row>
    <row r="113" spans="1:3" x14ac:dyDescent="0.25">
      <c r="A113">
        <v>4</v>
      </c>
      <c r="B113">
        <v>2021</v>
      </c>
      <c r="C113" s="1">
        <v>285000</v>
      </c>
    </row>
    <row r="114" spans="1:3" x14ac:dyDescent="0.25">
      <c r="A114">
        <v>5</v>
      </c>
      <c r="B114">
        <v>2021</v>
      </c>
      <c r="C114" s="1">
        <v>280000</v>
      </c>
    </row>
    <row r="115" spans="1:3" x14ac:dyDescent="0.25">
      <c r="A115">
        <v>6</v>
      </c>
      <c r="B115">
        <v>2021</v>
      </c>
      <c r="C115" s="1">
        <v>295000</v>
      </c>
    </row>
    <row r="116" spans="1:3" x14ac:dyDescent="0.25">
      <c r="A116">
        <v>7</v>
      </c>
      <c r="B116">
        <v>2021</v>
      </c>
      <c r="C116" s="1">
        <v>295000</v>
      </c>
    </row>
    <row r="117" spans="1:3" x14ac:dyDescent="0.25">
      <c r="A117">
        <v>8</v>
      </c>
      <c r="B117">
        <v>2021</v>
      </c>
      <c r="C117" s="1">
        <v>280000</v>
      </c>
    </row>
    <row r="118" spans="1:3" x14ac:dyDescent="0.25">
      <c r="A118">
        <v>9</v>
      </c>
      <c r="B118">
        <v>2021</v>
      </c>
      <c r="C118" s="1">
        <v>290000</v>
      </c>
    </row>
    <row r="119" spans="1:3" x14ac:dyDescent="0.25">
      <c r="A119">
        <v>10</v>
      </c>
      <c r="B119">
        <v>2021</v>
      </c>
      <c r="C119" s="1">
        <v>280000</v>
      </c>
    </row>
    <row r="120" spans="1:3" x14ac:dyDescent="0.25">
      <c r="A120">
        <v>11</v>
      </c>
      <c r="B120">
        <v>2021</v>
      </c>
      <c r="C120" s="1">
        <v>295000</v>
      </c>
    </row>
    <row r="121" spans="1:3" x14ac:dyDescent="0.25">
      <c r="A121">
        <v>12</v>
      </c>
      <c r="B121">
        <v>2021</v>
      </c>
      <c r="C121" s="1">
        <v>297000</v>
      </c>
    </row>
    <row r="122" spans="1:3" x14ac:dyDescent="0.25">
      <c r="A122">
        <v>1</v>
      </c>
      <c r="B122">
        <v>2022</v>
      </c>
      <c r="C122" s="1">
        <v>281000</v>
      </c>
    </row>
    <row r="123" spans="1:3" x14ac:dyDescent="0.25">
      <c r="A123">
        <v>2</v>
      </c>
      <c r="B123">
        <v>2022</v>
      </c>
      <c r="C123" s="1">
        <v>295950</v>
      </c>
    </row>
    <row r="124" spans="1:3" x14ac:dyDescent="0.25">
      <c r="A124">
        <v>3</v>
      </c>
      <c r="B124">
        <v>2022</v>
      </c>
      <c r="C124" s="1">
        <v>325000</v>
      </c>
    </row>
    <row r="125" spans="1:3" x14ac:dyDescent="0.25">
      <c r="A125">
        <v>4</v>
      </c>
      <c r="B125">
        <v>2022</v>
      </c>
      <c r="C125" s="1">
        <v>330000</v>
      </c>
    </row>
    <row r="126" spans="1:3" x14ac:dyDescent="0.25">
      <c r="A126">
        <v>5</v>
      </c>
      <c r="B126">
        <v>2022</v>
      </c>
      <c r="C126" s="1">
        <v>334500.5</v>
      </c>
    </row>
    <row r="127" spans="1:3" x14ac:dyDescent="0.25">
      <c r="A127">
        <v>6</v>
      </c>
      <c r="B127">
        <v>2022</v>
      </c>
      <c r="C127" s="1">
        <v>330000</v>
      </c>
    </row>
    <row r="128" spans="1:3" x14ac:dyDescent="0.25">
      <c r="A128">
        <v>7</v>
      </c>
      <c r="B128">
        <v>2022</v>
      </c>
      <c r="C128" s="1">
        <v>330000</v>
      </c>
    </row>
    <row r="129" spans="1:3" x14ac:dyDescent="0.25">
      <c r="A129">
        <v>8</v>
      </c>
      <c r="B129">
        <v>2022</v>
      </c>
      <c r="C129" s="1">
        <v>300000</v>
      </c>
    </row>
    <row r="130" spans="1:3" x14ac:dyDescent="0.25">
      <c r="A130">
        <v>9</v>
      </c>
      <c r="B130">
        <v>2022</v>
      </c>
      <c r="C130" s="1">
        <v>320000</v>
      </c>
    </row>
    <row r="131" spans="1:3" x14ac:dyDescent="0.25">
      <c r="A131">
        <v>10</v>
      </c>
      <c r="B131">
        <v>2022</v>
      </c>
      <c r="C131" s="1">
        <v>348000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diary</vt:lpstr>
      <vt:lpstr>clean - Denver metro</vt:lpstr>
      <vt:lpstr>clean - City of Denver</vt:lpstr>
      <vt:lpstr>in prog - City of Denver</vt:lpstr>
      <vt:lpstr>raw -- City of Denver</vt:lpstr>
      <vt:lpstr>in prog - Denver Metro Area</vt:lpstr>
      <vt:lpstr>raw - Denver Metro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Lacter</dc:creator>
  <cp:lastModifiedBy>Newman, Zack</cp:lastModifiedBy>
  <dcterms:created xsi:type="dcterms:W3CDTF">2022-10-10T19:14:23Z</dcterms:created>
  <dcterms:modified xsi:type="dcterms:W3CDTF">2022-10-10T22:43:19Z</dcterms:modified>
</cp:coreProperties>
</file>