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zacknewman/Documents/ZackNewsMan, LLC/Denver Gazette/DUI/Data/Statewide/"/>
    </mc:Choice>
  </mc:AlternateContent>
  <xr:revisionPtr revIDLastSave="0" documentId="13_ncr:1_{230A5437-D8E5-0848-8DA6-4899B4590E9F}" xr6:coauthVersionLast="47" xr6:coauthVersionMax="47" xr10:uidLastSave="{00000000-0000-0000-0000-000000000000}"/>
  <bookViews>
    <workbookView xWindow="-38400" yWindow="500" windowWidth="38320" windowHeight="19500" activeTab="2" xr2:uid="{00000000-000D-0000-FFFF-FFFF00000000}"/>
  </bookViews>
  <sheets>
    <sheet name="data diary" sheetId="5" r:id="rId1"/>
    <sheet name="regions" sheetId="3" r:id="rId2"/>
    <sheet name="detailed_regions_counties" sheetId="4" r:id="rId3"/>
    <sheet name="raw - regions estimat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" i="4" l="1"/>
  <c r="AA8" i="4"/>
  <c r="AA9" i="4"/>
  <c r="AA10" i="4"/>
  <c r="AA11" i="4"/>
  <c r="AA12" i="4"/>
  <c r="AA13" i="4"/>
  <c r="AA14" i="4"/>
  <c r="AA15" i="4"/>
  <c r="AA16" i="4"/>
  <c r="AA18" i="4"/>
  <c r="AA19" i="4"/>
  <c r="AA20" i="4"/>
  <c r="AA22" i="4"/>
  <c r="AA23" i="4"/>
  <c r="AA24" i="4"/>
  <c r="AA26" i="4"/>
  <c r="AA28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4" i="4"/>
  <c r="AA45" i="4"/>
  <c r="AA46" i="4"/>
  <c r="AA47" i="4"/>
  <c r="AA48" i="4"/>
  <c r="AA50" i="4"/>
  <c r="AA51" i="4"/>
  <c r="AA52" i="4"/>
  <c r="AA53" i="4"/>
  <c r="AA54" i="4"/>
  <c r="AA55" i="4"/>
  <c r="AA56" i="4"/>
  <c r="AA58" i="4"/>
  <c r="AA60" i="4"/>
  <c r="AA61" i="4"/>
  <c r="AA62" i="4"/>
  <c r="AA64" i="4"/>
  <c r="AA66" i="4"/>
  <c r="AA67" i="4"/>
  <c r="AA68" i="4"/>
  <c r="AA69" i="4"/>
  <c r="AA70" i="4"/>
  <c r="AA71" i="4"/>
  <c r="AA72" i="4"/>
  <c r="AA73" i="4"/>
  <c r="AA75" i="4"/>
  <c r="AA76" i="4"/>
  <c r="AA77" i="4"/>
  <c r="AA78" i="4"/>
  <c r="AA79" i="4"/>
  <c r="AA80" i="4"/>
  <c r="AA81" i="4"/>
  <c r="AA82" i="4"/>
  <c r="AA84" i="4"/>
  <c r="AA85" i="4"/>
  <c r="AA86" i="4"/>
  <c r="AA87" i="4"/>
  <c r="AA88" i="4"/>
  <c r="AA89" i="4"/>
  <c r="AA90" i="4"/>
  <c r="AA92" i="4"/>
  <c r="AA93" i="4"/>
  <c r="AA94" i="4"/>
  <c r="AA95" i="4"/>
  <c r="AA96" i="4"/>
  <c r="AA98" i="4"/>
  <c r="AA99" i="4"/>
  <c r="AA100" i="4"/>
  <c r="AA101" i="4"/>
  <c r="AA102" i="4"/>
  <c r="AA103" i="4"/>
  <c r="AA104" i="4"/>
  <c r="AA108" i="4"/>
  <c r="AA109" i="4"/>
  <c r="AA110" i="4"/>
  <c r="AA111" i="4"/>
  <c r="AA113" i="4"/>
  <c r="AA114" i="4"/>
  <c r="AA115" i="4"/>
  <c r="AA117" i="4"/>
  <c r="AA118" i="4"/>
  <c r="AA119" i="4"/>
  <c r="AA4" i="4"/>
  <c r="AA41" i="3"/>
  <c r="AA39" i="3"/>
  <c r="AA38" i="3"/>
  <c r="AA37" i="3"/>
  <c r="AA36" i="3"/>
  <c r="AA35" i="3"/>
  <c r="AA33" i="3"/>
  <c r="AA31" i="3"/>
  <c r="AA30" i="3"/>
  <c r="AA29" i="3"/>
  <c r="AA28" i="3"/>
  <c r="AA27" i="3"/>
  <c r="AA25" i="3"/>
  <c r="AA24" i="3"/>
  <c r="AA23" i="3"/>
  <c r="AA22" i="3"/>
  <c r="AA21" i="3"/>
  <c r="AA20" i="3"/>
  <c r="AA18" i="3"/>
  <c r="AA16" i="3"/>
  <c r="AA14" i="3"/>
  <c r="AA13" i="3"/>
  <c r="AA12" i="3"/>
  <c r="AA10" i="3"/>
  <c r="AA9" i="3"/>
  <c r="AA8" i="3"/>
  <c r="AA6" i="3"/>
  <c r="AA4" i="3"/>
  <c r="AA8" i="2"/>
  <c r="AA10" i="2"/>
  <c r="AA11" i="2"/>
  <c r="AA12" i="2"/>
  <c r="AA14" i="2"/>
  <c r="AA15" i="2"/>
  <c r="AA16" i="2"/>
  <c r="AA18" i="2"/>
  <c r="AA20" i="2"/>
  <c r="AA22" i="2"/>
  <c r="AA23" i="2"/>
  <c r="AA24" i="2"/>
  <c r="AA25" i="2"/>
  <c r="AA26" i="2"/>
  <c r="AA27" i="2"/>
  <c r="AA29" i="2"/>
  <c r="AA30" i="2"/>
  <c r="AA31" i="2"/>
  <c r="AA32" i="2"/>
  <c r="AA33" i="2"/>
  <c r="AA35" i="2"/>
  <c r="AA37" i="2"/>
  <c r="AA38" i="2"/>
  <c r="AA39" i="2"/>
  <c r="AA40" i="2"/>
  <c r="AA41" i="2"/>
  <c r="AA43" i="2"/>
  <c r="AA49" i="2"/>
  <c r="AA51" i="2"/>
  <c r="AA53" i="2"/>
  <c r="AA55" i="2"/>
  <c r="AA56" i="2"/>
  <c r="AA57" i="2"/>
  <c r="AA58" i="2"/>
  <c r="AA59" i="2"/>
  <c r="AA60" i="2"/>
  <c r="AA61" i="2"/>
  <c r="AA6" i="2"/>
</calcChain>
</file>

<file path=xl/sharedStrings.xml><?xml version="1.0" encoding="utf-8"?>
<sst xmlns="http://schemas.openxmlformats.org/spreadsheetml/2006/main" count="453" uniqueCount="151">
  <si>
    <t xml:space="preserve">       SDO Est.</t>
  </si>
  <si>
    <t xml:space="preserve">  REGIONS</t>
  </si>
  <si>
    <t xml:space="preserve">2000  </t>
  </si>
  <si>
    <t xml:space="preserve">2001  </t>
  </si>
  <si>
    <t xml:space="preserve">2002  </t>
  </si>
  <si>
    <t xml:space="preserve">2003  </t>
  </si>
  <si>
    <t xml:space="preserve">2004  </t>
  </si>
  <si>
    <t xml:space="preserve">2005  </t>
  </si>
  <si>
    <t xml:space="preserve">2006  </t>
  </si>
  <si>
    <t xml:space="preserve">2007  </t>
  </si>
  <si>
    <t xml:space="preserve">2008  </t>
  </si>
  <si>
    <t xml:space="preserve">2009  </t>
  </si>
  <si>
    <t xml:space="preserve">2010  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</si>
  <si>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</si>
  <si>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</si>
  <si>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</si>
  <si>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</si>
  <si>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</si>
  <si>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</si>
  <si>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</si>
  <si>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</si>
  <si>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</si>
  <si>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</si>
  <si>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</si>
  <si>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</si>
  <si>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</si>
  <si>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 COLORADO</t>
  </si>
  <si>
    <t xml:space="preserve"> FRONT RANGE</t>
  </si>
  <si>
    <t xml:space="preserve">    Denver-Bldr Region</t>
  </si>
  <si>
    <t xml:space="preserve">      Denver PMSA</t>
  </si>
  <si>
    <t xml:space="preserve">      Boulder PMSA</t>
  </si>
  <si>
    <t xml:space="preserve">   North Front Range</t>
  </si>
  <si>
    <t xml:space="preserve">      Fort Collins MSA</t>
  </si>
  <si>
    <t xml:space="preserve">      Greeley MSA</t>
  </si>
  <si>
    <t xml:space="preserve">   Colo. Springs MSA</t>
  </si>
  <si>
    <t xml:space="preserve">   Pueblo MSA</t>
  </si>
  <si>
    <t xml:space="preserve"> WESTERN SLOPE</t>
  </si>
  <si>
    <t xml:space="preserve">   Region 9</t>
  </si>
  <si>
    <t xml:space="preserve">   Region 10</t>
  </si>
  <si>
    <t xml:space="preserve">   Region 11</t>
  </si>
  <si>
    <t xml:space="preserve">    Grand Junction MSA</t>
  </si>
  <si>
    <t xml:space="preserve">   Region 12</t>
  </si>
  <si>
    <t xml:space="preserve"> CENTRAL  MTNS.</t>
  </si>
  <si>
    <t xml:space="preserve">      Clr. Crk. &amp; Gilpin</t>
  </si>
  <si>
    <t xml:space="preserve">      Park  Co.</t>
  </si>
  <si>
    <t xml:space="preserve">   Region 13</t>
  </si>
  <si>
    <t xml:space="preserve">   Region 14</t>
  </si>
  <si>
    <t xml:space="preserve"> SAN LUIS VALLEY</t>
  </si>
  <si>
    <t xml:space="preserve"> EASTERN PLAINS</t>
  </si>
  <si>
    <t xml:space="preserve">   Region 1</t>
  </si>
  <si>
    <t xml:space="preserve">   Region 5</t>
  </si>
  <si>
    <t xml:space="preserve">      Elbert Co.</t>
  </si>
  <si>
    <t xml:space="preserve">   Region 6</t>
  </si>
  <si>
    <t xml:space="preserve"> NON-FRONT RANGE</t>
  </si>
  <si>
    <t xml:space="preserve">  REGIONS/Counties</t>
  </si>
  <si>
    <t xml:space="preserve">  DNVR-BLDR REGION</t>
  </si>
  <si>
    <t xml:space="preserve">    DENVER PMSA</t>
  </si>
  <si>
    <t xml:space="preserve">     Adams </t>
  </si>
  <si>
    <t xml:space="preserve">     Arapahoe </t>
  </si>
  <si>
    <t xml:space="preserve">     Broomfield</t>
  </si>
  <si>
    <t xml:space="preserve">     Denver </t>
  </si>
  <si>
    <t xml:space="preserve">     Douglas </t>
  </si>
  <si>
    <t xml:space="preserve">     Jefferson </t>
  </si>
  <si>
    <t xml:space="preserve">   BOULDER PMSA/Co</t>
  </si>
  <si>
    <t xml:space="preserve">  NORTH FRONT RANGE</t>
  </si>
  <si>
    <t xml:space="preserve">   FORT COLLINS MSA</t>
  </si>
  <si>
    <t xml:space="preserve">   GREELEY MSA</t>
  </si>
  <si>
    <t xml:space="preserve">   COLO. SPRINGS MSA</t>
  </si>
  <si>
    <t xml:space="preserve">     El Paso </t>
  </si>
  <si>
    <t xml:space="preserve">     Teller</t>
  </si>
  <si>
    <t xml:space="preserve">   PUEBLO MSA</t>
  </si>
  <si>
    <t xml:space="preserve">   REGION 9</t>
  </si>
  <si>
    <t xml:space="preserve">     Archuleta </t>
  </si>
  <si>
    <t xml:space="preserve">     Dolores </t>
  </si>
  <si>
    <t xml:space="preserve">     La Plata </t>
  </si>
  <si>
    <t xml:space="preserve">     Montezuma </t>
  </si>
  <si>
    <t xml:space="preserve">     San Juan </t>
  </si>
  <si>
    <t xml:space="preserve">   REGION 10</t>
  </si>
  <si>
    <t xml:space="preserve">     Delta </t>
  </si>
  <si>
    <t xml:space="preserve">     Gunnison </t>
  </si>
  <si>
    <t xml:space="preserve">     Hinsdale </t>
  </si>
  <si>
    <t xml:space="preserve">     Montrose </t>
  </si>
  <si>
    <t xml:space="preserve">     Ouray </t>
  </si>
  <si>
    <t xml:space="preserve">     San Miguel </t>
  </si>
  <si>
    <t xml:space="preserve">   REGION 11</t>
  </si>
  <si>
    <t xml:space="preserve">     Garfield </t>
  </si>
  <si>
    <t xml:space="preserve">     Mesa </t>
  </si>
  <si>
    <t xml:space="preserve">     Moffat </t>
  </si>
  <si>
    <t xml:space="preserve">     Rio Blanco </t>
  </si>
  <si>
    <t xml:space="preserve">   REGION 12</t>
  </si>
  <si>
    <t xml:space="preserve">     Eagle </t>
  </si>
  <si>
    <t xml:space="preserve">     Grand </t>
  </si>
  <si>
    <t xml:space="preserve">     Jackson </t>
  </si>
  <si>
    <t xml:space="preserve">     Pitkin </t>
  </si>
  <si>
    <t xml:space="preserve">     Routt </t>
  </si>
  <si>
    <t xml:space="preserve">     Summit </t>
  </si>
  <si>
    <t xml:space="preserve">   CLR CRK. &amp; GILPIN</t>
  </si>
  <si>
    <t xml:space="preserve">     Clear Creek </t>
  </si>
  <si>
    <t xml:space="preserve">     Gilpin </t>
  </si>
  <si>
    <t xml:space="preserve">   PARK COUNTY </t>
  </si>
  <si>
    <t xml:space="preserve">   REGION 13</t>
  </si>
  <si>
    <t xml:space="preserve">     Chaffee </t>
  </si>
  <si>
    <t xml:space="preserve">     Custer </t>
  </si>
  <si>
    <t xml:space="preserve">     Fremont </t>
  </si>
  <si>
    <t xml:space="preserve">     Lake </t>
  </si>
  <si>
    <t xml:space="preserve">   REGION 14</t>
  </si>
  <si>
    <t xml:space="preserve">     Huerfano </t>
  </si>
  <si>
    <t xml:space="preserve">     Las Animas </t>
  </si>
  <si>
    <t xml:space="preserve">     Alamosa </t>
  </si>
  <si>
    <t xml:space="preserve">     Conejos </t>
  </si>
  <si>
    <t xml:space="preserve">     Costilla </t>
  </si>
  <si>
    <t xml:space="preserve">     Mineral </t>
  </si>
  <si>
    <t xml:space="preserve">     Rio Grande </t>
  </si>
  <si>
    <t xml:space="preserve">     Saguache </t>
  </si>
  <si>
    <t xml:space="preserve">  EASTERN PLAINS</t>
  </si>
  <si>
    <t xml:space="preserve">   REGION 1</t>
  </si>
  <si>
    <t xml:space="preserve">     Logan </t>
  </si>
  <si>
    <t xml:space="preserve">     Morgan </t>
  </si>
  <si>
    <t xml:space="preserve">     Phillips </t>
  </si>
  <si>
    <t xml:space="preserve">     Sedgwick </t>
  </si>
  <si>
    <t xml:space="preserve">     Washington </t>
  </si>
  <si>
    <t xml:space="preserve">     Yuma </t>
  </si>
  <si>
    <t xml:space="preserve">   REGION 5</t>
  </si>
  <si>
    <t xml:space="preserve">     Cheyenne </t>
  </si>
  <si>
    <t xml:space="preserve">     Elbert </t>
  </si>
  <si>
    <t xml:space="preserve">     Kit Carson </t>
  </si>
  <si>
    <t xml:space="preserve">     Lincoln </t>
  </si>
  <si>
    <t xml:space="preserve">   REGION 6</t>
  </si>
  <si>
    <t xml:space="preserve">     Baca </t>
  </si>
  <si>
    <t xml:space="preserve">     Bent </t>
  </si>
  <si>
    <t xml:space="preserve">     Crowley </t>
  </si>
  <si>
    <t xml:space="preserve">     Kiowa </t>
  </si>
  <si>
    <t xml:space="preserve">     Otero </t>
  </si>
  <si>
    <t xml:space="preserve">     Prowers </t>
  </si>
  <si>
    <t xml:space="preserve"> OTHER</t>
  </si>
  <si>
    <t xml:space="preserve">  DNVR-AURORA MSA  -  USCB</t>
  </si>
  <si>
    <t xml:space="preserve">     Denver PMSA</t>
  </si>
  <si>
    <t xml:space="preserve">     Clr Crk &amp; Gilpin</t>
  </si>
  <si>
    <t xml:space="preserve">     Elbert &amp; Park</t>
  </si>
  <si>
    <t xml:space="preserve">   REGION 3 - DRCOG</t>
  </si>
  <si>
    <t xml:space="preserve">     Denver-Bldr Region</t>
  </si>
  <si>
    <t xml:space="preserve">   REGION 4</t>
  </si>
  <si>
    <t xml:space="preserve">     Colo Sprgs MSA </t>
  </si>
  <si>
    <t xml:space="preserve">     Park</t>
  </si>
  <si>
    <t>TABLE  III - A - 1.      POPULATION  ESTIMATES  FOR  COLORADO  REGIONS,  2000 - 2023. Prepared October, 2024.</t>
  </si>
  <si>
    <t>TABLE  III - B - 1.      POPULATION  ESTIMATES  FOR  COLORADO  REGIONS AND COUNTIES,  2000 - 2023.</t>
  </si>
  <si>
    <t>Vintage 2023 Prepared October 2024</t>
  </si>
  <si>
    <t>Perc change, 2013 - 2023</t>
  </si>
  <si>
    <t>Source:</t>
  </si>
  <si>
    <t>https://docs.google.com/spreadsheets/d/17AMEavtc8baGlXMjn_tsG81E9Y8j5nrE/export?format=xlsx </t>
  </si>
  <si>
    <t xml:space="preserve">https://demography.dola.colorado.gov/assets/html/state.html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</si>
</sst>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"/>
  </numFmts>
  <fonts count="12" x14ac:knownFonts="1">
    <font>
      <sz val="10"/>
      <name val="Times New Roman"/>
    </font>
    <font>
      <sz val="10"/>
      <name val="Arial"/>
      <family val="2"/>
    </font>
    <font>
      <sz val="10"/>
      <color rgb="FF000000"/>
      <name val="Calibri"/>
      <family val="1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name val="Times New Roman"/>
      <family val="1"/>
    </font>
    <font>
      <u/>
      <sz val="10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double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4">
    <xf numFmtId="0" fontId="0" fillId="0" borderId="0">
      <alignment vertical="top"/>
    </xf>
    <xf numFmtId="3" fontId="2" fillId="0" borderId="0"/>
    <xf numFmtId="3" fontId="6" fillId="0" borderId="0"/>
    <xf numFmtId="0" fontId="11" fillId="0" borderId="0" applyNumberFormat="0" applyFill="0" applyBorder="0" applyAlignment="0" applyProtection="0">
      <alignment vertical="top"/>
    </xf>
  </cellStyleXfs>
  <cellXfs count="31">
    <xf numFmtId="0" fontId="0" fillId="0" borderId="0" xfId="0">
      <alignment vertical="top"/>
    </xf>
    <xf numFmtId="3" fontId="3" fillId="0" borderId="0" xfId="0" applyNumberFormat="1" applyFont="1" applyAlignment="1">
      <alignment horizontal="center"/>
    </xf>
    <xf numFmtId="3" fontId="1" fillId="0" borderId="0" xfId="0" applyNumberFormat="1" applyFont="1" applyAlignment="1"/>
    <xf numFmtId="3" fontId="3" fillId="0" borderId="0" xfId="0" applyNumberFormat="1" applyFont="1" applyAlignment="1">
      <alignment horizontal="right"/>
    </xf>
    <xf numFmtId="3" fontId="3" fillId="0" borderId="1" xfId="0" quotePrefix="1" applyNumberFormat="1" applyFont="1" applyBorder="1" applyAlignment="1">
      <alignment horizontal="right"/>
    </xf>
    <xf numFmtId="3" fontId="4" fillId="0" borderId="0" xfId="0" applyNumberFormat="1" applyFont="1" applyAlignment="1">
      <alignment horizontal="center"/>
    </xf>
    <xf numFmtId="3" fontId="5" fillId="0" borderId="0" xfId="0" applyNumberFormat="1" applyFont="1" applyAlignment="1"/>
    <xf numFmtId="3" fontId="6" fillId="0" borderId="0" xfId="2"/>
    <xf numFmtId="3" fontId="7" fillId="0" borderId="0" xfId="2" applyFont="1"/>
    <xf numFmtId="3" fontId="8" fillId="0" borderId="0" xfId="2" applyFont="1"/>
    <xf numFmtId="3" fontId="7" fillId="0" borderId="0" xfId="2" applyFont="1" applyAlignment="1">
      <alignment horizontal="left"/>
    </xf>
    <xf numFmtId="3" fontId="7" fillId="0" borderId="2" xfId="2" applyFont="1" applyBorder="1"/>
    <xf numFmtId="3" fontId="7" fillId="0" borderId="3" xfId="2" applyFont="1" applyBorder="1"/>
    <xf numFmtId="3" fontId="8" fillId="0" borderId="4" xfId="2" quotePrefix="1" applyFont="1" applyBorder="1" applyAlignment="1">
      <alignment horizontal="right"/>
    </xf>
    <xf numFmtId="3" fontId="8" fillId="0" borderId="4" xfId="2" applyFont="1" applyBorder="1" applyAlignment="1">
      <alignment horizontal="right"/>
    </xf>
    <xf numFmtId="3" fontId="8" fillId="0" borderId="0" xfId="2" applyFont="1" applyAlignment="1">
      <alignment horizontal="center"/>
    </xf>
    <xf numFmtId="3" fontId="8" fillId="0" borderId="0" xfId="2" applyFont="1" applyAlignment="1">
      <alignment horizontal="right"/>
    </xf>
    <xf numFmtId="3" fontId="9" fillId="0" borderId="0" xfId="2" applyFont="1"/>
    <xf numFmtId="3" fontId="8" fillId="0" borderId="0" xfId="2" applyFont="1" applyAlignment="1">
      <alignment horizontal="left"/>
    </xf>
    <xf numFmtId="3" fontId="7" fillId="0" borderId="5" xfId="2" applyFont="1" applyBorder="1"/>
    <xf numFmtId="0" fontId="0" fillId="0" borderId="0" xfId="0" applyAlignment="1"/>
    <xf numFmtId="0" fontId="10" fillId="0" borderId="0" xfId="0" applyFont="1">
      <alignment vertical="top"/>
    </xf>
    <xf numFmtId="0" fontId="11" fillId="0" borderId="0" xfId="3">
      <alignment vertical="top"/>
    </xf>
    <xf numFmtId="168" fontId="8" fillId="0" borderId="0" xfId="2" applyNumberFormat="1" applyFont="1"/>
    <xf numFmtId="168" fontId="0" fillId="0" borderId="0" xfId="0" applyNumberFormat="1">
      <alignment vertical="top"/>
    </xf>
    <xf numFmtId="3" fontId="7" fillId="2" borderId="0" xfId="2" applyFont="1" applyFill="1"/>
    <xf numFmtId="3" fontId="7" fillId="2" borderId="2" xfId="2" applyFont="1" applyFill="1" applyBorder="1"/>
    <xf numFmtId="3" fontId="1" fillId="2" borderId="0" xfId="0" applyNumberFormat="1" applyFont="1" applyFill="1" applyAlignment="1"/>
    <xf numFmtId="0" fontId="0" fillId="2" borderId="0" xfId="0" applyFill="1">
      <alignment vertical="top"/>
    </xf>
    <xf numFmtId="168" fontId="0" fillId="2" borderId="0" xfId="0" applyNumberFormat="1" applyFill="1">
      <alignment vertical="top"/>
    </xf>
    <xf numFmtId="3" fontId="8" fillId="2" borderId="0" xfId="2" applyFont="1" applyFill="1"/>
  </cellXfs>
  <cellStyles count="4">
    <cellStyle name="Hyperlink" xfId="3" builtinId="8"/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graphy.dola.colorado.gov/assets/html/state.html" TargetMode="External"/><Relationship Id="rId1" Type="http://schemas.openxmlformats.org/officeDocument/2006/relationships/hyperlink" Target="https://docs.google.com/spreadsheets/d/17AMEavtc8baGlXMjn_tsG81E9Y8j5nrE/export?format=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F1330-7544-2747-9D0E-BDBF8C249D6D}">
  <dimension ref="A1:B3"/>
  <sheetViews>
    <sheetView workbookViewId="0">
      <selection activeCell="B2" sqref="B2:B3"/>
    </sheetView>
  </sheetViews>
  <sheetFormatPr baseColWidth="10" defaultRowHeight="13" x14ac:dyDescent="0.15"/>
  <sheetData>
    <row r="1" spans="1:2" x14ac:dyDescent="0.15">
      <c r="A1" s="21" t="s">
        <v>148</v>
      </c>
    </row>
    <row r="2" spans="1:2" x14ac:dyDescent="0.15">
      <c r="B2" s="22" t="s">
        <v>149</v>
      </c>
    </row>
    <row r="3" spans="1:2" x14ac:dyDescent="0.15">
      <c r="B3" s="22" t="s">
        <v>150</v>
      </c>
    </row>
  </sheetData>
  <hyperlinks>
    <hyperlink ref="B2" r:id="rId1" display="https://docs.google.com/spreadsheets/d/17AMEavtc8baGlXMjn_tsG81E9Y8j5nrE/export?format=xlsx" xr:uid="{7DF305A4-CDB2-064A-8407-8AAAA6D13D3A}"/>
    <hyperlink ref="B3" r:id="rId2" display="https://demography.dola.colorado.gov/assets/html/state.html" xr:uid="{A1B465F2-3C87-2747-BA15-7F02877D355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1D4A-EC93-6043-8BF7-760B69E66AC1}">
  <dimension ref="A1:AA41"/>
  <sheetViews>
    <sheetView workbookViewId="0">
      <selection activeCell="AA1" sqref="AA1"/>
    </sheetView>
  </sheetViews>
  <sheetFormatPr baseColWidth="10" defaultRowHeight="13" x14ac:dyDescent="0.15"/>
  <cols>
    <col min="1" max="1" width="29.796875" customWidth="1"/>
  </cols>
  <sheetData>
    <row r="1" spans="1:27" x14ac:dyDescent="0.15">
      <c r="A1" s="8"/>
      <c r="B1" s="16" t="s">
        <v>0</v>
      </c>
      <c r="C1" s="16" t="s">
        <v>0</v>
      </c>
      <c r="D1" s="16" t="s">
        <v>0</v>
      </c>
      <c r="E1" s="16" t="s">
        <v>0</v>
      </c>
      <c r="F1" s="16" t="s">
        <v>0</v>
      </c>
      <c r="G1" s="16" t="s">
        <v>0</v>
      </c>
      <c r="H1" s="16" t="s">
        <v>0</v>
      </c>
      <c r="I1" s="16" t="s">
        <v>0</v>
      </c>
      <c r="J1" s="16" t="s">
        <v>0</v>
      </c>
      <c r="K1" s="16" t="s">
        <v>0</v>
      </c>
      <c r="L1" s="16" t="s">
        <v>0</v>
      </c>
      <c r="M1" s="16" t="s">
        <v>0</v>
      </c>
      <c r="N1" s="16" t="s">
        <v>0</v>
      </c>
      <c r="O1" s="16" t="s">
        <v>0</v>
      </c>
      <c r="P1" s="16" t="s">
        <v>0</v>
      </c>
      <c r="Q1" s="16" t="s">
        <v>0</v>
      </c>
      <c r="R1" s="16" t="s">
        <v>0</v>
      </c>
      <c r="S1" s="16" t="s">
        <v>0</v>
      </c>
      <c r="T1" s="16" t="s">
        <v>0</v>
      </c>
      <c r="U1" s="3" t="s">
        <v>0</v>
      </c>
      <c r="V1" s="3" t="s">
        <v>0</v>
      </c>
      <c r="W1" s="3" t="s">
        <v>0</v>
      </c>
      <c r="X1" s="3" t="s">
        <v>0</v>
      </c>
      <c r="Y1" s="3" t="s">
        <v>0</v>
      </c>
      <c r="Z1" s="8"/>
      <c r="AA1" s="9" t="s">
        <v>147</v>
      </c>
    </row>
    <row r="2" spans="1:27" ht="14" thickBot="1" x14ac:dyDescent="0.2">
      <c r="A2" s="15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13" t="s">
        <v>13</v>
      </c>
      <c r="N2" s="13" t="s">
        <v>14</v>
      </c>
      <c r="O2" s="13" t="s">
        <v>15</v>
      </c>
      <c r="P2" s="13" t="s">
        <v>16</v>
      </c>
      <c r="Q2" s="13" t="s">
        <v>17</v>
      </c>
      <c r="R2" s="13" t="s">
        <v>18</v>
      </c>
      <c r="S2" s="13" t="s">
        <v>19</v>
      </c>
      <c r="T2" s="13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8"/>
      <c r="AA2" s="8"/>
    </row>
    <row r="3" spans="1:27" ht="14" thickTop="1" x14ac:dyDescent="0.15">
      <c r="A3" s="12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6"/>
      <c r="V3" s="2"/>
      <c r="W3" s="2"/>
      <c r="X3" s="2"/>
      <c r="Y3" s="2"/>
      <c r="Z3" s="8"/>
      <c r="AA3" s="8"/>
    </row>
    <row r="4" spans="1:27" x14ac:dyDescent="0.15">
      <c r="A4" s="9" t="s">
        <v>26</v>
      </c>
      <c r="B4" s="11">
        <v>4338785</v>
      </c>
      <c r="C4" s="8">
        <v>4444513</v>
      </c>
      <c r="D4" s="8">
        <v>4504709</v>
      </c>
      <c r="E4" s="8">
        <v>4555084</v>
      </c>
      <c r="F4" s="8">
        <v>4608811</v>
      </c>
      <c r="G4" s="8">
        <v>4662534</v>
      </c>
      <c r="H4" s="8">
        <v>4745660</v>
      </c>
      <c r="I4" s="8">
        <v>4821784</v>
      </c>
      <c r="J4" s="8">
        <v>4901938</v>
      </c>
      <c r="K4" s="8">
        <v>4976853</v>
      </c>
      <c r="L4" s="8">
        <v>5050332</v>
      </c>
      <c r="M4" s="8">
        <v>5123550</v>
      </c>
      <c r="N4" s="8">
        <v>5194662</v>
      </c>
      <c r="O4" s="8">
        <v>5270884</v>
      </c>
      <c r="P4" s="8">
        <v>5347654</v>
      </c>
      <c r="Q4" s="8">
        <v>5446593</v>
      </c>
      <c r="R4" s="8">
        <v>5529629</v>
      </c>
      <c r="S4" s="8">
        <v>5599589</v>
      </c>
      <c r="T4" s="8">
        <v>5676913</v>
      </c>
      <c r="U4" s="2">
        <v>5734909</v>
      </c>
      <c r="V4" s="2">
        <v>5784584</v>
      </c>
      <c r="W4" s="2">
        <v>5811121.0000000009</v>
      </c>
      <c r="X4" s="2">
        <v>5840234.0000000009</v>
      </c>
      <c r="Y4" s="2">
        <v>5876300</v>
      </c>
      <c r="Z4" s="8"/>
      <c r="AA4" s="8">
        <f>((Y4-O4)/O4)*100</f>
        <v>11.486042948393477</v>
      </c>
    </row>
    <row r="5" spans="1:27" x14ac:dyDescent="0.15">
      <c r="A5" s="8"/>
      <c r="B5" s="11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6"/>
      <c r="V5" s="2"/>
      <c r="W5" s="2"/>
      <c r="X5" s="2"/>
      <c r="Y5" s="2"/>
      <c r="Z5" s="8"/>
      <c r="AA5" s="8"/>
    </row>
    <row r="6" spans="1:27" x14ac:dyDescent="0.15">
      <c r="A6" s="9" t="s">
        <v>27</v>
      </c>
      <c r="B6" s="11">
        <v>3540107</v>
      </c>
      <c r="C6" s="8">
        <v>3631873</v>
      </c>
      <c r="D6" s="8">
        <v>3683739</v>
      </c>
      <c r="E6" s="8">
        <v>3725826</v>
      </c>
      <c r="F6" s="8">
        <v>3774837</v>
      </c>
      <c r="G6" s="8">
        <v>3823278</v>
      </c>
      <c r="H6" s="8">
        <v>3895864</v>
      </c>
      <c r="I6" s="8">
        <v>3961766</v>
      </c>
      <c r="J6" s="8">
        <v>4031743</v>
      </c>
      <c r="K6" s="8">
        <v>4097672</v>
      </c>
      <c r="L6" s="8">
        <v>4162827</v>
      </c>
      <c r="M6" s="8">
        <v>4235874</v>
      </c>
      <c r="N6" s="8">
        <v>4306980</v>
      </c>
      <c r="O6" s="8">
        <v>4381254</v>
      </c>
      <c r="P6" s="8">
        <v>4457044</v>
      </c>
      <c r="Q6" s="8">
        <v>4550997</v>
      </c>
      <c r="R6" s="8">
        <v>4627354</v>
      </c>
      <c r="S6" s="8">
        <v>4690022</v>
      </c>
      <c r="T6" s="8">
        <v>4759634</v>
      </c>
      <c r="U6" s="2">
        <v>4812503</v>
      </c>
      <c r="V6" s="2">
        <v>4858707</v>
      </c>
      <c r="W6" s="2">
        <v>4878791.0000000009</v>
      </c>
      <c r="X6" s="2">
        <v>4904942.0000000009</v>
      </c>
      <c r="Y6" s="2">
        <v>4937164</v>
      </c>
      <c r="Z6" s="8"/>
      <c r="AA6" s="8">
        <f t="shared" ref="AA6:AA41" si="0">((Y6-O6)/O6)*100</f>
        <v>12.688376432866026</v>
      </c>
    </row>
    <row r="7" spans="1:27" x14ac:dyDescent="0.15">
      <c r="A7" s="8"/>
      <c r="B7" s="11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2"/>
      <c r="V7" s="2"/>
      <c r="W7" s="2"/>
      <c r="X7" s="2"/>
      <c r="Y7" s="2"/>
      <c r="Z7" s="8"/>
      <c r="AA7" s="8"/>
    </row>
    <row r="8" spans="1:27" x14ac:dyDescent="0.15">
      <c r="A8" s="9" t="s">
        <v>28</v>
      </c>
      <c r="B8" s="11">
        <v>2421222</v>
      </c>
      <c r="C8" s="8">
        <v>2476410</v>
      </c>
      <c r="D8" s="8">
        <v>2504883</v>
      </c>
      <c r="E8" s="8">
        <v>2528665</v>
      </c>
      <c r="F8" s="8">
        <v>2558106</v>
      </c>
      <c r="G8" s="8">
        <v>2582177</v>
      </c>
      <c r="H8" s="8">
        <v>2626197</v>
      </c>
      <c r="I8" s="8">
        <v>2670038</v>
      </c>
      <c r="J8" s="8">
        <v>2716819</v>
      </c>
      <c r="K8" s="8">
        <v>2762164</v>
      </c>
      <c r="L8" s="8">
        <v>2797896</v>
      </c>
      <c r="M8" s="8">
        <v>2849585</v>
      </c>
      <c r="N8" s="8">
        <v>2900136</v>
      </c>
      <c r="O8" s="8">
        <v>2953169</v>
      </c>
      <c r="P8" s="8">
        <v>3007185</v>
      </c>
      <c r="Q8" s="8">
        <v>3069273</v>
      </c>
      <c r="R8" s="8">
        <v>3113687</v>
      </c>
      <c r="S8" s="8">
        <v>3146741</v>
      </c>
      <c r="T8" s="8">
        <v>3186733</v>
      </c>
      <c r="U8" s="2">
        <v>3215707</v>
      </c>
      <c r="V8" s="2">
        <v>3241942</v>
      </c>
      <c r="W8" s="2">
        <v>3244662.0000000009</v>
      </c>
      <c r="X8" s="2">
        <v>3252327.0000000009</v>
      </c>
      <c r="Y8" s="2">
        <v>3268784</v>
      </c>
      <c r="Z8" s="8"/>
      <c r="AA8" s="8">
        <f t="shared" si="0"/>
        <v>10.687332827887602</v>
      </c>
    </row>
    <row r="9" spans="1:27" x14ac:dyDescent="0.15">
      <c r="A9" s="8" t="s">
        <v>29</v>
      </c>
      <c r="B9" s="11">
        <v>2144968</v>
      </c>
      <c r="C9" s="8">
        <v>2192900</v>
      </c>
      <c r="D9" s="8">
        <v>2220450</v>
      </c>
      <c r="E9" s="8">
        <v>2245902</v>
      </c>
      <c r="F9" s="8">
        <v>2274818</v>
      </c>
      <c r="G9" s="8">
        <v>2299267</v>
      </c>
      <c r="H9" s="8">
        <v>2340064</v>
      </c>
      <c r="I9" s="8">
        <v>2381281</v>
      </c>
      <c r="J9" s="8">
        <v>2424992</v>
      </c>
      <c r="K9" s="8">
        <v>2468523</v>
      </c>
      <c r="L9" s="8">
        <v>2502291</v>
      </c>
      <c r="M9" s="8">
        <v>2549059</v>
      </c>
      <c r="N9" s="8">
        <v>2594255</v>
      </c>
      <c r="O9" s="8">
        <v>2642273</v>
      </c>
      <c r="P9" s="8">
        <v>2692972</v>
      </c>
      <c r="Q9" s="8">
        <v>2748921</v>
      </c>
      <c r="R9" s="8">
        <v>2789730</v>
      </c>
      <c r="S9" s="8">
        <v>2821327</v>
      </c>
      <c r="T9" s="8">
        <v>2858678</v>
      </c>
      <c r="U9" s="2">
        <v>2886880</v>
      </c>
      <c r="V9" s="2">
        <v>2911019</v>
      </c>
      <c r="W9" s="2">
        <v>2917566.0000000009</v>
      </c>
      <c r="X9" s="2">
        <v>2924955.0000000005</v>
      </c>
      <c r="Y9" s="2">
        <v>2942121</v>
      </c>
      <c r="Z9" s="8"/>
      <c r="AA9" s="8">
        <f t="shared" si="0"/>
        <v>11.348108238626365</v>
      </c>
    </row>
    <row r="10" spans="1:27" x14ac:dyDescent="0.15">
      <c r="A10" s="8" t="s">
        <v>30</v>
      </c>
      <c r="B10" s="11">
        <v>276254</v>
      </c>
      <c r="C10" s="8">
        <v>283510</v>
      </c>
      <c r="D10" s="8">
        <v>284433</v>
      </c>
      <c r="E10" s="8">
        <v>282763</v>
      </c>
      <c r="F10" s="8">
        <v>283288</v>
      </c>
      <c r="G10" s="8">
        <v>282910</v>
      </c>
      <c r="H10" s="8">
        <v>286133</v>
      </c>
      <c r="I10" s="8">
        <v>288757</v>
      </c>
      <c r="J10" s="8">
        <v>291827</v>
      </c>
      <c r="K10" s="8">
        <v>293641</v>
      </c>
      <c r="L10" s="8">
        <v>295605</v>
      </c>
      <c r="M10" s="8">
        <v>300526</v>
      </c>
      <c r="N10" s="8">
        <v>305881</v>
      </c>
      <c r="O10" s="8">
        <v>310896</v>
      </c>
      <c r="P10" s="8">
        <v>314213</v>
      </c>
      <c r="Q10" s="8">
        <v>320352</v>
      </c>
      <c r="R10" s="8">
        <v>323957</v>
      </c>
      <c r="S10" s="8">
        <v>325414</v>
      </c>
      <c r="T10" s="8">
        <v>328055</v>
      </c>
      <c r="U10" s="2">
        <v>328827</v>
      </c>
      <c r="V10" s="2">
        <v>330923</v>
      </c>
      <c r="W10" s="2">
        <v>327095.99999999983</v>
      </c>
      <c r="X10" s="2">
        <v>327372.00000000023</v>
      </c>
      <c r="Y10" s="2">
        <v>326662.99999999988</v>
      </c>
      <c r="Z10" s="8"/>
      <c r="AA10" s="8">
        <f t="shared" si="0"/>
        <v>5.0714708455560329</v>
      </c>
    </row>
    <row r="11" spans="1:27" x14ac:dyDescent="0.15">
      <c r="A11" s="8"/>
      <c r="B11" s="11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2"/>
      <c r="V11" s="2"/>
      <c r="W11" s="2"/>
      <c r="X11" s="2"/>
      <c r="Y11" s="2"/>
      <c r="Z11" s="8"/>
      <c r="AA11" s="8"/>
    </row>
    <row r="12" spans="1:27" x14ac:dyDescent="0.15">
      <c r="A12" s="9" t="s">
        <v>31</v>
      </c>
      <c r="B12" s="11">
        <v>436161</v>
      </c>
      <c r="C12" s="8">
        <v>453393</v>
      </c>
      <c r="D12" s="8">
        <v>465146</v>
      </c>
      <c r="E12" s="8">
        <v>475303</v>
      </c>
      <c r="F12" s="8">
        <v>487338</v>
      </c>
      <c r="G12" s="8">
        <v>499305</v>
      </c>
      <c r="H12" s="8">
        <v>512310</v>
      </c>
      <c r="I12" s="8">
        <v>525033</v>
      </c>
      <c r="J12" s="8">
        <v>536510</v>
      </c>
      <c r="K12" s="8">
        <v>546461</v>
      </c>
      <c r="L12" s="8">
        <v>554762</v>
      </c>
      <c r="M12" s="8">
        <v>564044</v>
      </c>
      <c r="N12" s="8">
        <v>574802</v>
      </c>
      <c r="O12" s="8">
        <v>586107</v>
      </c>
      <c r="P12" s="8">
        <v>600117</v>
      </c>
      <c r="Q12" s="8">
        <v>618300</v>
      </c>
      <c r="R12" s="8">
        <v>633641</v>
      </c>
      <c r="S12" s="8">
        <v>648782</v>
      </c>
      <c r="T12" s="8">
        <v>663880</v>
      </c>
      <c r="U12" s="2">
        <v>679133</v>
      </c>
      <c r="V12" s="2">
        <v>691343</v>
      </c>
      <c r="W12" s="2">
        <v>702673.99999999977</v>
      </c>
      <c r="X12" s="2">
        <v>717876.99999999977</v>
      </c>
      <c r="Y12" s="2">
        <v>730169</v>
      </c>
      <c r="Z12" s="8"/>
      <c r="AA12" s="8">
        <f t="shared" si="0"/>
        <v>24.579470983967092</v>
      </c>
    </row>
    <row r="13" spans="1:27" x14ac:dyDescent="0.15">
      <c r="A13" s="8" t="s">
        <v>32</v>
      </c>
      <c r="B13" s="11">
        <v>253087</v>
      </c>
      <c r="C13" s="8">
        <v>260911</v>
      </c>
      <c r="D13" s="8">
        <v>266171</v>
      </c>
      <c r="E13" s="8">
        <v>268146</v>
      </c>
      <c r="F13" s="8">
        <v>273269</v>
      </c>
      <c r="G13" s="8">
        <v>275873</v>
      </c>
      <c r="H13" s="8">
        <v>281027</v>
      </c>
      <c r="I13" s="8">
        <v>286754</v>
      </c>
      <c r="J13" s="8">
        <v>292394</v>
      </c>
      <c r="K13" s="8">
        <v>297502</v>
      </c>
      <c r="L13" s="8">
        <v>300532</v>
      </c>
      <c r="M13" s="8">
        <v>305342</v>
      </c>
      <c r="N13" s="8">
        <v>310952</v>
      </c>
      <c r="O13" s="8">
        <v>316337</v>
      </c>
      <c r="P13" s="8">
        <v>324123</v>
      </c>
      <c r="Q13" s="8">
        <v>333445</v>
      </c>
      <c r="R13" s="8">
        <v>339128</v>
      </c>
      <c r="S13" s="8">
        <v>344187</v>
      </c>
      <c r="T13" s="8">
        <v>350661</v>
      </c>
      <c r="U13" s="2">
        <v>356800</v>
      </c>
      <c r="V13" s="2">
        <v>359920</v>
      </c>
      <c r="W13" s="2">
        <v>362790.99999999965</v>
      </c>
      <c r="X13" s="2">
        <v>367701.99999999983</v>
      </c>
      <c r="Y13" s="2">
        <v>370639.00000000017</v>
      </c>
      <c r="Z13" s="8"/>
      <c r="AA13" s="8">
        <f t="shared" si="0"/>
        <v>17.165870574735226</v>
      </c>
    </row>
    <row r="14" spans="1:27" x14ac:dyDescent="0.15">
      <c r="A14" s="8" t="s">
        <v>33</v>
      </c>
      <c r="B14" s="11">
        <v>183074</v>
      </c>
      <c r="C14" s="8">
        <v>192482</v>
      </c>
      <c r="D14" s="8">
        <v>198975</v>
      </c>
      <c r="E14" s="8">
        <v>207157</v>
      </c>
      <c r="F14" s="8">
        <v>214069</v>
      </c>
      <c r="G14" s="8">
        <v>223432</v>
      </c>
      <c r="H14" s="8">
        <v>231283</v>
      </c>
      <c r="I14" s="8">
        <v>238279</v>
      </c>
      <c r="J14" s="8">
        <v>244116</v>
      </c>
      <c r="K14" s="8">
        <v>248959</v>
      </c>
      <c r="L14" s="8">
        <v>254230</v>
      </c>
      <c r="M14" s="8">
        <v>258702</v>
      </c>
      <c r="N14" s="8">
        <v>263850</v>
      </c>
      <c r="O14" s="8">
        <v>269770</v>
      </c>
      <c r="P14" s="8">
        <v>275994</v>
      </c>
      <c r="Q14" s="8">
        <v>284855</v>
      </c>
      <c r="R14" s="8">
        <v>294513</v>
      </c>
      <c r="S14" s="8">
        <v>304595</v>
      </c>
      <c r="T14" s="8">
        <v>313219</v>
      </c>
      <c r="U14" s="2">
        <v>322333</v>
      </c>
      <c r="V14" s="2">
        <v>331423</v>
      </c>
      <c r="W14" s="2">
        <v>339883.00000000012</v>
      </c>
      <c r="X14" s="2">
        <v>350174.99999999988</v>
      </c>
      <c r="Y14" s="2">
        <v>359529.99999999983</v>
      </c>
      <c r="Z14" s="8"/>
      <c r="AA14" s="8">
        <f t="shared" si="0"/>
        <v>33.272787930459216</v>
      </c>
    </row>
    <row r="15" spans="1:27" x14ac:dyDescent="0.15">
      <c r="A15" s="8"/>
      <c r="B15" s="11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2"/>
      <c r="V15" s="2"/>
      <c r="W15" s="2"/>
      <c r="X15" s="2"/>
      <c r="Y15" s="2"/>
      <c r="Z15" s="8"/>
      <c r="AA15" s="8"/>
    </row>
    <row r="16" spans="1:27" x14ac:dyDescent="0.15">
      <c r="A16" s="9" t="s">
        <v>34</v>
      </c>
      <c r="B16" s="11">
        <v>540870</v>
      </c>
      <c r="C16" s="8">
        <v>558074</v>
      </c>
      <c r="D16" s="8">
        <v>567229</v>
      </c>
      <c r="E16" s="8">
        <v>573886</v>
      </c>
      <c r="F16" s="8">
        <v>580673</v>
      </c>
      <c r="G16" s="8">
        <v>591827</v>
      </c>
      <c r="H16" s="8">
        <v>605293</v>
      </c>
      <c r="I16" s="8">
        <v>611936</v>
      </c>
      <c r="J16" s="8">
        <v>622162</v>
      </c>
      <c r="K16" s="8">
        <v>631723</v>
      </c>
      <c r="L16" s="8">
        <v>650673</v>
      </c>
      <c r="M16" s="8">
        <v>662407</v>
      </c>
      <c r="N16" s="8">
        <v>671715</v>
      </c>
      <c r="O16" s="8">
        <v>681413</v>
      </c>
      <c r="P16" s="8">
        <v>688875</v>
      </c>
      <c r="Q16" s="8">
        <v>700975</v>
      </c>
      <c r="R16" s="8">
        <v>715902</v>
      </c>
      <c r="S16" s="8">
        <v>728950</v>
      </c>
      <c r="T16" s="8">
        <v>742335</v>
      </c>
      <c r="U16" s="2">
        <v>750177</v>
      </c>
      <c r="V16" s="2">
        <v>757111</v>
      </c>
      <c r="W16" s="2">
        <v>762188.00000000023</v>
      </c>
      <c r="X16" s="2">
        <v>765387.99999999988</v>
      </c>
      <c r="Y16" s="2">
        <v>768783.99999999977</v>
      </c>
      <c r="Z16" s="8"/>
      <c r="AA16" s="8">
        <f t="shared" si="0"/>
        <v>12.822033040167968</v>
      </c>
    </row>
    <row r="17" spans="1:27" x14ac:dyDescent="0.15">
      <c r="A17" s="8"/>
      <c r="B17" s="11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2"/>
      <c r="V17" s="2"/>
      <c r="W17" s="2"/>
      <c r="X17" s="2"/>
      <c r="Y17" s="2"/>
      <c r="Z17" s="8"/>
      <c r="AA17" s="8"/>
    </row>
    <row r="18" spans="1:27" x14ac:dyDescent="0.15">
      <c r="A18" s="9" t="s">
        <v>35</v>
      </c>
      <c r="B18" s="11">
        <v>141854</v>
      </c>
      <c r="C18" s="8">
        <v>143996</v>
      </c>
      <c r="D18" s="8">
        <v>146481</v>
      </c>
      <c r="E18" s="8">
        <v>147972</v>
      </c>
      <c r="F18" s="8">
        <v>148720</v>
      </c>
      <c r="G18" s="8">
        <v>149969</v>
      </c>
      <c r="H18" s="8">
        <v>152064</v>
      </c>
      <c r="I18" s="8">
        <v>154759</v>
      </c>
      <c r="J18" s="8">
        <v>156252</v>
      </c>
      <c r="K18" s="8">
        <v>157324</v>
      </c>
      <c r="L18" s="8">
        <v>159496</v>
      </c>
      <c r="M18" s="8">
        <v>159838</v>
      </c>
      <c r="N18" s="8">
        <v>160327</v>
      </c>
      <c r="O18" s="8">
        <v>160565</v>
      </c>
      <c r="P18" s="8">
        <v>160867</v>
      </c>
      <c r="Q18" s="8">
        <v>162449</v>
      </c>
      <c r="R18" s="8">
        <v>164124</v>
      </c>
      <c r="S18" s="8">
        <v>165549</v>
      </c>
      <c r="T18" s="8">
        <v>166686</v>
      </c>
      <c r="U18" s="2">
        <v>167486</v>
      </c>
      <c r="V18" s="2">
        <v>168311</v>
      </c>
      <c r="W18" s="2">
        <v>169267.00000000009</v>
      </c>
      <c r="X18" s="2">
        <v>169349.99999999991</v>
      </c>
      <c r="Y18" s="2">
        <v>169427.00000000009</v>
      </c>
      <c r="Z18" s="8"/>
      <c r="AA18" s="8">
        <f t="shared" si="0"/>
        <v>5.5192601127269878</v>
      </c>
    </row>
    <row r="19" spans="1:27" x14ac:dyDescent="0.15">
      <c r="A19" s="8"/>
      <c r="B19" s="11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6"/>
      <c r="V19" s="6"/>
      <c r="W19" s="6"/>
      <c r="X19" s="6"/>
      <c r="Y19" s="6"/>
      <c r="Z19" s="8"/>
      <c r="AA19" s="8"/>
    </row>
    <row r="20" spans="1:27" x14ac:dyDescent="0.15">
      <c r="A20" s="9" t="s">
        <v>36</v>
      </c>
      <c r="B20" s="11">
        <v>467896</v>
      </c>
      <c r="C20" s="8">
        <v>478067</v>
      </c>
      <c r="D20" s="8">
        <v>484392</v>
      </c>
      <c r="E20" s="8">
        <v>490575</v>
      </c>
      <c r="F20" s="8">
        <v>496651</v>
      </c>
      <c r="G20" s="8">
        <v>502992</v>
      </c>
      <c r="H20" s="8">
        <v>514152</v>
      </c>
      <c r="I20" s="8">
        <v>525766</v>
      </c>
      <c r="J20" s="8">
        <v>535882</v>
      </c>
      <c r="K20" s="8">
        <v>545586</v>
      </c>
      <c r="L20" s="8">
        <v>552463</v>
      </c>
      <c r="M20" s="8">
        <v>553269</v>
      </c>
      <c r="N20" s="8">
        <v>554542</v>
      </c>
      <c r="O20" s="8">
        <v>556578</v>
      </c>
      <c r="P20" s="8">
        <v>557873</v>
      </c>
      <c r="Q20" s="8">
        <v>561967</v>
      </c>
      <c r="R20" s="8">
        <v>567581</v>
      </c>
      <c r="S20" s="8">
        <v>572633</v>
      </c>
      <c r="T20" s="8">
        <v>578259</v>
      </c>
      <c r="U20" s="2">
        <v>581996</v>
      </c>
      <c r="V20" s="2">
        <v>585852</v>
      </c>
      <c r="W20" s="2">
        <v>590471</v>
      </c>
      <c r="X20" s="2">
        <v>591934</v>
      </c>
      <c r="Y20" s="2">
        <v>593412</v>
      </c>
      <c r="Z20" s="8"/>
      <c r="AA20" s="8">
        <f t="shared" si="0"/>
        <v>6.6179403425934913</v>
      </c>
    </row>
    <row r="21" spans="1:27" x14ac:dyDescent="0.15">
      <c r="A21" s="8" t="s">
        <v>37</v>
      </c>
      <c r="B21" s="11">
        <v>80893</v>
      </c>
      <c r="C21" s="8">
        <v>82414</v>
      </c>
      <c r="D21" s="8">
        <v>83377</v>
      </c>
      <c r="E21" s="8">
        <v>84283</v>
      </c>
      <c r="F21" s="8">
        <v>85212</v>
      </c>
      <c r="G21" s="8">
        <v>86251</v>
      </c>
      <c r="H21" s="8">
        <v>87885</v>
      </c>
      <c r="I21" s="8">
        <v>89118</v>
      </c>
      <c r="J21" s="8">
        <v>90119</v>
      </c>
      <c r="K21" s="8">
        <v>90762</v>
      </c>
      <c r="L21" s="8">
        <v>91802</v>
      </c>
      <c r="M21" s="8">
        <v>92048</v>
      </c>
      <c r="N21" s="8">
        <v>92586</v>
      </c>
      <c r="O21" s="8">
        <v>93412</v>
      </c>
      <c r="P21" s="8">
        <v>93736</v>
      </c>
      <c r="Q21" s="8">
        <v>94614</v>
      </c>
      <c r="R21" s="8">
        <v>95574</v>
      </c>
      <c r="S21" s="8">
        <v>96136</v>
      </c>
      <c r="T21" s="8">
        <v>97171</v>
      </c>
      <c r="U21" s="2">
        <v>97225</v>
      </c>
      <c r="V21" s="2">
        <v>97773</v>
      </c>
      <c r="W21" s="2">
        <v>99097</v>
      </c>
      <c r="X21" s="2">
        <v>100018</v>
      </c>
      <c r="Y21" s="2">
        <v>100266.99999999999</v>
      </c>
      <c r="Z21" s="8"/>
      <c r="AA21" s="8">
        <f t="shared" si="0"/>
        <v>7.338457585749139</v>
      </c>
    </row>
    <row r="22" spans="1:27" x14ac:dyDescent="0.15">
      <c r="A22" s="8" t="s">
        <v>38</v>
      </c>
      <c r="B22" s="11">
        <v>86659</v>
      </c>
      <c r="C22" s="8">
        <v>88687</v>
      </c>
      <c r="D22" s="8">
        <v>89771</v>
      </c>
      <c r="E22" s="8">
        <v>90606</v>
      </c>
      <c r="F22" s="8">
        <v>91695</v>
      </c>
      <c r="G22" s="8">
        <v>92824</v>
      </c>
      <c r="H22" s="8">
        <v>94346</v>
      </c>
      <c r="I22" s="8">
        <v>96360</v>
      </c>
      <c r="J22" s="8">
        <v>97966</v>
      </c>
      <c r="K22" s="8">
        <v>99037</v>
      </c>
      <c r="L22" s="8">
        <v>100031</v>
      </c>
      <c r="M22" s="8">
        <v>99766</v>
      </c>
      <c r="N22" s="8">
        <v>100012</v>
      </c>
      <c r="O22" s="8">
        <v>100139</v>
      </c>
      <c r="P22" s="8">
        <v>100081</v>
      </c>
      <c r="Q22" s="8">
        <v>100510</v>
      </c>
      <c r="R22" s="8">
        <v>101696</v>
      </c>
      <c r="S22" s="8">
        <v>102484</v>
      </c>
      <c r="T22" s="8">
        <v>103489</v>
      </c>
      <c r="U22" s="2">
        <v>104486</v>
      </c>
      <c r="V22" s="2">
        <v>104531</v>
      </c>
      <c r="W22" s="2">
        <v>105823.99999999999</v>
      </c>
      <c r="X22" s="2">
        <v>106546.99999999999</v>
      </c>
      <c r="Y22" s="2">
        <v>107053.00000000003</v>
      </c>
      <c r="Z22" s="8"/>
      <c r="AA22" s="8">
        <f t="shared" si="0"/>
        <v>6.9044028799968338</v>
      </c>
    </row>
    <row r="23" spans="1:27" x14ac:dyDescent="0.15">
      <c r="A23" s="8" t="s">
        <v>39</v>
      </c>
      <c r="B23" s="11">
        <v>181037</v>
      </c>
      <c r="C23" s="8">
        <v>184740</v>
      </c>
      <c r="D23" s="8">
        <v>187585</v>
      </c>
      <c r="E23" s="8">
        <v>190545</v>
      </c>
      <c r="F23" s="8">
        <v>193749</v>
      </c>
      <c r="G23" s="8">
        <v>197038</v>
      </c>
      <c r="H23" s="8">
        <v>203317</v>
      </c>
      <c r="I23" s="8">
        <v>209429</v>
      </c>
      <c r="J23" s="8">
        <v>214512</v>
      </c>
      <c r="K23" s="8">
        <v>220056</v>
      </c>
      <c r="L23" s="8">
        <v>223728</v>
      </c>
      <c r="M23" s="8">
        <v>224412</v>
      </c>
      <c r="N23" s="8">
        <v>224363</v>
      </c>
      <c r="O23" s="8">
        <v>224675</v>
      </c>
      <c r="P23" s="8">
        <v>224667</v>
      </c>
      <c r="Q23" s="8">
        <v>225928</v>
      </c>
      <c r="R23" s="8">
        <v>228389</v>
      </c>
      <c r="S23" s="8">
        <v>230810</v>
      </c>
      <c r="T23" s="8">
        <v>233695</v>
      </c>
      <c r="U23" s="2">
        <v>235556</v>
      </c>
      <c r="V23" s="2">
        <v>237570</v>
      </c>
      <c r="W23" s="2">
        <v>239138</v>
      </c>
      <c r="X23" s="2">
        <v>240508</v>
      </c>
      <c r="Y23" s="2">
        <v>242252.00000000003</v>
      </c>
      <c r="Z23" s="8"/>
      <c r="AA23" s="8">
        <f t="shared" si="0"/>
        <v>7.8233003226883406</v>
      </c>
    </row>
    <row r="24" spans="1:27" x14ac:dyDescent="0.15">
      <c r="A24" s="8" t="s">
        <v>40</v>
      </c>
      <c r="B24" s="11">
        <v>117649</v>
      </c>
      <c r="C24" s="8">
        <v>119864</v>
      </c>
      <c r="D24" s="8">
        <v>121787</v>
      </c>
      <c r="E24" s="8">
        <v>124152</v>
      </c>
      <c r="F24" s="8">
        <v>126626</v>
      </c>
      <c r="G24" s="8">
        <v>128999</v>
      </c>
      <c r="H24" s="8">
        <v>133128</v>
      </c>
      <c r="I24" s="8">
        <v>137390</v>
      </c>
      <c r="J24" s="8">
        <v>140680</v>
      </c>
      <c r="K24" s="8">
        <v>144795</v>
      </c>
      <c r="L24" s="8">
        <v>147155</v>
      </c>
      <c r="M24" s="8">
        <v>147957</v>
      </c>
      <c r="N24" s="8">
        <v>147939</v>
      </c>
      <c r="O24" s="8">
        <v>147926</v>
      </c>
      <c r="P24" s="8">
        <v>147876</v>
      </c>
      <c r="Q24" s="8">
        <v>148774</v>
      </c>
      <c r="R24" s="8">
        <v>150346</v>
      </c>
      <c r="S24" s="8">
        <v>152148</v>
      </c>
      <c r="T24" s="8">
        <v>154047</v>
      </c>
      <c r="U24" s="2">
        <v>155108</v>
      </c>
      <c r="V24" s="2">
        <v>155993</v>
      </c>
      <c r="W24" s="2">
        <v>157436.99999999997</v>
      </c>
      <c r="X24" s="2">
        <v>158511</v>
      </c>
      <c r="Y24" s="2">
        <v>159637</v>
      </c>
      <c r="Z24" s="8"/>
      <c r="AA24" s="8">
        <f t="shared" si="0"/>
        <v>7.9167962359558155</v>
      </c>
    </row>
    <row r="25" spans="1:27" x14ac:dyDescent="0.15">
      <c r="A25" s="8" t="s">
        <v>41</v>
      </c>
      <c r="B25" s="11">
        <v>119307</v>
      </c>
      <c r="C25" s="8">
        <v>122226</v>
      </c>
      <c r="D25" s="8">
        <v>123659</v>
      </c>
      <c r="E25" s="8">
        <v>125141</v>
      </c>
      <c r="F25" s="8">
        <v>125995</v>
      </c>
      <c r="G25" s="8">
        <v>126879</v>
      </c>
      <c r="H25" s="8">
        <v>128604</v>
      </c>
      <c r="I25" s="8">
        <v>130859</v>
      </c>
      <c r="J25" s="8">
        <v>133285</v>
      </c>
      <c r="K25" s="8">
        <v>135731</v>
      </c>
      <c r="L25" s="8">
        <v>136902</v>
      </c>
      <c r="M25" s="8">
        <v>137043</v>
      </c>
      <c r="N25" s="8">
        <v>137581</v>
      </c>
      <c r="O25" s="8">
        <v>138352</v>
      </c>
      <c r="P25" s="8">
        <v>139389</v>
      </c>
      <c r="Q25" s="8">
        <v>140915</v>
      </c>
      <c r="R25" s="8">
        <v>141922</v>
      </c>
      <c r="S25" s="8">
        <v>143203</v>
      </c>
      <c r="T25" s="8">
        <v>143904</v>
      </c>
      <c r="U25" s="2">
        <v>144729</v>
      </c>
      <c r="V25" s="2">
        <v>145978</v>
      </c>
      <c r="W25" s="2">
        <v>146411.99999999994</v>
      </c>
      <c r="X25" s="2">
        <v>144860.99999999997</v>
      </c>
      <c r="Y25" s="2">
        <v>143840</v>
      </c>
      <c r="Z25" s="8"/>
      <c r="AA25" s="8">
        <f t="shared" si="0"/>
        <v>3.9666936509772177</v>
      </c>
    </row>
    <row r="26" spans="1:27" x14ac:dyDescent="0.15">
      <c r="A26" s="8"/>
      <c r="B26" s="11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6"/>
      <c r="V26" s="6"/>
      <c r="W26" s="6"/>
      <c r="X26" s="6"/>
      <c r="Y26" s="6"/>
      <c r="Z26" s="8"/>
      <c r="AA26" s="8"/>
    </row>
    <row r="27" spans="1:27" x14ac:dyDescent="0.15">
      <c r="A27" s="9" t="s">
        <v>42</v>
      </c>
      <c r="B27" s="11">
        <v>126145</v>
      </c>
      <c r="C27" s="8">
        <v>127374</v>
      </c>
      <c r="D27" s="8">
        <v>128412</v>
      </c>
      <c r="E27" s="8">
        <v>129364</v>
      </c>
      <c r="F27" s="8">
        <v>128514</v>
      </c>
      <c r="G27" s="8">
        <v>128536</v>
      </c>
      <c r="H27" s="8">
        <v>128583</v>
      </c>
      <c r="I27" s="8">
        <v>129109</v>
      </c>
      <c r="J27" s="8">
        <v>129387</v>
      </c>
      <c r="K27" s="8">
        <v>128193</v>
      </c>
      <c r="L27" s="8">
        <v>129147</v>
      </c>
      <c r="M27" s="8">
        <v>128964</v>
      </c>
      <c r="N27" s="8">
        <v>128753</v>
      </c>
      <c r="O27" s="8">
        <v>128772</v>
      </c>
      <c r="P27" s="8">
        <v>128841</v>
      </c>
      <c r="Q27" s="8">
        <v>129336</v>
      </c>
      <c r="R27" s="8">
        <v>130448</v>
      </c>
      <c r="S27" s="8">
        <v>131904</v>
      </c>
      <c r="T27" s="8">
        <v>133108</v>
      </c>
      <c r="U27" s="2">
        <v>134070</v>
      </c>
      <c r="V27" s="2">
        <v>134439</v>
      </c>
      <c r="W27" s="2">
        <v>135808.00000000006</v>
      </c>
      <c r="X27" s="2">
        <v>137065.00000000006</v>
      </c>
      <c r="Y27" s="2">
        <v>138493.99999999997</v>
      </c>
      <c r="Z27" s="8"/>
      <c r="AA27" s="8">
        <f t="shared" si="0"/>
        <v>7.5497779020283691</v>
      </c>
    </row>
    <row r="28" spans="1:27" x14ac:dyDescent="0.15">
      <c r="A28" s="8" t="s">
        <v>43</v>
      </c>
      <c r="B28" s="11">
        <v>14167</v>
      </c>
      <c r="C28" s="8">
        <v>14293</v>
      </c>
      <c r="D28" s="8">
        <v>14296</v>
      </c>
      <c r="E28" s="8">
        <v>14368</v>
      </c>
      <c r="F28" s="8">
        <v>14286</v>
      </c>
      <c r="G28" s="8">
        <v>14284</v>
      </c>
      <c r="H28" s="8">
        <v>14232</v>
      </c>
      <c r="I28" s="8">
        <v>14297</v>
      </c>
      <c r="J28" s="8">
        <v>14378</v>
      </c>
      <c r="K28" s="8">
        <v>14456</v>
      </c>
      <c r="L28" s="8">
        <v>14618</v>
      </c>
      <c r="M28" s="8">
        <v>14504</v>
      </c>
      <c r="N28" s="8">
        <v>14516</v>
      </c>
      <c r="O28" s="8">
        <v>14478</v>
      </c>
      <c r="P28" s="8">
        <v>14570</v>
      </c>
      <c r="Q28" s="8">
        <v>14711</v>
      </c>
      <c r="R28" s="8">
        <v>14815</v>
      </c>
      <c r="S28" s="8">
        <v>15062</v>
      </c>
      <c r="T28" s="8">
        <v>15092</v>
      </c>
      <c r="U28" s="2">
        <v>15166</v>
      </c>
      <c r="V28" s="2">
        <v>15220</v>
      </c>
      <c r="W28" s="2">
        <v>15352.999999999996</v>
      </c>
      <c r="X28" s="2">
        <v>15252.000000000007</v>
      </c>
      <c r="Y28" s="2">
        <v>15078</v>
      </c>
      <c r="Z28" s="8"/>
      <c r="AA28" s="8">
        <f t="shared" si="0"/>
        <v>4.1442188147534189</v>
      </c>
    </row>
    <row r="29" spans="1:27" x14ac:dyDescent="0.15">
      <c r="A29" s="8" t="s">
        <v>44</v>
      </c>
      <c r="B29" s="11">
        <v>14728</v>
      </c>
      <c r="C29" s="8">
        <v>15172</v>
      </c>
      <c r="D29" s="8">
        <v>15417</v>
      </c>
      <c r="E29" s="8">
        <v>15789</v>
      </c>
      <c r="F29" s="8">
        <v>15913</v>
      </c>
      <c r="G29" s="8">
        <v>16061</v>
      </c>
      <c r="H29" s="8">
        <v>16128</v>
      </c>
      <c r="I29" s="8">
        <v>16336</v>
      </c>
      <c r="J29" s="8">
        <v>16278</v>
      </c>
      <c r="K29" s="8">
        <v>15971</v>
      </c>
      <c r="L29" s="8">
        <v>16262</v>
      </c>
      <c r="M29" s="8">
        <v>15896</v>
      </c>
      <c r="N29" s="8">
        <v>15739</v>
      </c>
      <c r="O29" s="8">
        <v>15730</v>
      </c>
      <c r="P29" s="8">
        <v>15778</v>
      </c>
      <c r="Q29" s="8">
        <v>15975</v>
      </c>
      <c r="R29" s="8">
        <v>16461</v>
      </c>
      <c r="S29" s="8">
        <v>16866</v>
      </c>
      <c r="T29" s="8">
        <v>17366</v>
      </c>
      <c r="U29" s="2">
        <v>17512</v>
      </c>
      <c r="V29" s="2">
        <v>17416</v>
      </c>
      <c r="W29" s="2">
        <v>17736.999999999985</v>
      </c>
      <c r="X29" s="2">
        <v>17902.000000000018</v>
      </c>
      <c r="Y29" s="2">
        <v>18101</v>
      </c>
      <c r="Z29" s="8"/>
      <c r="AA29" s="8">
        <f t="shared" si="0"/>
        <v>15.073108709472347</v>
      </c>
    </row>
    <row r="30" spans="1:27" x14ac:dyDescent="0.15">
      <c r="A30" s="8" t="s">
        <v>45</v>
      </c>
      <c r="B30" s="11">
        <v>74138</v>
      </c>
      <c r="C30" s="8">
        <v>74694</v>
      </c>
      <c r="D30" s="8">
        <v>75124</v>
      </c>
      <c r="E30" s="8">
        <v>75076</v>
      </c>
      <c r="F30" s="8">
        <v>74886</v>
      </c>
      <c r="G30" s="8">
        <v>74798</v>
      </c>
      <c r="H30" s="8">
        <v>74921</v>
      </c>
      <c r="I30" s="8">
        <v>75293</v>
      </c>
      <c r="J30" s="8">
        <v>75565</v>
      </c>
      <c r="K30" s="8">
        <v>75579</v>
      </c>
      <c r="L30" s="8">
        <v>76205</v>
      </c>
      <c r="M30" s="8">
        <v>76568</v>
      </c>
      <c r="N30" s="8">
        <v>76567</v>
      </c>
      <c r="O30" s="8">
        <v>76695</v>
      </c>
      <c r="P30" s="8">
        <v>76707</v>
      </c>
      <c r="Q30" s="8">
        <v>76947</v>
      </c>
      <c r="R30" s="8">
        <v>77545</v>
      </c>
      <c r="S30" s="8">
        <v>78422</v>
      </c>
      <c r="T30" s="8">
        <v>79163</v>
      </c>
      <c r="U30" s="2">
        <v>79970</v>
      </c>
      <c r="V30" s="2">
        <v>80491</v>
      </c>
      <c r="W30" s="2">
        <v>81439.000000000058</v>
      </c>
      <c r="X30" s="2">
        <v>82513.000000000029</v>
      </c>
      <c r="Y30" s="2">
        <v>83878.999999999971</v>
      </c>
      <c r="Z30" s="8"/>
      <c r="AA30" s="8">
        <f t="shared" si="0"/>
        <v>9.3669730751678344</v>
      </c>
    </row>
    <row r="31" spans="1:27" x14ac:dyDescent="0.15">
      <c r="A31" s="8" t="s">
        <v>46</v>
      </c>
      <c r="B31" s="11">
        <v>23112</v>
      </c>
      <c r="C31" s="8">
        <v>23215</v>
      </c>
      <c r="D31" s="8">
        <v>23575</v>
      </c>
      <c r="E31" s="8">
        <v>24131</v>
      </c>
      <c r="F31" s="8">
        <v>23429</v>
      </c>
      <c r="G31" s="8">
        <v>23393</v>
      </c>
      <c r="H31" s="8">
        <v>23302</v>
      </c>
      <c r="I31" s="8">
        <v>23183</v>
      </c>
      <c r="J31" s="8">
        <v>23166</v>
      </c>
      <c r="K31" s="8">
        <v>22187</v>
      </c>
      <c r="L31" s="8">
        <v>22062</v>
      </c>
      <c r="M31" s="8">
        <v>21996</v>
      </c>
      <c r="N31" s="8">
        <v>21931</v>
      </c>
      <c r="O31" s="8">
        <v>21869</v>
      </c>
      <c r="P31" s="8">
        <v>21786</v>
      </c>
      <c r="Q31" s="8">
        <v>21703</v>
      </c>
      <c r="R31" s="8">
        <v>21627</v>
      </c>
      <c r="S31" s="8">
        <v>21554</v>
      </c>
      <c r="T31" s="8">
        <v>21487</v>
      </c>
      <c r="U31" s="2">
        <v>21422</v>
      </c>
      <c r="V31" s="2">
        <v>21312</v>
      </c>
      <c r="W31" s="2">
        <v>21279.000000000007</v>
      </c>
      <c r="X31" s="2">
        <v>21397.999999999993</v>
      </c>
      <c r="Y31" s="2">
        <v>21436</v>
      </c>
      <c r="Z31" s="8"/>
      <c r="AA31" s="8">
        <f t="shared" si="0"/>
        <v>-1.9799716493666835</v>
      </c>
    </row>
    <row r="32" spans="1:27" x14ac:dyDescent="0.15">
      <c r="A32" s="8"/>
      <c r="B32" s="11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2"/>
      <c r="V32" s="2"/>
      <c r="W32" s="2"/>
      <c r="X32" s="2"/>
      <c r="Y32" s="2"/>
      <c r="Z32" s="8"/>
      <c r="AA32" s="8"/>
    </row>
    <row r="33" spans="1:27" x14ac:dyDescent="0.15">
      <c r="A33" s="9" t="s">
        <v>47</v>
      </c>
      <c r="B33" s="11">
        <v>46424</v>
      </c>
      <c r="C33" s="8">
        <v>46646</v>
      </c>
      <c r="D33" s="8">
        <v>46848</v>
      </c>
      <c r="E33" s="8">
        <v>47275</v>
      </c>
      <c r="F33" s="8">
        <v>47615</v>
      </c>
      <c r="G33" s="8">
        <v>47376</v>
      </c>
      <c r="H33" s="8">
        <v>46987</v>
      </c>
      <c r="I33" s="8">
        <v>46531</v>
      </c>
      <c r="J33" s="8">
        <v>46389</v>
      </c>
      <c r="K33" s="8">
        <v>45851</v>
      </c>
      <c r="L33" s="8">
        <v>46138</v>
      </c>
      <c r="M33" s="8">
        <v>46072</v>
      </c>
      <c r="N33" s="8">
        <v>46048</v>
      </c>
      <c r="O33" s="8">
        <v>46060</v>
      </c>
      <c r="P33" s="8">
        <v>46046</v>
      </c>
      <c r="Q33" s="8">
        <v>46047</v>
      </c>
      <c r="R33" s="8">
        <v>45986</v>
      </c>
      <c r="S33" s="8">
        <v>46016</v>
      </c>
      <c r="T33" s="8">
        <v>46090</v>
      </c>
      <c r="U33" s="2">
        <v>46091</v>
      </c>
      <c r="V33" s="2">
        <v>46125</v>
      </c>
      <c r="W33" s="2">
        <v>46621</v>
      </c>
      <c r="X33" s="2">
        <v>46635</v>
      </c>
      <c r="Y33" s="2">
        <v>46607</v>
      </c>
      <c r="Z33" s="8"/>
      <c r="AA33" s="8">
        <f t="shared" si="0"/>
        <v>1.1875814155449413</v>
      </c>
    </row>
    <row r="34" spans="1:27" x14ac:dyDescent="0.15">
      <c r="A34" s="8"/>
      <c r="B34" s="11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2"/>
      <c r="V34" s="2"/>
      <c r="W34" s="2"/>
      <c r="X34" s="2"/>
      <c r="Y34" s="2"/>
      <c r="Z34" s="8"/>
      <c r="AA34" s="8"/>
    </row>
    <row r="35" spans="1:27" x14ac:dyDescent="0.15">
      <c r="A35" s="9" t="s">
        <v>48</v>
      </c>
      <c r="B35" s="11">
        <v>158213</v>
      </c>
      <c r="C35" s="8">
        <v>160553</v>
      </c>
      <c r="D35" s="8">
        <v>161318</v>
      </c>
      <c r="E35" s="8">
        <v>162044</v>
      </c>
      <c r="F35" s="8">
        <v>161194</v>
      </c>
      <c r="G35" s="8">
        <v>160352</v>
      </c>
      <c r="H35" s="8">
        <v>160074</v>
      </c>
      <c r="I35" s="8">
        <v>158612</v>
      </c>
      <c r="J35" s="8">
        <v>158537</v>
      </c>
      <c r="K35" s="8">
        <v>159551</v>
      </c>
      <c r="L35" s="8">
        <v>159757</v>
      </c>
      <c r="M35" s="8">
        <v>159371</v>
      </c>
      <c r="N35" s="8">
        <v>158339</v>
      </c>
      <c r="O35" s="8">
        <v>158220</v>
      </c>
      <c r="P35" s="8">
        <v>157850</v>
      </c>
      <c r="Q35" s="8">
        <v>158246</v>
      </c>
      <c r="R35" s="8">
        <v>158260</v>
      </c>
      <c r="S35" s="8">
        <v>159014</v>
      </c>
      <c r="T35" s="8">
        <v>159822</v>
      </c>
      <c r="U35" s="2">
        <v>160249</v>
      </c>
      <c r="V35" s="2">
        <v>159461</v>
      </c>
      <c r="W35" s="2">
        <v>159430.00000000003</v>
      </c>
      <c r="X35" s="2">
        <v>159657.99999999997</v>
      </c>
      <c r="Y35" s="2">
        <v>160623</v>
      </c>
      <c r="Z35" s="8"/>
      <c r="AA35" s="8">
        <f t="shared" si="0"/>
        <v>1.5187713310580204</v>
      </c>
    </row>
    <row r="36" spans="1:27" x14ac:dyDescent="0.15">
      <c r="A36" s="8" t="s">
        <v>49</v>
      </c>
      <c r="B36" s="11">
        <v>69856</v>
      </c>
      <c r="C36" s="8">
        <v>71740</v>
      </c>
      <c r="D36" s="8">
        <v>72153</v>
      </c>
      <c r="E36" s="8">
        <v>72651</v>
      </c>
      <c r="F36" s="8">
        <v>72224</v>
      </c>
      <c r="G36" s="8">
        <v>72048</v>
      </c>
      <c r="H36" s="8">
        <v>72167</v>
      </c>
      <c r="I36" s="8">
        <v>71965</v>
      </c>
      <c r="J36" s="8">
        <v>71638</v>
      </c>
      <c r="K36" s="8">
        <v>72186</v>
      </c>
      <c r="L36" s="8">
        <v>72168</v>
      </c>
      <c r="M36" s="8">
        <v>72203</v>
      </c>
      <c r="N36" s="8">
        <v>71873</v>
      </c>
      <c r="O36" s="8">
        <v>71927</v>
      </c>
      <c r="P36" s="8">
        <v>71809</v>
      </c>
      <c r="Q36" s="8">
        <v>71816</v>
      </c>
      <c r="R36" s="8">
        <v>71764</v>
      </c>
      <c r="S36" s="8">
        <v>71844</v>
      </c>
      <c r="T36" s="8">
        <v>72227</v>
      </c>
      <c r="U36" s="2">
        <v>72395</v>
      </c>
      <c r="V36" s="2">
        <v>71983</v>
      </c>
      <c r="W36" s="2">
        <v>71630.000000000029</v>
      </c>
      <c r="X36" s="2">
        <v>71563.999999999985</v>
      </c>
      <c r="Y36" s="2">
        <v>71668</v>
      </c>
      <c r="Z36" s="8"/>
      <c r="AA36" s="8">
        <f t="shared" si="0"/>
        <v>-0.36008731074561706</v>
      </c>
    </row>
    <row r="37" spans="1:27" x14ac:dyDescent="0.15">
      <c r="A37" s="8" t="s">
        <v>50</v>
      </c>
      <c r="B37" s="11">
        <v>36455</v>
      </c>
      <c r="C37" s="8">
        <v>37616</v>
      </c>
      <c r="D37" s="8">
        <v>38102</v>
      </c>
      <c r="E37" s="8">
        <v>38289</v>
      </c>
      <c r="F37" s="8">
        <v>38275</v>
      </c>
      <c r="G37" s="8">
        <v>38085</v>
      </c>
      <c r="H37" s="8">
        <v>38115</v>
      </c>
      <c r="I37" s="8">
        <v>37794</v>
      </c>
      <c r="J37" s="8">
        <v>38125</v>
      </c>
      <c r="K37" s="8">
        <v>38455</v>
      </c>
      <c r="L37" s="8">
        <v>38682</v>
      </c>
      <c r="M37" s="8">
        <v>38517</v>
      </c>
      <c r="N37" s="8">
        <v>38454</v>
      </c>
      <c r="O37" s="8">
        <v>38530</v>
      </c>
      <c r="P37" s="8">
        <v>38588</v>
      </c>
      <c r="Q37" s="8">
        <v>38981</v>
      </c>
      <c r="R37" s="8">
        <v>39297</v>
      </c>
      <c r="S37" s="8">
        <v>39721</v>
      </c>
      <c r="T37" s="8">
        <v>40055</v>
      </c>
      <c r="U37" s="2">
        <v>40269</v>
      </c>
      <c r="V37" s="2">
        <v>40693</v>
      </c>
      <c r="W37" s="2">
        <v>41272.000000000015</v>
      </c>
      <c r="X37" s="2">
        <v>42064.999999999985</v>
      </c>
      <c r="Y37" s="2">
        <v>43021.000000000015</v>
      </c>
      <c r="Z37" s="8"/>
      <c r="AA37" s="8">
        <f t="shared" si="0"/>
        <v>11.655852582403361</v>
      </c>
    </row>
    <row r="38" spans="1:27" x14ac:dyDescent="0.15">
      <c r="A38" s="19" t="s">
        <v>51</v>
      </c>
      <c r="B38" s="8">
        <v>20102</v>
      </c>
      <c r="C38" s="8">
        <v>21294</v>
      </c>
      <c r="D38" s="8">
        <v>21604</v>
      </c>
      <c r="E38" s="8">
        <v>21933</v>
      </c>
      <c r="F38" s="8">
        <v>22041</v>
      </c>
      <c r="G38" s="8">
        <v>22259</v>
      </c>
      <c r="H38" s="8">
        <v>22527</v>
      </c>
      <c r="I38" s="8">
        <v>22478</v>
      </c>
      <c r="J38" s="8">
        <v>22663</v>
      </c>
      <c r="K38" s="8">
        <v>22890</v>
      </c>
      <c r="L38" s="8">
        <v>23107</v>
      </c>
      <c r="M38" s="8">
        <v>23032</v>
      </c>
      <c r="N38" s="8">
        <v>23034</v>
      </c>
      <c r="O38" s="8">
        <v>23183</v>
      </c>
      <c r="P38" s="8">
        <v>23569</v>
      </c>
      <c r="Q38" s="8">
        <v>24061</v>
      </c>
      <c r="R38" s="8">
        <v>24450</v>
      </c>
      <c r="S38" s="8">
        <v>24942</v>
      </c>
      <c r="T38" s="8">
        <v>25366</v>
      </c>
      <c r="U38" s="2">
        <v>25668</v>
      </c>
      <c r="V38" s="2">
        <v>26220</v>
      </c>
      <c r="W38" s="2">
        <v>27150.000000000018</v>
      </c>
      <c r="X38" s="2">
        <v>27819.999999999985</v>
      </c>
      <c r="Y38" s="2">
        <v>28795.000000000011</v>
      </c>
      <c r="Z38" s="8"/>
      <c r="AA38" s="8">
        <f t="shared" si="0"/>
        <v>24.207393348574431</v>
      </c>
    </row>
    <row r="39" spans="1:27" x14ac:dyDescent="0.15">
      <c r="A39" s="8" t="s">
        <v>52</v>
      </c>
      <c r="B39" s="11">
        <v>51902</v>
      </c>
      <c r="C39" s="8">
        <v>51197</v>
      </c>
      <c r="D39" s="8">
        <v>51063</v>
      </c>
      <c r="E39" s="8">
        <v>51104</v>
      </c>
      <c r="F39" s="8">
        <v>50695</v>
      </c>
      <c r="G39" s="8">
        <v>50219</v>
      </c>
      <c r="H39" s="8">
        <v>49792</v>
      </c>
      <c r="I39" s="8">
        <v>48853</v>
      </c>
      <c r="J39" s="8">
        <v>48774</v>
      </c>
      <c r="K39" s="8">
        <v>48910</v>
      </c>
      <c r="L39" s="8">
        <v>48907</v>
      </c>
      <c r="M39" s="8">
        <v>48651</v>
      </c>
      <c r="N39" s="8">
        <v>48012</v>
      </c>
      <c r="O39" s="8">
        <v>47763</v>
      </c>
      <c r="P39" s="8">
        <v>47453</v>
      </c>
      <c r="Q39" s="8">
        <v>47449</v>
      </c>
      <c r="R39" s="8">
        <v>47199</v>
      </c>
      <c r="S39" s="8">
        <v>47449</v>
      </c>
      <c r="T39" s="8">
        <v>47540</v>
      </c>
      <c r="U39" s="2">
        <v>47585</v>
      </c>
      <c r="V39" s="2">
        <v>46785</v>
      </c>
      <c r="W39" s="2">
        <v>46527.999999999985</v>
      </c>
      <c r="X39" s="2">
        <v>46029.000000000007</v>
      </c>
      <c r="Y39" s="2">
        <v>45934</v>
      </c>
      <c r="Z39" s="8"/>
      <c r="AA39" s="8">
        <f t="shared" si="0"/>
        <v>-3.829323953688001</v>
      </c>
    </row>
    <row r="40" spans="1:27" x14ac:dyDescent="0.15">
      <c r="A40" s="8"/>
      <c r="B40" s="11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2"/>
      <c r="V40" s="2"/>
      <c r="W40" s="2"/>
      <c r="X40" s="2"/>
      <c r="Y40" s="2"/>
      <c r="Z40" s="8"/>
      <c r="AA40" s="8"/>
    </row>
    <row r="41" spans="1:27" x14ac:dyDescent="0.15">
      <c r="A41" s="9" t="s">
        <v>53</v>
      </c>
      <c r="B41" s="11">
        <v>798678</v>
      </c>
      <c r="C41" s="8">
        <v>812640</v>
      </c>
      <c r="D41" s="8">
        <v>820970</v>
      </c>
      <c r="E41" s="8">
        <v>829258</v>
      </c>
      <c r="F41" s="8">
        <v>833974</v>
      </c>
      <c r="G41" s="8">
        <v>839256</v>
      </c>
      <c r="H41" s="8">
        <v>849796</v>
      </c>
      <c r="I41" s="8">
        <v>860018</v>
      </c>
      <c r="J41" s="8">
        <v>870195</v>
      </c>
      <c r="K41" s="8">
        <v>879181</v>
      </c>
      <c r="L41" s="8">
        <v>887505</v>
      </c>
      <c r="M41" s="8">
        <v>887676</v>
      </c>
      <c r="N41" s="8">
        <v>887682</v>
      </c>
      <c r="O41" s="8">
        <v>889630</v>
      </c>
      <c r="P41" s="8">
        <v>890610</v>
      </c>
      <c r="Q41" s="8">
        <v>895596</v>
      </c>
      <c r="R41" s="8">
        <v>902275</v>
      </c>
      <c r="S41" s="8">
        <v>909567</v>
      </c>
      <c r="T41" s="8">
        <v>917279</v>
      </c>
      <c r="U41" s="2">
        <v>922406</v>
      </c>
      <c r="V41" s="2">
        <v>925877</v>
      </c>
      <c r="W41" s="2">
        <v>932330</v>
      </c>
      <c r="X41" s="2">
        <v>935292</v>
      </c>
      <c r="Y41" s="2">
        <v>939136</v>
      </c>
      <c r="Z41" s="8"/>
      <c r="AA41" s="8">
        <f t="shared" si="0"/>
        <v>5.5647853602059278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AD696-4C70-BA48-B420-9FF86BDFB3EE}">
  <dimension ref="A1:AA119"/>
  <sheetViews>
    <sheetView tabSelected="1" workbookViewId="0">
      <selection activeCell="AA8" sqref="AA8"/>
    </sheetView>
  </sheetViews>
  <sheetFormatPr baseColWidth="10" defaultRowHeight="13" x14ac:dyDescent="0.15"/>
  <cols>
    <col min="1" max="1" width="39.59765625" customWidth="1"/>
    <col min="27" max="27" width="11" style="24"/>
  </cols>
  <sheetData>
    <row r="1" spans="1:27" x14ac:dyDescent="0.15">
      <c r="A1" s="8"/>
      <c r="B1" s="16" t="s">
        <v>0</v>
      </c>
      <c r="C1" s="16" t="s">
        <v>0</v>
      </c>
      <c r="D1" s="16" t="s">
        <v>0</v>
      </c>
      <c r="E1" s="16" t="s">
        <v>0</v>
      </c>
      <c r="F1" s="16" t="s">
        <v>0</v>
      </c>
      <c r="G1" s="16" t="s">
        <v>0</v>
      </c>
      <c r="H1" s="16" t="s">
        <v>0</v>
      </c>
      <c r="I1" s="16" t="s">
        <v>0</v>
      </c>
      <c r="J1" s="16" t="s">
        <v>0</v>
      </c>
      <c r="K1" s="16" t="s">
        <v>0</v>
      </c>
      <c r="L1" s="16" t="s">
        <v>0</v>
      </c>
      <c r="M1" s="16" t="s">
        <v>0</v>
      </c>
      <c r="N1" s="16" t="s">
        <v>0</v>
      </c>
      <c r="O1" s="16" t="s">
        <v>0</v>
      </c>
      <c r="P1" s="16" t="s">
        <v>0</v>
      </c>
      <c r="Q1" s="16" t="s">
        <v>0</v>
      </c>
      <c r="R1" s="16" t="s">
        <v>0</v>
      </c>
      <c r="S1" s="16" t="s">
        <v>0</v>
      </c>
      <c r="T1" s="16" t="s">
        <v>0</v>
      </c>
      <c r="U1" s="3" t="s">
        <v>0</v>
      </c>
      <c r="V1" s="3" t="s">
        <v>0</v>
      </c>
      <c r="W1" s="3" t="s">
        <v>0</v>
      </c>
      <c r="X1" s="3" t="s">
        <v>0</v>
      </c>
      <c r="Y1" s="3" t="s">
        <v>0</v>
      </c>
      <c r="AA1" s="23" t="s">
        <v>147</v>
      </c>
    </row>
    <row r="2" spans="1:27" ht="14" thickBot="1" x14ac:dyDescent="0.2">
      <c r="A2" s="15" t="s">
        <v>54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13" t="s">
        <v>13</v>
      </c>
      <c r="N2" s="13" t="s">
        <v>14</v>
      </c>
      <c r="O2" s="13" t="s">
        <v>15</v>
      </c>
      <c r="P2" s="13" t="s">
        <v>16</v>
      </c>
      <c r="Q2" s="13" t="s">
        <v>17</v>
      </c>
      <c r="R2" s="13" t="s">
        <v>18</v>
      </c>
      <c r="S2" s="13" t="s">
        <v>19</v>
      </c>
      <c r="T2" s="13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</row>
    <row r="3" spans="1:27" ht="14" thickTop="1" x14ac:dyDescent="0.15">
      <c r="A3" s="12"/>
      <c r="B3" s="11"/>
      <c r="C3" s="8"/>
      <c r="D3" s="8"/>
      <c r="E3" s="8"/>
      <c r="F3" s="12"/>
      <c r="G3" s="8"/>
      <c r="H3" s="8"/>
      <c r="I3" s="8"/>
      <c r="J3" s="8"/>
      <c r="K3" s="8"/>
      <c r="L3" s="8"/>
      <c r="M3" s="8"/>
      <c r="N3" s="8"/>
      <c r="O3" s="8"/>
      <c r="P3" s="12"/>
      <c r="Q3" s="8"/>
      <c r="R3" s="8"/>
      <c r="S3" s="8"/>
      <c r="T3" s="8"/>
      <c r="U3" s="6"/>
      <c r="V3" s="2"/>
      <c r="W3" s="2"/>
      <c r="X3" s="2"/>
      <c r="Y3" s="2"/>
    </row>
    <row r="4" spans="1:27" s="28" customFormat="1" x14ac:dyDescent="0.15">
      <c r="A4" s="30" t="s">
        <v>26</v>
      </c>
      <c r="B4" s="26">
        <v>4338785</v>
      </c>
      <c r="C4" s="25">
        <v>4444513</v>
      </c>
      <c r="D4" s="25">
        <v>4504709</v>
      </c>
      <c r="E4" s="25">
        <v>4555084</v>
      </c>
      <c r="F4" s="25">
        <v>4608811</v>
      </c>
      <c r="G4" s="25">
        <v>4662534</v>
      </c>
      <c r="H4" s="25">
        <v>4745660</v>
      </c>
      <c r="I4" s="25">
        <v>4821784</v>
      </c>
      <c r="J4" s="25">
        <v>4901938</v>
      </c>
      <c r="K4" s="25">
        <v>4976853</v>
      </c>
      <c r="L4" s="25">
        <v>5050332</v>
      </c>
      <c r="M4" s="25">
        <v>5123550</v>
      </c>
      <c r="N4" s="25">
        <v>5194662</v>
      </c>
      <c r="O4" s="25">
        <v>5270884</v>
      </c>
      <c r="P4" s="25">
        <v>5347654</v>
      </c>
      <c r="Q4" s="25">
        <v>5446593</v>
      </c>
      <c r="R4" s="25">
        <v>5529629</v>
      </c>
      <c r="S4" s="25">
        <v>5599589</v>
      </c>
      <c r="T4" s="25">
        <v>5676913</v>
      </c>
      <c r="U4" s="27">
        <v>5734909</v>
      </c>
      <c r="V4" s="27">
        <v>5784584</v>
      </c>
      <c r="W4" s="27">
        <v>5811121.0000000009</v>
      </c>
      <c r="X4" s="27">
        <v>5840234.0000000009</v>
      </c>
      <c r="Y4" s="27">
        <v>5876300</v>
      </c>
      <c r="AA4" s="29">
        <f>((Y4-O4)/O4)*100</f>
        <v>11.486042948393477</v>
      </c>
    </row>
    <row r="5" spans="1:27" x14ac:dyDescent="0.15">
      <c r="A5" s="8"/>
      <c r="B5" s="11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6"/>
      <c r="V5" s="2"/>
      <c r="W5" s="2"/>
      <c r="X5" s="2"/>
      <c r="Y5" s="2"/>
    </row>
    <row r="6" spans="1:27" x14ac:dyDescent="0.15">
      <c r="A6" s="9" t="s">
        <v>27</v>
      </c>
      <c r="B6" s="11">
        <v>3540107</v>
      </c>
      <c r="C6" s="8">
        <v>3631873</v>
      </c>
      <c r="D6" s="8">
        <v>3683739</v>
      </c>
      <c r="E6" s="8">
        <v>3725826</v>
      </c>
      <c r="F6" s="8">
        <v>3774837</v>
      </c>
      <c r="G6" s="8">
        <v>3823278</v>
      </c>
      <c r="H6" s="8">
        <v>3895864</v>
      </c>
      <c r="I6" s="8">
        <v>3961766</v>
      </c>
      <c r="J6" s="8">
        <v>4031743</v>
      </c>
      <c r="K6" s="8">
        <v>4097672</v>
      </c>
      <c r="L6" s="8">
        <v>4162827</v>
      </c>
      <c r="M6" s="8">
        <v>4235874</v>
      </c>
      <c r="N6" s="8">
        <v>4306980</v>
      </c>
      <c r="O6" s="8">
        <v>4381254</v>
      </c>
      <c r="P6" s="8">
        <v>4457044</v>
      </c>
      <c r="Q6" s="8">
        <v>4550997</v>
      </c>
      <c r="R6" s="8">
        <v>4627354</v>
      </c>
      <c r="S6" s="8">
        <v>4690022</v>
      </c>
      <c r="T6" s="8">
        <v>4759634</v>
      </c>
      <c r="U6" s="2">
        <v>4812503</v>
      </c>
      <c r="V6" s="2">
        <v>4858707</v>
      </c>
      <c r="W6" s="2">
        <v>4878791.0000000009</v>
      </c>
      <c r="X6" s="2">
        <v>4904942.0000000009</v>
      </c>
      <c r="Y6" s="2">
        <v>4937164</v>
      </c>
      <c r="AA6" s="24">
        <f t="shared" ref="AA5:AA68" si="0">((Y6-O6)/O6)*100</f>
        <v>12.688376432866026</v>
      </c>
    </row>
    <row r="7" spans="1:27" x14ac:dyDescent="0.15">
      <c r="A7" s="8"/>
      <c r="B7" s="11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6"/>
      <c r="V7" s="2"/>
      <c r="W7" s="2"/>
      <c r="X7" s="2"/>
      <c r="Y7" s="2"/>
    </row>
    <row r="8" spans="1:27" x14ac:dyDescent="0.15">
      <c r="A8" s="8" t="s">
        <v>55</v>
      </c>
      <c r="B8" s="11">
        <v>2421222</v>
      </c>
      <c r="C8" s="8">
        <v>2476410</v>
      </c>
      <c r="D8" s="8">
        <v>2504883</v>
      </c>
      <c r="E8" s="8">
        <v>2528665</v>
      </c>
      <c r="F8" s="8">
        <v>2558106</v>
      </c>
      <c r="G8" s="8">
        <v>2582177</v>
      </c>
      <c r="H8" s="8">
        <v>2626197</v>
      </c>
      <c r="I8" s="8">
        <v>2670038</v>
      </c>
      <c r="J8" s="8">
        <v>2716819</v>
      </c>
      <c r="K8" s="8">
        <v>2762164</v>
      </c>
      <c r="L8" s="8">
        <v>2797896</v>
      </c>
      <c r="M8" s="8">
        <v>2849585</v>
      </c>
      <c r="N8" s="8">
        <v>2900136</v>
      </c>
      <c r="O8" s="8">
        <v>2953169</v>
      </c>
      <c r="P8" s="8">
        <v>3007185</v>
      </c>
      <c r="Q8" s="8">
        <v>3069273</v>
      </c>
      <c r="R8" s="8">
        <v>3113687</v>
      </c>
      <c r="S8" s="8">
        <v>3146741</v>
      </c>
      <c r="T8" s="8">
        <v>3186733</v>
      </c>
      <c r="U8" s="2">
        <v>3215707</v>
      </c>
      <c r="V8" s="2">
        <v>3241942</v>
      </c>
      <c r="W8" s="2">
        <v>3244662.0000000009</v>
      </c>
      <c r="X8" s="2">
        <v>3252327.0000000009</v>
      </c>
      <c r="Y8" s="2">
        <v>3268784</v>
      </c>
      <c r="AA8" s="24">
        <f t="shared" si="0"/>
        <v>10.687332827887602</v>
      </c>
    </row>
    <row r="9" spans="1:27" x14ac:dyDescent="0.15">
      <c r="A9" s="8" t="s">
        <v>56</v>
      </c>
      <c r="B9" s="11">
        <v>2144968</v>
      </c>
      <c r="C9" s="8">
        <v>2192900</v>
      </c>
      <c r="D9" s="8">
        <v>2220450</v>
      </c>
      <c r="E9" s="8">
        <v>2245902</v>
      </c>
      <c r="F9" s="8">
        <v>2274818</v>
      </c>
      <c r="G9" s="8">
        <v>2299267</v>
      </c>
      <c r="H9" s="8">
        <v>2340064</v>
      </c>
      <c r="I9" s="8">
        <v>2381281</v>
      </c>
      <c r="J9" s="8">
        <v>2424992</v>
      </c>
      <c r="K9" s="8">
        <v>2468523</v>
      </c>
      <c r="L9" s="8">
        <v>2502291</v>
      </c>
      <c r="M9" s="8">
        <v>2549059</v>
      </c>
      <c r="N9" s="8">
        <v>2594255</v>
      </c>
      <c r="O9" s="8">
        <v>2642273</v>
      </c>
      <c r="P9" s="8">
        <v>2692972</v>
      </c>
      <c r="Q9" s="8">
        <v>2748921</v>
      </c>
      <c r="R9" s="8">
        <v>2789730</v>
      </c>
      <c r="S9" s="8">
        <v>2821327</v>
      </c>
      <c r="T9" s="8">
        <v>2858678</v>
      </c>
      <c r="U9" s="2">
        <v>2886880</v>
      </c>
      <c r="V9" s="2">
        <v>2911019</v>
      </c>
      <c r="W9" s="2">
        <v>2917566.0000000009</v>
      </c>
      <c r="X9" s="2">
        <v>2924955.0000000005</v>
      </c>
      <c r="Y9" s="2">
        <v>2942121</v>
      </c>
      <c r="AA9" s="24">
        <f t="shared" si="0"/>
        <v>11.348108238626365</v>
      </c>
    </row>
    <row r="10" spans="1:27" s="28" customFormat="1" x14ac:dyDescent="0.15">
      <c r="A10" s="25" t="s">
        <v>57</v>
      </c>
      <c r="B10" s="26">
        <v>351734</v>
      </c>
      <c r="C10" s="25">
        <v>359437</v>
      </c>
      <c r="D10" s="25">
        <v>371181</v>
      </c>
      <c r="E10" s="25">
        <v>377665</v>
      </c>
      <c r="F10" s="25">
        <v>385945</v>
      </c>
      <c r="G10" s="25">
        <v>395384</v>
      </c>
      <c r="H10" s="25">
        <v>407587</v>
      </c>
      <c r="I10" s="25">
        <v>415915</v>
      </c>
      <c r="J10" s="25">
        <v>425138</v>
      </c>
      <c r="K10" s="25">
        <v>436323</v>
      </c>
      <c r="L10" s="25">
        <v>443711</v>
      </c>
      <c r="M10" s="25">
        <v>452181</v>
      </c>
      <c r="N10" s="25">
        <v>460468</v>
      </c>
      <c r="O10" s="25">
        <v>469878</v>
      </c>
      <c r="P10" s="25">
        <v>479901</v>
      </c>
      <c r="Q10" s="25">
        <v>490351</v>
      </c>
      <c r="R10" s="25">
        <v>497822</v>
      </c>
      <c r="S10" s="25">
        <v>503706</v>
      </c>
      <c r="T10" s="25">
        <v>511422</v>
      </c>
      <c r="U10" s="27">
        <v>516481</v>
      </c>
      <c r="V10" s="27">
        <v>520433</v>
      </c>
      <c r="W10" s="27">
        <v>523433</v>
      </c>
      <c r="X10" s="27">
        <v>527308</v>
      </c>
      <c r="Y10" s="27">
        <v>533580.00000000035</v>
      </c>
      <c r="AA10" s="29">
        <f t="shared" si="0"/>
        <v>13.557136107670576</v>
      </c>
    </row>
    <row r="11" spans="1:27" x14ac:dyDescent="0.15">
      <c r="A11" s="8" t="s">
        <v>58</v>
      </c>
      <c r="B11" s="11">
        <v>490722</v>
      </c>
      <c r="C11" s="8">
        <v>501671</v>
      </c>
      <c r="D11" s="8">
        <v>510503</v>
      </c>
      <c r="E11" s="8">
        <v>516354</v>
      </c>
      <c r="F11" s="8">
        <v>523715</v>
      </c>
      <c r="G11" s="8">
        <v>528214</v>
      </c>
      <c r="H11" s="8">
        <v>536051</v>
      </c>
      <c r="I11" s="8">
        <v>545882</v>
      </c>
      <c r="J11" s="8">
        <v>556246</v>
      </c>
      <c r="K11" s="8">
        <v>566480</v>
      </c>
      <c r="L11" s="8">
        <v>574819</v>
      </c>
      <c r="M11" s="8">
        <v>585817</v>
      </c>
      <c r="N11" s="8">
        <v>596228</v>
      </c>
      <c r="O11" s="8">
        <v>607861</v>
      </c>
      <c r="P11" s="8">
        <v>618310</v>
      </c>
      <c r="Q11" s="8">
        <v>629965</v>
      </c>
      <c r="R11" s="8">
        <v>637656</v>
      </c>
      <c r="S11" s="8">
        <v>642976</v>
      </c>
      <c r="T11" s="8">
        <v>650167</v>
      </c>
      <c r="U11" s="2">
        <v>653807</v>
      </c>
      <c r="V11" s="2">
        <v>655212</v>
      </c>
      <c r="W11" s="2">
        <v>656768.00000000023</v>
      </c>
      <c r="X11" s="2">
        <v>656191.00000000047</v>
      </c>
      <c r="Y11" s="2">
        <v>655759.99999999965</v>
      </c>
      <c r="AA11" s="24">
        <f t="shared" si="0"/>
        <v>7.8799264963535496</v>
      </c>
    </row>
    <row r="12" spans="1:27" x14ac:dyDescent="0.15">
      <c r="A12" s="8" t="s">
        <v>59</v>
      </c>
      <c r="B12" s="11">
        <v>38545</v>
      </c>
      <c r="C12" s="8">
        <v>41387</v>
      </c>
      <c r="D12" s="8">
        <v>42432</v>
      </c>
      <c r="E12" s="8">
        <v>44960</v>
      </c>
      <c r="F12" s="8">
        <v>46406</v>
      </c>
      <c r="G12" s="8">
        <v>48251</v>
      </c>
      <c r="H12" s="8">
        <v>51152</v>
      </c>
      <c r="I12" s="8">
        <v>53328</v>
      </c>
      <c r="J12" s="8">
        <v>54400</v>
      </c>
      <c r="K12" s="8">
        <v>55378</v>
      </c>
      <c r="L12" s="8">
        <v>56107</v>
      </c>
      <c r="M12" s="8">
        <v>57584</v>
      </c>
      <c r="N12" s="8">
        <v>59271</v>
      </c>
      <c r="O12" s="8">
        <v>60669</v>
      </c>
      <c r="P12" s="8">
        <v>62504</v>
      </c>
      <c r="Q12" s="8">
        <v>65831</v>
      </c>
      <c r="R12" s="8">
        <v>67707</v>
      </c>
      <c r="S12" s="8">
        <v>69655</v>
      </c>
      <c r="T12" s="8">
        <v>71322</v>
      </c>
      <c r="U12" s="2">
        <v>72669</v>
      </c>
      <c r="V12" s="2">
        <v>74494</v>
      </c>
      <c r="W12" s="2">
        <v>75419</v>
      </c>
      <c r="X12" s="2">
        <v>76163.999999999942</v>
      </c>
      <c r="Y12" s="2">
        <v>76853.000000000029</v>
      </c>
      <c r="AA12" s="24">
        <f t="shared" si="0"/>
        <v>26.675897080881551</v>
      </c>
    </row>
    <row r="13" spans="1:27" x14ac:dyDescent="0.15">
      <c r="A13" s="8" t="s">
        <v>60</v>
      </c>
      <c r="B13" s="11">
        <v>556740</v>
      </c>
      <c r="C13" s="8">
        <v>563300</v>
      </c>
      <c r="D13" s="8">
        <v>559090</v>
      </c>
      <c r="E13" s="8">
        <v>560348</v>
      </c>
      <c r="F13" s="8">
        <v>560230</v>
      </c>
      <c r="G13" s="8">
        <v>559459</v>
      </c>
      <c r="H13" s="8">
        <v>562862</v>
      </c>
      <c r="I13" s="8">
        <v>570437</v>
      </c>
      <c r="J13" s="8">
        <v>581903</v>
      </c>
      <c r="K13" s="8">
        <v>595573</v>
      </c>
      <c r="L13" s="8">
        <v>604879</v>
      </c>
      <c r="M13" s="8">
        <v>620229</v>
      </c>
      <c r="N13" s="8">
        <v>632924</v>
      </c>
      <c r="O13" s="8">
        <v>645302</v>
      </c>
      <c r="P13" s="8">
        <v>658632</v>
      </c>
      <c r="Q13" s="8">
        <v>675534</v>
      </c>
      <c r="R13" s="8">
        <v>686468</v>
      </c>
      <c r="S13" s="8">
        <v>693134</v>
      </c>
      <c r="T13" s="8">
        <v>702679</v>
      </c>
      <c r="U13" s="2">
        <v>710143</v>
      </c>
      <c r="V13" s="2">
        <v>717545</v>
      </c>
      <c r="W13" s="2">
        <v>711408.00000000023</v>
      </c>
      <c r="X13" s="2">
        <v>713255</v>
      </c>
      <c r="Y13" s="2">
        <v>715635.99999999988</v>
      </c>
      <c r="AA13" s="24">
        <f t="shared" si="0"/>
        <v>10.899392842421051</v>
      </c>
    </row>
    <row r="14" spans="1:27" x14ac:dyDescent="0.15">
      <c r="A14" s="8" t="s">
        <v>61</v>
      </c>
      <c r="B14" s="11">
        <v>180511</v>
      </c>
      <c r="C14" s="8">
        <v>199038</v>
      </c>
      <c r="D14" s="8">
        <v>209705</v>
      </c>
      <c r="E14" s="8">
        <v>221146</v>
      </c>
      <c r="F14" s="8">
        <v>233646</v>
      </c>
      <c r="G14" s="8">
        <v>244442</v>
      </c>
      <c r="H14" s="8">
        <v>257833</v>
      </c>
      <c r="I14" s="8">
        <v>268599</v>
      </c>
      <c r="J14" s="8">
        <v>276740</v>
      </c>
      <c r="K14" s="8">
        <v>282163</v>
      </c>
      <c r="L14" s="8">
        <v>287124</v>
      </c>
      <c r="M14" s="8">
        <v>292623</v>
      </c>
      <c r="N14" s="8">
        <v>298733</v>
      </c>
      <c r="O14" s="8">
        <v>306327</v>
      </c>
      <c r="P14" s="8">
        <v>314609</v>
      </c>
      <c r="Q14" s="8">
        <v>322079</v>
      </c>
      <c r="R14" s="8">
        <v>328333</v>
      </c>
      <c r="S14" s="8">
        <v>335933</v>
      </c>
      <c r="T14" s="8">
        <v>343267</v>
      </c>
      <c r="U14" s="2">
        <v>351212</v>
      </c>
      <c r="V14" s="2">
        <v>360272</v>
      </c>
      <c r="W14" s="2">
        <v>369786.99999999994</v>
      </c>
      <c r="X14" s="2">
        <v>375957.99999999988</v>
      </c>
      <c r="Y14" s="2">
        <v>383911.00000000006</v>
      </c>
      <c r="AA14" s="24">
        <f t="shared" si="0"/>
        <v>25.32718304295738</v>
      </c>
    </row>
    <row r="15" spans="1:27" x14ac:dyDescent="0.15">
      <c r="A15" s="8" t="s">
        <v>62</v>
      </c>
      <c r="B15" s="11">
        <v>526716</v>
      </c>
      <c r="C15" s="8">
        <v>528067</v>
      </c>
      <c r="D15" s="8">
        <v>527539</v>
      </c>
      <c r="E15" s="8">
        <v>525429</v>
      </c>
      <c r="F15" s="8">
        <v>524876</v>
      </c>
      <c r="G15" s="8">
        <v>523517</v>
      </c>
      <c r="H15" s="8">
        <v>524579</v>
      </c>
      <c r="I15" s="8">
        <v>527120</v>
      </c>
      <c r="J15" s="8">
        <v>530565</v>
      </c>
      <c r="K15" s="8">
        <v>532606</v>
      </c>
      <c r="L15" s="8">
        <v>535651</v>
      </c>
      <c r="M15" s="8">
        <v>540625</v>
      </c>
      <c r="N15" s="8">
        <v>546631</v>
      </c>
      <c r="O15" s="8">
        <v>552236</v>
      </c>
      <c r="P15" s="8">
        <v>559016</v>
      </c>
      <c r="Q15" s="8">
        <v>565161</v>
      </c>
      <c r="R15" s="8">
        <v>571744</v>
      </c>
      <c r="S15" s="8">
        <v>575923</v>
      </c>
      <c r="T15" s="8">
        <v>579821</v>
      </c>
      <c r="U15" s="2">
        <v>582568</v>
      </c>
      <c r="V15" s="2">
        <v>583063</v>
      </c>
      <c r="W15" s="2">
        <v>580751.00000000023</v>
      </c>
      <c r="X15" s="2">
        <v>576079.00000000012</v>
      </c>
      <c r="Y15" s="2">
        <v>576381.00000000012</v>
      </c>
      <c r="AA15" s="24">
        <f t="shared" si="0"/>
        <v>4.3722249183320381</v>
      </c>
    </row>
    <row r="16" spans="1:27" x14ac:dyDescent="0.15">
      <c r="A16" s="8" t="s">
        <v>63</v>
      </c>
      <c r="B16" s="11">
        <v>276254</v>
      </c>
      <c r="C16" s="8">
        <v>283510</v>
      </c>
      <c r="D16" s="8">
        <v>284433</v>
      </c>
      <c r="E16" s="8">
        <v>282763</v>
      </c>
      <c r="F16" s="8">
        <v>283288</v>
      </c>
      <c r="G16" s="8">
        <v>282910</v>
      </c>
      <c r="H16" s="8">
        <v>286133</v>
      </c>
      <c r="I16" s="8">
        <v>288757</v>
      </c>
      <c r="J16" s="8">
        <v>291827</v>
      </c>
      <c r="K16" s="8">
        <v>293641</v>
      </c>
      <c r="L16" s="8">
        <v>295605</v>
      </c>
      <c r="M16" s="8">
        <v>300526</v>
      </c>
      <c r="N16" s="8">
        <v>305881</v>
      </c>
      <c r="O16" s="8">
        <v>310896</v>
      </c>
      <c r="P16" s="8">
        <v>314213</v>
      </c>
      <c r="Q16" s="8">
        <v>320352</v>
      </c>
      <c r="R16" s="8">
        <v>323957</v>
      </c>
      <c r="S16" s="8">
        <v>325414</v>
      </c>
      <c r="T16" s="8">
        <v>328055</v>
      </c>
      <c r="U16" s="2">
        <v>328827</v>
      </c>
      <c r="V16" s="2">
        <v>330923</v>
      </c>
      <c r="W16" s="2">
        <v>327095.99999999983</v>
      </c>
      <c r="X16" s="2">
        <v>327372.00000000023</v>
      </c>
      <c r="Y16" s="2">
        <v>326662.99999999988</v>
      </c>
      <c r="AA16" s="24">
        <f t="shared" si="0"/>
        <v>5.0714708455560329</v>
      </c>
    </row>
    <row r="17" spans="1:27" x14ac:dyDescent="0.15">
      <c r="A17" s="8"/>
      <c r="B17" s="11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6"/>
      <c r="V17" s="2"/>
      <c r="W17" s="2"/>
      <c r="X17" s="2"/>
      <c r="Y17" s="2"/>
    </row>
    <row r="18" spans="1:27" x14ac:dyDescent="0.15">
      <c r="A18" s="8" t="s">
        <v>64</v>
      </c>
      <c r="B18" s="11">
        <v>436161</v>
      </c>
      <c r="C18" s="8">
        <v>453393</v>
      </c>
      <c r="D18" s="8">
        <v>465146</v>
      </c>
      <c r="E18" s="8">
        <v>475303</v>
      </c>
      <c r="F18" s="8">
        <v>487338</v>
      </c>
      <c r="G18" s="8">
        <v>499305</v>
      </c>
      <c r="H18" s="8">
        <v>512310</v>
      </c>
      <c r="I18" s="8">
        <v>525033</v>
      </c>
      <c r="J18" s="8">
        <v>536510</v>
      </c>
      <c r="K18" s="8">
        <v>546461</v>
      </c>
      <c r="L18" s="8">
        <v>554762</v>
      </c>
      <c r="M18" s="8">
        <v>564044</v>
      </c>
      <c r="N18" s="8">
        <v>574802</v>
      </c>
      <c r="O18" s="8">
        <v>586107</v>
      </c>
      <c r="P18" s="8">
        <v>600117</v>
      </c>
      <c r="Q18" s="8">
        <v>618300</v>
      </c>
      <c r="R18" s="8">
        <v>633641</v>
      </c>
      <c r="S18" s="8">
        <v>648782</v>
      </c>
      <c r="T18" s="8">
        <v>663880</v>
      </c>
      <c r="U18" s="2">
        <v>679133</v>
      </c>
      <c r="V18" s="2">
        <v>691343</v>
      </c>
      <c r="W18" s="2">
        <v>702673.99999999977</v>
      </c>
      <c r="X18" s="2">
        <v>717876.99999999977</v>
      </c>
      <c r="Y18" s="2">
        <v>730169</v>
      </c>
      <c r="AA18" s="24">
        <f t="shared" si="0"/>
        <v>24.579470983967092</v>
      </c>
    </row>
    <row r="19" spans="1:27" x14ac:dyDescent="0.15">
      <c r="A19" s="8" t="s">
        <v>65</v>
      </c>
      <c r="B19" s="11">
        <v>253087</v>
      </c>
      <c r="C19" s="8">
        <v>260911</v>
      </c>
      <c r="D19" s="8">
        <v>266171</v>
      </c>
      <c r="E19" s="8">
        <v>268146</v>
      </c>
      <c r="F19" s="8">
        <v>273269</v>
      </c>
      <c r="G19" s="8">
        <v>275873</v>
      </c>
      <c r="H19" s="8">
        <v>281027</v>
      </c>
      <c r="I19" s="8">
        <v>286754</v>
      </c>
      <c r="J19" s="8">
        <v>292394</v>
      </c>
      <c r="K19" s="8">
        <v>297502</v>
      </c>
      <c r="L19" s="8">
        <v>300532</v>
      </c>
      <c r="M19" s="8">
        <v>305342</v>
      </c>
      <c r="N19" s="8">
        <v>310952</v>
      </c>
      <c r="O19" s="8">
        <v>316337</v>
      </c>
      <c r="P19" s="8">
        <v>324123</v>
      </c>
      <c r="Q19" s="8">
        <v>333445</v>
      </c>
      <c r="R19" s="8">
        <v>339128</v>
      </c>
      <c r="S19" s="8">
        <v>344187</v>
      </c>
      <c r="T19" s="8">
        <v>350661</v>
      </c>
      <c r="U19" s="2">
        <v>356800</v>
      </c>
      <c r="V19" s="2">
        <v>359920</v>
      </c>
      <c r="W19" s="2">
        <v>362790.99999999965</v>
      </c>
      <c r="X19" s="2">
        <v>367701.99999999983</v>
      </c>
      <c r="Y19" s="2">
        <v>370639.00000000017</v>
      </c>
      <c r="AA19" s="24">
        <f t="shared" si="0"/>
        <v>17.165870574735226</v>
      </c>
    </row>
    <row r="20" spans="1:27" x14ac:dyDescent="0.15">
      <c r="A20" s="8" t="s">
        <v>66</v>
      </c>
      <c r="B20" s="11">
        <v>183074</v>
      </c>
      <c r="C20" s="8">
        <v>192482</v>
      </c>
      <c r="D20" s="8">
        <v>198975</v>
      </c>
      <c r="E20" s="8">
        <v>207157</v>
      </c>
      <c r="F20" s="8">
        <v>214069</v>
      </c>
      <c r="G20" s="8">
        <v>223432</v>
      </c>
      <c r="H20" s="8">
        <v>231283</v>
      </c>
      <c r="I20" s="8">
        <v>238279</v>
      </c>
      <c r="J20" s="8">
        <v>244116</v>
      </c>
      <c r="K20" s="8">
        <v>248959</v>
      </c>
      <c r="L20" s="8">
        <v>254230</v>
      </c>
      <c r="M20" s="8">
        <v>258702</v>
      </c>
      <c r="N20" s="8">
        <v>263850</v>
      </c>
      <c r="O20" s="8">
        <v>269770</v>
      </c>
      <c r="P20" s="8">
        <v>275994</v>
      </c>
      <c r="Q20" s="8">
        <v>284855</v>
      </c>
      <c r="R20" s="8">
        <v>294513</v>
      </c>
      <c r="S20" s="8">
        <v>304595</v>
      </c>
      <c r="T20" s="8">
        <v>313219</v>
      </c>
      <c r="U20" s="2">
        <v>322333</v>
      </c>
      <c r="V20" s="2">
        <v>331423</v>
      </c>
      <c r="W20" s="2">
        <v>339883.00000000012</v>
      </c>
      <c r="X20" s="2">
        <v>350174.99999999988</v>
      </c>
      <c r="Y20" s="2">
        <v>359529.99999999983</v>
      </c>
      <c r="AA20" s="24">
        <f t="shared" si="0"/>
        <v>33.272787930459216</v>
      </c>
    </row>
    <row r="21" spans="1:27" x14ac:dyDescent="0.15">
      <c r="A21" s="8"/>
      <c r="B21" s="11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6"/>
      <c r="V21" s="2"/>
      <c r="W21" s="2"/>
      <c r="X21" s="2"/>
      <c r="Y21" s="2"/>
    </row>
    <row r="22" spans="1:27" x14ac:dyDescent="0.15">
      <c r="A22" s="8" t="s">
        <v>67</v>
      </c>
      <c r="B22" s="11">
        <v>540870</v>
      </c>
      <c r="C22" s="8">
        <v>558074</v>
      </c>
      <c r="D22" s="8">
        <v>567229</v>
      </c>
      <c r="E22" s="8">
        <v>573886</v>
      </c>
      <c r="F22" s="8">
        <v>580673</v>
      </c>
      <c r="G22" s="8">
        <v>591827</v>
      </c>
      <c r="H22" s="8">
        <v>605293</v>
      </c>
      <c r="I22" s="8">
        <v>611936</v>
      </c>
      <c r="J22" s="8">
        <v>622162</v>
      </c>
      <c r="K22" s="8">
        <v>631723</v>
      </c>
      <c r="L22" s="8">
        <v>650673</v>
      </c>
      <c r="M22" s="8">
        <v>662407</v>
      </c>
      <c r="N22" s="8">
        <v>671715</v>
      </c>
      <c r="O22" s="8">
        <v>681413</v>
      </c>
      <c r="P22" s="8">
        <v>688875</v>
      </c>
      <c r="Q22" s="8">
        <v>700975</v>
      </c>
      <c r="R22" s="8">
        <v>715902</v>
      </c>
      <c r="S22" s="8">
        <v>728950</v>
      </c>
      <c r="T22" s="8">
        <v>742335</v>
      </c>
      <c r="U22" s="2">
        <v>750177</v>
      </c>
      <c r="V22" s="2">
        <v>757111</v>
      </c>
      <c r="W22" s="2">
        <v>762188.00000000023</v>
      </c>
      <c r="X22" s="2">
        <v>765387.99999999988</v>
      </c>
      <c r="Y22" s="2">
        <v>768783.99999999977</v>
      </c>
      <c r="AA22" s="24">
        <f t="shared" si="0"/>
        <v>12.822033040167968</v>
      </c>
    </row>
    <row r="23" spans="1:27" x14ac:dyDescent="0.15">
      <c r="A23" s="8" t="s">
        <v>68</v>
      </c>
      <c r="B23" s="11">
        <v>519803</v>
      </c>
      <c r="C23" s="8">
        <v>536336</v>
      </c>
      <c r="D23" s="8">
        <v>545240</v>
      </c>
      <c r="E23" s="8">
        <v>551668</v>
      </c>
      <c r="F23" s="8">
        <v>558455</v>
      </c>
      <c r="G23" s="8">
        <v>569322</v>
      </c>
      <c r="H23" s="8">
        <v>582502</v>
      </c>
      <c r="I23" s="8">
        <v>588772</v>
      </c>
      <c r="J23" s="8">
        <v>599060</v>
      </c>
      <c r="K23" s="8">
        <v>608518</v>
      </c>
      <c r="L23" s="8">
        <v>627232</v>
      </c>
      <c r="M23" s="8">
        <v>639139</v>
      </c>
      <c r="N23" s="8">
        <v>648445</v>
      </c>
      <c r="O23" s="8">
        <v>658303</v>
      </c>
      <c r="P23" s="8">
        <v>665754</v>
      </c>
      <c r="Q23" s="8">
        <v>677969</v>
      </c>
      <c r="R23" s="8">
        <v>692295</v>
      </c>
      <c r="S23" s="8">
        <v>704797</v>
      </c>
      <c r="T23" s="8">
        <v>717812</v>
      </c>
      <c r="U23" s="2">
        <v>725498</v>
      </c>
      <c r="V23" s="2">
        <v>732366</v>
      </c>
      <c r="W23" s="2">
        <v>737239.00000000023</v>
      </c>
      <c r="X23" s="2">
        <v>740538.99999999988</v>
      </c>
      <c r="Y23" s="2">
        <v>744152.99999999977</v>
      </c>
      <c r="AA23" s="24">
        <f t="shared" si="0"/>
        <v>13.041107210509411</v>
      </c>
    </row>
    <row r="24" spans="1:27" x14ac:dyDescent="0.15">
      <c r="A24" s="8" t="s">
        <v>69</v>
      </c>
      <c r="B24" s="11">
        <v>21067</v>
      </c>
      <c r="C24" s="8">
        <v>21738</v>
      </c>
      <c r="D24" s="8">
        <v>21989</v>
      </c>
      <c r="E24" s="8">
        <v>22218</v>
      </c>
      <c r="F24" s="8">
        <v>22218</v>
      </c>
      <c r="G24" s="8">
        <v>22505</v>
      </c>
      <c r="H24" s="8">
        <v>22791</v>
      </c>
      <c r="I24" s="8">
        <v>23164</v>
      </c>
      <c r="J24" s="8">
        <v>23102</v>
      </c>
      <c r="K24" s="8">
        <v>23205</v>
      </c>
      <c r="L24" s="8">
        <v>23441</v>
      </c>
      <c r="M24" s="8">
        <v>23268</v>
      </c>
      <c r="N24" s="8">
        <v>23270</v>
      </c>
      <c r="O24" s="8">
        <v>23110</v>
      </c>
      <c r="P24" s="8">
        <v>23121</v>
      </c>
      <c r="Q24" s="8">
        <v>23006</v>
      </c>
      <c r="R24" s="8">
        <v>23607</v>
      </c>
      <c r="S24" s="8">
        <v>24153</v>
      </c>
      <c r="T24" s="8">
        <v>24523</v>
      </c>
      <c r="U24" s="2">
        <v>24679</v>
      </c>
      <c r="V24" s="2">
        <v>24745</v>
      </c>
      <c r="W24" s="2">
        <v>24949</v>
      </c>
      <c r="X24" s="2">
        <v>24848.999999999996</v>
      </c>
      <c r="Y24" s="2">
        <v>24630.999999999989</v>
      </c>
      <c r="AA24" s="24">
        <f t="shared" si="0"/>
        <v>6.5815664214625231</v>
      </c>
    </row>
    <row r="25" spans="1:27" x14ac:dyDescent="0.15">
      <c r="A25" s="8"/>
      <c r="B25" s="11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6"/>
      <c r="V25" s="2"/>
      <c r="W25" s="2"/>
      <c r="X25" s="2"/>
      <c r="Y25" s="2"/>
    </row>
    <row r="26" spans="1:27" x14ac:dyDescent="0.15">
      <c r="A26" s="8" t="s">
        <v>70</v>
      </c>
      <c r="B26" s="11">
        <v>141854</v>
      </c>
      <c r="C26" s="8">
        <v>143996</v>
      </c>
      <c r="D26" s="8">
        <v>146481</v>
      </c>
      <c r="E26" s="8">
        <v>147972</v>
      </c>
      <c r="F26" s="8">
        <v>148720</v>
      </c>
      <c r="G26" s="8">
        <v>149969</v>
      </c>
      <c r="H26" s="8">
        <v>152064</v>
      </c>
      <c r="I26" s="8">
        <v>154759</v>
      </c>
      <c r="J26" s="8">
        <v>156252</v>
      </c>
      <c r="K26" s="8">
        <v>157324</v>
      </c>
      <c r="L26" s="8">
        <v>159496</v>
      </c>
      <c r="M26" s="8">
        <v>159838</v>
      </c>
      <c r="N26" s="8">
        <v>160327</v>
      </c>
      <c r="O26" s="8">
        <v>160565</v>
      </c>
      <c r="P26" s="8">
        <v>160867</v>
      </c>
      <c r="Q26" s="8">
        <v>162449</v>
      </c>
      <c r="R26" s="8">
        <v>164124</v>
      </c>
      <c r="S26" s="8">
        <v>165549</v>
      </c>
      <c r="T26" s="8">
        <v>166686</v>
      </c>
      <c r="U26" s="2">
        <v>167486</v>
      </c>
      <c r="V26" s="2">
        <v>168311</v>
      </c>
      <c r="W26" s="2">
        <v>169267.00000000009</v>
      </c>
      <c r="X26" s="2">
        <v>169349.99999999991</v>
      </c>
      <c r="Y26" s="2">
        <v>169427.00000000009</v>
      </c>
      <c r="AA26" s="24">
        <f t="shared" si="0"/>
        <v>5.5192601127269878</v>
      </c>
    </row>
    <row r="27" spans="1:27" x14ac:dyDescent="0.15">
      <c r="A27" s="8"/>
      <c r="B27" s="11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6"/>
      <c r="V27" s="2"/>
      <c r="W27" s="2"/>
      <c r="X27" s="2"/>
      <c r="Y27" s="2"/>
    </row>
    <row r="28" spans="1:27" x14ac:dyDescent="0.15">
      <c r="A28" s="9" t="s">
        <v>36</v>
      </c>
      <c r="B28" s="11">
        <v>467896</v>
      </c>
      <c r="C28" s="8">
        <v>478067</v>
      </c>
      <c r="D28" s="8">
        <v>484392</v>
      </c>
      <c r="E28" s="8">
        <v>490575</v>
      </c>
      <c r="F28" s="8">
        <v>496651</v>
      </c>
      <c r="G28" s="8">
        <v>502992</v>
      </c>
      <c r="H28" s="8">
        <v>514152</v>
      </c>
      <c r="I28" s="8">
        <v>525766</v>
      </c>
      <c r="J28" s="8">
        <v>535882</v>
      </c>
      <c r="K28" s="8">
        <v>545586</v>
      </c>
      <c r="L28" s="8">
        <v>552463</v>
      </c>
      <c r="M28" s="8">
        <v>553269</v>
      </c>
      <c r="N28" s="8">
        <v>554542</v>
      </c>
      <c r="O28" s="8">
        <v>556578</v>
      </c>
      <c r="P28" s="8">
        <v>557873</v>
      </c>
      <c r="Q28" s="8">
        <v>561967</v>
      </c>
      <c r="R28" s="8">
        <v>567581</v>
      </c>
      <c r="S28" s="8">
        <v>572633</v>
      </c>
      <c r="T28" s="8">
        <v>578259</v>
      </c>
      <c r="U28" s="2">
        <v>581996</v>
      </c>
      <c r="V28" s="2">
        <v>585852</v>
      </c>
      <c r="W28" s="2">
        <v>590471</v>
      </c>
      <c r="X28" s="2">
        <v>591934</v>
      </c>
      <c r="Y28" s="2">
        <v>593412</v>
      </c>
      <c r="AA28" s="24">
        <f t="shared" si="0"/>
        <v>6.6179403425934913</v>
      </c>
    </row>
    <row r="29" spans="1:27" x14ac:dyDescent="0.15">
      <c r="A29" s="8"/>
      <c r="B29" s="11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6"/>
      <c r="V29" s="2"/>
      <c r="W29" s="2"/>
      <c r="X29" s="2"/>
      <c r="Y29" s="2"/>
    </row>
    <row r="30" spans="1:27" x14ac:dyDescent="0.15">
      <c r="A30" s="8" t="s">
        <v>71</v>
      </c>
      <c r="B30" s="11">
        <v>80893</v>
      </c>
      <c r="C30" s="8">
        <v>82414</v>
      </c>
      <c r="D30" s="8">
        <v>83377</v>
      </c>
      <c r="E30" s="8">
        <v>84283</v>
      </c>
      <c r="F30" s="8">
        <v>85212</v>
      </c>
      <c r="G30" s="8">
        <v>86251</v>
      </c>
      <c r="H30" s="8">
        <v>87885</v>
      </c>
      <c r="I30" s="8">
        <v>89118</v>
      </c>
      <c r="J30" s="8">
        <v>90119</v>
      </c>
      <c r="K30" s="8">
        <v>90762</v>
      </c>
      <c r="L30" s="8">
        <v>91802</v>
      </c>
      <c r="M30" s="8">
        <v>92048</v>
      </c>
      <c r="N30" s="8">
        <v>92586</v>
      </c>
      <c r="O30" s="8">
        <v>93412</v>
      </c>
      <c r="P30" s="8">
        <v>93736</v>
      </c>
      <c r="Q30" s="8">
        <v>94614</v>
      </c>
      <c r="R30" s="8">
        <v>95574</v>
      </c>
      <c r="S30" s="8">
        <v>96136</v>
      </c>
      <c r="T30" s="8">
        <v>97171</v>
      </c>
      <c r="U30" s="2">
        <v>97225</v>
      </c>
      <c r="V30" s="2">
        <v>97773</v>
      </c>
      <c r="W30" s="2">
        <v>99097</v>
      </c>
      <c r="X30" s="2">
        <v>100018</v>
      </c>
      <c r="Y30" s="2">
        <v>100266.99999999999</v>
      </c>
      <c r="AA30" s="24">
        <f t="shared" si="0"/>
        <v>7.338457585749139</v>
      </c>
    </row>
    <row r="31" spans="1:27" x14ac:dyDescent="0.15">
      <c r="A31" s="8" t="s">
        <v>72</v>
      </c>
      <c r="B31" s="11">
        <v>10042</v>
      </c>
      <c r="C31" s="8">
        <v>10465</v>
      </c>
      <c r="D31" s="8">
        <v>10700</v>
      </c>
      <c r="E31" s="8">
        <v>10964</v>
      </c>
      <c r="F31" s="8">
        <v>11171</v>
      </c>
      <c r="G31" s="8">
        <v>11402</v>
      </c>
      <c r="H31" s="8">
        <v>11798</v>
      </c>
      <c r="I31" s="8">
        <v>12108</v>
      </c>
      <c r="J31" s="8">
        <v>12074</v>
      </c>
      <c r="K31" s="8">
        <v>11899</v>
      </c>
      <c r="L31" s="8">
        <v>12060</v>
      </c>
      <c r="M31" s="8">
        <v>11955</v>
      </c>
      <c r="N31" s="8">
        <v>11990</v>
      </c>
      <c r="O31" s="8">
        <v>11995</v>
      </c>
      <c r="P31" s="8">
        <v>11931</v>
      </c>
      <c r="Q31" s="8">
        <v>12009</v>
      </c>
      <c r="R31" s="8">
        <v>12362</v>
      </c>
      <c r="S31" s="8">
        <v>12758</v>
      </c>
      <c r="T31" s="8">
        <v>13034</v>
      </c>
      <c r="U31" s="2">
        <v>13194</v>
      </c>
      <c r="V31" s="2">
        <v>13428</v>
      </c>
      <c r="W31" s="2">
        <v>13812.999999999996</v>
      </c>
      <c r="X31" s="2">
        <v>13988.000000000009</v>
      </c>
      <c r="Y31" s="2">
        <v>14177.999999999996</v>
      </c>
      <c r="AA31" s="24">
        <f t="shared" si="0"/>
        <v>18.199249687369708</v>
      </c>
    </row>
    <row r="32" spans="1:27" x14ac:dyDescent="0.15">
      <c r="A32" s="8" t="s">
        <v>73</v>
      </c>
      <c r="B32" s="11">
        <v>1847</v>
      </c>
      <c r="C32" s="8">
        <v>1865</v>
      </c>
      <c r="D32" s="8">
        <v>1880</v>
      </c>
      <c r="E32" s="8">
        <v>1879</v>
      </c>
      <c r="F32" s="8">
        <v>1873</v>
      </c>
      <c r="G32" s="8">
        <v>1888</v>
      </c>
      <c r="H32" s="8">
        <v>1990</v>
      </c>
      <c r="I32" s="8">
        <v>2001</v>
      </c>
      <c r="J32" s="8">
        <v>2074</v>
      </c>
      <c r="K32" s="8">
        <v>2052</v>
      </c>
      <c r="L32" s="8">
        <v>2060</v>
      </c>
      <c r="M32" s="8">
        <v>2065</v>
      </c>
      <c r="N32" s="8">
        <v>2078</v>
      </c>
      <c r="O32" s="8">
        <v>2082</v>
      </c>
      <c r="P32" s="8">
        <v>2084</v>
      </c>
      <c r="Q32" s="8">
        <v>2087</v>
      </c>
      <c r="R32" s="8">
        <v>2088</v>
      </c>
      <c r="S32" s="8">
        <v>2088</v>
      </c>
      <c r="T32" s="8">
        <v>2091</v>
      </c>
      <c r="U32" s="2">
        <v>2085</v>
      </c>
      <c r="V32" s="2">
        <v>2078</v>
      </c>
      <c r="W32" s="2">
        <v>2121.9999999999986</v>
      </c>
      <c r="X32" s="2">
        <v>2204.9999999999986</v>
      </c>
      <c r="Y32" s="2">
        <v>2270.0000000000005</v>
      </c>
      <c r="AA32" s="24">
        <f t="shared" si="0"/>
        <v>9.0297790585975246</v>
      </c>
    </row>
    <row r="33" spans="1:27" x14ac:dyDescent="0.15">
      <c r="A33" s="8" t="s">
        <v>74</v>
      </c>
      <c r="B33" s="11">
        <v>44578</v>
      </c>
      <c r="C33" s="8">
        <v>45645</v>
      </c>
      <c r="D33" s="8">
        <v>46089</v>
      </c>
      <c r="E33" s="8">
        <v>46447</v>
      </c>
      <c r="F33" s="8">
        <v>46926</v>
      </c>
      <c r="G33" s="8">
        <v>47713</v>
      </c>
      <c r="H33" s="8">
        <v>48408</v>
      </c>
      <c r="I33" s="8">
        <v>49146</v>
      </c>
      <c r="J33" s="8">
        <v>50073</v>
      </c>
      <c r="K33" s="8">
        <v>50759</v>
      </c>
      <c r="L33" s="8">
        <v>51441</v>
      </c>
      <c r="M33" s="8">
        <v>51803</v>
      </c>
      <c r="N33" s="8">
        <v>52314</v>
      </c>
      <c r="O33" s="8">
        <v>53146</v>
      </c>
      <c r="P33" s="8">
        <v>53557</v>
      </c>
      <c r="Q33" s="8">
        <v>54300</v>
      </c>
      <c r="R33" s="8">
        <v>54884</v>
      </c>
      <c r="S33" s="8">
        <v>55034</v>
      </c>
      <c r="T33" s="8">
        <v>55731</v>
      </c>
      <c r="U33" s="2">
        <v>55509</v>
      </c>
      <c r="V33" s="2">
        <v>55668</v>
      </c>
      <c r="W33" s="2">
        <v>56171.000000000015</v>
      </c>
      <c r="X33" s="2">
        <v>56549.999999999993</v>
      </c>
      <c r="Y33" s="2">
        <v>56452.999999999978</v>
      </c>
      <c r="AA33" s="24">
        <f t="shared" si="0"/>
        <v>6.2224814661498105</v>
      </c>
    </row>
    <row r="34" spans="1:27" x14ac:dyDescent="0.15">
      <c r="A34" s="8" t="s">
        <v>75</v>
      </c>
      <c r="B34" s="11">
        <v>23852</v>
      </c>
      <c r="C34" s="8">
        <v>23873</v>
      </c>
      <c r="D34" s="8">
        <v>24109</v>
      </c>
      <c r="E34" s="8">
        <v>24378</v>
      </c>
      <c r="F34" s="8">
        <v>24607</v>
      </c>
      <c r="G34" s="8">
        <v>24603</v>
      </c>
      <c r="H34" s="8">
        <v>25017</v>
      </c>
      <c r="I34" s="8">
        <v>25177</v>
      </c>
      <c r="J34" s="8">
        <v>25200</v>
      </c>
      <c r="K34" s="8">
        <v>25365</v>
      </c>
      <c r="L34" s="8">
        <v>25532</v>
      </c>
      <c r="M34" s="8">
        <v>25519</v>
      </c>
      <c r="N34" s="8">
        <v>25501</v>
      </c>
      <c r="O34" s="8">
        <v>25485</v>
      </c>
      <c r="P34" s="8">
        <v>25464</v>
      </c>
      <c r="Q34" s="8">
        <v>25522</v>
      </c>
      <c r="R34" s="8">
        <v>25543</v>
      </c>
      <c r="S34" s="8">
        <v>25556</v>
      </c>
      <c r="T34" s="8">
        <v>25612</v>
      </c>
      <c r="U34" s="2">
        <v>25732</v>
      </c>
      <c r="V34" s="2">
        <v>25888</v>
      </c>
      <c r="W34" s="2">
        <v>26249.999999999978</v>
      </c>
      <c r="X34" s="2">
        <v>26474.000000000004</v>
      </c>
      <c r="Y34" s="2">
        <v>26563.000000000018</v>
      </c>
      <c r="AA34" s="24">
        <f t="shared" si="0"/>
        <v>4.229939179909822</v>
      </c>
    </row>
    <row r="35" spans="1:27" x14ac:dyDescent="0.15">
      <c r="A35" s="8" t="s">
        <v>76</v>
      </c>
      <c r="B35" s="11">
        <v>574</v>
      </c>
      <c r="C35" s="8">
        <v>566</v>
      </c>
      <c r="D35" s="8">
        <v>599</v>
      </c>
      <c r="E35" s="8">
        <v>615</v>
      </c>
      <c r="F35" s="8">
        <v>635</v>
      </c>
      <c r="G35" s="8">
        <v>645</v>
      </c>
      <c r="H35" s="8">
        <v>672</v>
      </c>
      <c r="I35" s="8">
        <v>686</v>
      </c>
      <c r="J35" s="8">
        <v>698</v>
      </c>
      <c r="K35" s="8">
        <v>687</v>
      </c>
      <c r="L35" s="8">
        <v>709</v>
      </c>
      <c r="M35" s="8">
        <v>706</v>
      </c>
      <c r="N35" s="8">
        <v>703</v>
      </c>
      <c r="O35" s="8">
        <v>704</v>
      </c>
      <c r="P35" s="8">
        <v>700</v>
      </c>
      <c r="Q35" s="8">
        <v>696</v>
      </c>
      <c r="R35" s="8">
        <v>697</v>
      </c>
      <c r="S35" s="8">
        <v>700</v>
      </c>
      <c r="T35" s="8">
        <v>703</v>
      </c>
      <c r="U35" s="2">
        <v>705</v>
      </c>
      <c r="V35" s="2">
        <v>711</v>
      </c>
      <c r="W35" s="2">
        <v>741</v>
      </c>
      <c r="X35" s="2">
        <v>800.99999999999955</v>
      </c>
      <c r="Y35" s="2">
        <v>803.00000000000057</v>
      </c>
      <c r="AA35" s="24">
        <f t="shared" si="0"/>
        <v>14.06250000000008</v>
      </c>
    </row>
    <row r="36" spans="1:27" x14ac:dyDescent="0.15">
      <c r="A36" s="8" t="s">
        <v>77</v>
      </c>
      <c r="B36" s="11">
        <v>86659</v>
      </c>
      <c r="C36" s="8">
        <v>88687</v>
      </c>
      <c r="D36" s="8">
        <v>89771</v>
      </c>
      <c r="E36" s="8">
        <v>90606</v>
      </c>
      <c r="F36" s="8">
        <v>91695</v>
      </c>
      <c r="G36" s="8">
        <v>92824</v>
      </c>
      <c r="H36" s="8">
        <v>94346</v>
      </c>
      <c r="I36" s="8">
        <v>96360</v>
      </c>
      <c r="J36" s="8">
        <v>97966</v>
      </c>
      <c r="K36" s="8">
        <v>99037</v>
      </c>
      <c r="L36" s="8">
        <v>100031</v>
      </c>
      <c r="M36" s="8">
        <v>99766</v>
      </c>
      <c r="N36" s="8">
        <v>100012</v>
      </c>
      <c r="O36" s="8">
        <v>100139</v>
      </c>
      <c r="P36" s="8">
        <v>100081</v>
      </c>
      <c r="Q36" s="8">
        <v>100510</v>
      </c>
      <c r="R36" s="8">
        <v>101696</v>
      </c>
      <c r="S36" s="8">
        <v>102484</v>
      </c>
      <c r="T36" s="8">
        <v>103489</v>
      </c>
      <c r="U36" s="2">
        <v>104486</v>
      </c>
      <c r="V36" s="2">
        <v>104531</v>
      </c>
      <c r="W36" s="2">
        <v>105823.99999999999</v>
      </c>
      <c r="X36" s="2">
        <v>106546.99999999999</v>
      </c>
      <c r="Y36" s="2">
        <v>107053.00000000003</v>
      </c>
      <c r="AA36" s="24">
        <f t="shared" si="0"/>
        <v>6.9044028799968338</v>
      </c>
    </row>
    <row r="37" spans="1:27" x14ac:dyDescent="0.15">
      <c r="A37" s="8" t="s">
        <v>78</v>
      </c>
      <c r="B37" s="11">
        <v>27910</v>
      </c>
      <c r="C37" s="8">
        <v>28387</v>
      </c>
      <c r="D37" s="8">
        <v>28778</v>
      </c>
      <c r="E37" s="8">
        <v>29061</v>
      </c>
      <c r="F37" s="8">
        <v>29453</v>
      </c>
      <c r="G37" s="8">
        <v>29412</v>
      </c>
      <c r="H37" s="8">
        <v>29702</v>
      </c>
      <c r="I37" s="8">
        <v>29877</v>
      </c>
      <c r="J37" s="8">
        <v>30342</v>
      </c>
      <c r="K37" s="8">
        <v>30625</v>
      </c>
      <c r="L37" s="8">
        <v>30889</v>
      </c>
      <c r="M37" s="8">
        <v>30433</v>
      </c>
      <c r="N37" s="8">
        <v>30554</v>
      </c>
      <c r="O37" s="8">
        <v>30428</v>
      </c>
      <c r="P37" s="8">
        <v>30066</v>
      </c>
      <c r="Q37" s="8">
        <v>30039</v>
      </c>
      <c r="R37" s="8">
        <v>30489</v>
      </c>
      <c r="S37" s="8">
        <v>30703</v>
      </c>
      <c r="T37" s="8">
        <v>31033</v>
      </c>
      <c r="U37" s="2">
        <v>31238</v>
      </c>
      <c r="V37" s="2">
        <v>31052</v>
      </c>
      <c r="W37" s="2">
        <v>31390.000000000015</v>
      </c>
      <c r="X37" s="2">
        <v>31570.999999999985</v>
      </c>
      <c r="Y37" s="2">
        <v>31778.000000000011</v>
      </c>
      <c r="AA37" s="24">
        <f t="shared" si="0"/>
        <v>4.4367030366767812</v>
      </c>
    </row>
    <row r="38" spans="1:27" x14ac:dyDescent="0.15">
      <c r="A38" s="8" t="s">
        <v>79</v>
      </c>
      <c r="B38" s="11">
        <v>13988</v>
      </c>
      <c r="C38" s="8">
        <v>14345</v>
      </c>
      <c r="D38" s="8">
        <v>14316</v>
      </c>
      <c r="E38" s="8">
        <v>14206</v>
      </c>
      <c r="F38" s="8">
        <v>14230</v>
      </c>
      <c r="G38" s="8">
        <v>14473</v>
      </c>
      <c r="H38" s="8">
        <v>14650</v>
      </c>
      <c r="I38" s="8">
        <v>14957</v>
      </c>
      <c r="J38" s="8">
        <v>15137</v>
      </c>
      <c r="K38" s="8">
        <v>15266</v>
      </c>
      <c r="L38" s="8">
        <v>15309</v>
      </c>
      <c r="M38" s="8">
        <v>15348</v>
      </c>
      <c r="N38" s="8">
        <v>15270</v>
      </c>
      <c r="O38" s="8">
        <v>15425</v>
      </c>
      <c r="P38" s="8">
        <v>15552</v>
      </c>
      <c r="Q38" s="8">
        <v>15826</v>
      </c>
      <c r="R38" s="8">
        <v>16082</v>
      </c>
      <c r="S38" s="8">
        <v>16464</v>
      </c>
      <c r="T38" s="8">
        <v>16681</v>
      </c>
      <c r="U38" s="2">
        <v>16941</v>
      </c>
      <c r="V38" s="2">
        <v>16946</v>
      </c>
      <c r="W38" s="2">
        <v>17289.999999999993</v>
      </c>
      <c r="X38" s="2">
        <v>17311.999999999993</v>
      </c>
      <c r="Y38" s="2">
        <v>17320.999999999996</v>
      </c>
      <c r="AA38" s="24">
        <f t="shared" si="0"/>
        <v>12.291734197730934</v>
      </c>
    </row>
    <row r="39" spans="1:27" x14ac:dyDescent="0.15">
      <c r="A39" s="8" t="s">
        <v>80</v>
      </c>
      <c r="B39" s="11">
        <v>792</v>
      </c>
      <c r="C39" s="8">
        <v>804</v>
      </c>
      <c r="D39" s="8">
        <v>806</v>
      </c>
      <c r="E39" s="8">
        <v>784</v>
      </c>
      <c r="F39" s="8">
        <v>831</v>
      </c>
      <c r="G39" s="8">
        <v>813</v>
      </c>
      <c r="H39" s="8">
        <v>830</v>
      </c>
      <c r="I39" s="8">
        <v>845</v>
      </c>
      <c r="J39" s="8">
        <v>824</v>
      </c>
      <c r="K39" s="8">
        <v>827</v>
      </c>
      <c r="L39" s="8">
        <v>843</v>
      </c>
      <c r="M39" s="8">
        <v>835</v>
      </c>
      <c r="N39" s="8">
        <v>831</v>
      </c>
      <c r="O39" s="8">
        <v>825</v>
      </c>
      <c r="P39" s="8">
        <v>819</v>
      </c>
      <c r="Q39" s="8">
        <v>813</v>
      </c>
      <c r="R39" s="8">
        <v>809</v>
      </c>
      <c r="S39" s="8">
        <v>805</v>
      </c>
      <c r="T39" s="8">
        <v>801</v>
      </c>
      <c r="U39" s="2">
        <v>798</v>
      </c>
      <c r="V39" s="2">
        <v>792</v>
      </c>
      <c r="W39" s="2">
        <v>777.99999999999989</v>
      </c>
      <c r="X39" s="2">
        <v>779.00000000000034</v>
      </c>
      <c r="Y39" s="2">
        <v>772.00000000000011</v>
      </c>
      <c r="AA39" s="24">
        <f t="shared" si="0"/>
        <v>-6.4242424242424097</v>
      </c>
    </row>
    <row r="40" spans="1:27" x14ac:dyDescent="0.15">
      <c r="A40" s="8" t="s">
        <v>81</v>
      </c>
      <c r="B40" s="11">
        <v>33579</v>
      </c>
      <c r="C40" s="8">
        <v>34442</v>
      </c>
      <c r="D40" s="8">
        <v>34926</v>
      </c>
      <c r="E40" s="8">
        <v>35640</v>
      </c>
      <c r="F40" s="8">
        <v>36131</v>
      </c>
      <c r="G40" s="8">
        <v>36997</v>
      </c>
      <c r="H40" s="8">
        <v>37968</v>
      </c>
      <c r="I40" s="8">
        <v>39131</v>
      </c>
      <c r="J40" s="8">
        <v>39952</v>
      </c>
      <c r="K40" s="8">
        <v>40680</v>
      </c>
      <c r="L40" s="8">
        <v>41188</v>
      </c>
      <c r="M40" s="8">
        <v>41260</v>
      </c>
      <c r="N40" s="8">
        <v>41303</v>
      </c>
      <c r="O40" s="8">
        <v>41331</v>
      </c>
      <c r="P40" s="8">
        <v>41388</v>
      </c>
      <c r="Q40" s="8">
        <v>41457</v>
      </c>
      <c r="R40" s="8">
        <v>41594</v>
      </c>
      <c r="S40" s="8">
        <v>41768</v>
      </c>
      <c r="T40" s="8">
        <v>42084</v>
      </c>
      <c r="U40" s="2">
        <v>42500</v>
      </c>
      <c r="V40" s="2">
        <v>42810</v>
      </c>
      <c r="W40" s="2">
        <v>43236.999999999978</v>
      </c>
      <c r="X40" s="2">
        <v>43801.000000000007</v>
      </c>
      <c r="Y40" s="2">
        <v>44167.000000000015</v>
      </c>
      <c r="AA40" s="24">
        <f t="shared" si="0"/>
        <v>6.8616776753526763</v>
      </c>
    </row>
    <row r="41" spans="1:27" x14ac:dyDescent="0.15">
      <c r="A41" s="8" t="s">
        <v>82</v>
      </c>
      <c r="B41" s="11">
        <v>3776</v>
      </c>
      <c r="C41" s="8">
        <v>3809</v>
      </c>
      <c r="D41" s="8">
        <v>3903</v>
      </c>
      <c r="E41" s="8">
        <v>3905</v>
      </c>
      <c r="F41" s="8">
        <v>4023</v>
      </c>
      <c r="G41" s="8">
        <v>4084</v>
      </c>
      <c r="H41" s="8">
        <v>4137</v>
      </c>
      <c r="I41" s="8">
        <v>4274</v>
      </c>
      <c r="J41" s="8">
        <v>4407</v>
      </c>
      <c r="K41" s="8">
        <v>4372</v>
      </c>
      <c r="L41" s="8">
        <v>4446</v>
      </c>
      <c r="M41" s="8">
        <v>4404</v>
      </c>
      <c r="N41" s="8">
        <v>4478</v>
      </c>
      <c r="O41" s="8">
        <v>4515</v>
      </c>
      <c r="P41" s="8">
        <v>4528</v>
      </c>
      <c r="Q41" s="8">
        <v>4550</v>
      </c>
      <c r="R41" s="8">
        <v>4721</v>
      </c>
      <c r="S41" s="8">
        <v>4730</v>
      </c>
      <c r="T41" s="8">
        <v>4736</v>
      </c>
      <c r="U41" s="2">
        <v>4886</v>
      </c>
      <c r="V41" s="2">
        <v>4876</v>
      </c>
      <c r="W41" s="2">
        <v>5051.0000000000027</v>
      </c>
      <c r="X41" s="2">
        <v>5090.0000000000018</v>
      </c>
      <c r="Y41" s="2">
        <v>5160.0000000000018</v>
      </c>
      <c r="AA41" s="24">
        <f t="shared" si="0"/>
        <v>14.285714285714327</v>
      </c>
    </row>
    <row r="42" spans="1:27" x14ac:dyDescent="0.15">
      <c r="A42" s="8" t="s">
        <v>83</v>
      </c>
      <c r="B42" s="11">
        <v>6614</v>
      </c>
      <c r="C42" s="8">
        <v>6900</v>
      </c>
      <c r="D42" s="8">
        <v>7042</v>
      </c>
      <c r="E42" s="8">
        <v>7010</v>
      </c>
      <c r="F42" s="8">
        <v>7027</v>
      </c>
      <c r="G42" s="8">
        <v>7045</v>
      </c>
      <c r="H42" s="8">
        <v>7059</v>
      </c>
      <c r="I42" s="8">
        <v>7276</v>
      </c>
      <c r="J42" s="8">
        <v>7304</v>
      </c>
      <c r="K42" s="8">
        <v>7267</v>
      </c>
      <c r="L42" s="8">
        <v>7356</v>
      </c>
      <c r="M42" s="8">
        <v>7486</v>
      </c>
      <c r="N42" s="8">
        <v>7576</v>
      </c>
      <c r="O42" s="8">
        <v>7615</v>
      </c>
      <c r="P42" s="8">
        <v>7728</v>
      </c>
      <c r="Q42" s="8">
        <v>7825</v>
      </c>
      <c r="R42" s="8">
        <v>8001</v>
      </c>
      <c r="S42" s="8">
        <v>8014</v>
      </c>
      <c r="T42" s="8">
        <v>8154</v>
      </c>
      <c r="U42" s="2">
        <v>8123</v>
      </c>
      <c r="V42" s="2">
        <v>8055</v>
      </c>
      <c r="W42" s="2">
        <v>8078.0000000000009</v>
      </c>
      <c r="X42" s="2">
        <v>7993.9999999999991</v>
      </c>
      <c r="Y42" s="2">
        <v>7855.0000000000018</v>
      </c>
      <c r="AA42" s="24">
        <f t="shared" si="0"/>
        <v>3.1516743269862353</v>
      </c>
    </row>
    <row r="43" spans="1:27" x14ac:dyDescent="0.15">
      <c r="A43" s="8"/>
      <c r="B43" s="11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6"/>
      <c r="V43" s="2"/>
      <c r="W43" s="2"/>
      <c r="X43" s="2"/>
      <c r="Y43" s="2"/>
    </row>
    <row r="44" spans="1:27" x14ac:dyDescent="0.15">
      <c r="A44" s="8" t="s">
        <v>84</v>
      </c>
      <c r="B44" s="11">
        <v>181037</v>
      </c>
      <c r="C44" s="8">
        <v>184740</v>
      </c>
      <c r="D44" s="8">
        <v>187585</v>
      </c>
      <c r="E44" s="8">
        <v>190545</v>
      </c>
      <c r="F44" s="8">
        <v>193749</v>
      </c>
      <c r="G44" s="8">
        <v>197038</v>
      </c>
      <c r="H44" s="8">
        <v>203317</v>
      </c>
      <c r="I44" s="8">
        <v>209429</v>
      </c>
      <c r="J44" s="8">
        <v>214512</v>
      </c>
      <c r="K44" s="8">
        <v>220056</v>
      </c>
      <c r="L44" s="8">
        <v>223728</v>
      </c>
      <c r="M44" s="8">
        <v>224412</v>
      </c>
      <c r="N44" s="8">
        <v>224363</v>
      </c>
      <c r="O44" s="8">
        <v>224675</v>
      </c>
      <c r="P44" s="8">
        <v>224667</v>
      </c>
      <c r="Q44" s="8">
        <v>225928</v>
      </c>
      <c r="R44" s="8">
        <v>228389</v>
      </c>
      <c r="S44" s="8">
        <v>230810</v>
      </c>
      <c r="T44" s="8">
        <v>233695</v>
      </c>
      <c r="U44" s="2">
        <v>235556</v>
      </c>
      <c r="V44" s="2">
        <v>237570</v>
      </c>
      <c r="W44" s="2">
        <v>239138</v>
      </c>
      <c r="X44" s="2">
        <v>240508</v>
      </c>
      <c r="Y44" s="2">
        <v>242252.00000000003</v>
      </c>
      <c r="AA44" s="24">
        <f t="shared" si="0"/>
        <v>7.8233003226883406</v>
      </c>
    </row>
    <row r="45" spans="1:27" x14ac:dyDescent="0.15">
      <c r="A45" s="8" t="s">
        <v>85</v>
      </c>
      <c r="B45" s="11">
        <v>44239</v>
      </c>
      <c r="C45" s="8">
        <v>45907</v>
      </c>
      <c r="D45" s="8">
        <v>46728</v>
      </c>
      <c r="E45" s="8">
        <v>47484</v>
      </c>
      <c r="F45" s="8">
        <v>48156</v>
      </c>
      <c r="G45" s="8">
        <v>49256</v>
      </c>
      <c r="H45" s="8">
        <v>51106</v>
      </c>
      <c r="I45" s="8">
        <v>52676</v>
      </c>
      <c r="J45" s="8">
        <v>54226</v>
      </c>
      <c r="K45" s="8">
        <v>55400</v>
      </c>
      <c r="L45" s="8">
        <v>56150</v>
      </c>
      <c r="M45" s="8">
        <v>56267</v>
      </c>
      <c r="N45" s="8">
        <v>56415</v>
      </c>
      <c r="O45" s="8">
        <v>56798</v>
      </c>
      <c r="P45" s="8">
        <v>57131</v>
      </c>
      <c r="Q45" s="8">
        <v>57495</v>
      </c>
      <c r="R45" s="8">
        <v>58161</v>
      </c>
      <c r="S45" s="8">
        <v>58871</v>
      </c>
      <c r="T45" s="8">
        <v>59769</v>
      </c>
      <c r="U45" s="2">
        <v>60556</v>
      </c>
      <c r="V45" s="2">
        <v>61791</v>
      </c>
      <c r="W45" s="2">
        <v>62098.000000000036</v>
      </c>
      <c r="X45" s="2">
        <v>62281.999999999985</v>
      </c>
      <c r="Y45" s="2">
        <v>62722.000000000029</v>
      </c>
      <c r="AA45" s="24">
        <f t="shared" si="0"/>
        <v>10.429944716363304</v>
      </c>
    </row>
    <row r="46" spans="1:27" x14ac:dyDescent="0.15">
      <c r="A46" s="8" t="s">
        <v>86</v>
      </c>
      <c r="B46" s="11">
        <v>117649</v>
      </c>
      <c r="C46" s="8">
        <v>119864</v>
      </c>
      <c r="D46" s="8">
        <v>121787</v>
      </c>
      <c r="E46" s="8">
        <v>124152</v>
      </c>
      <c r="F46" s="8">
        <v>126626</v>
      </c>
      <c r="G46" s="8">
        <v>128999</v>
      </c>
      <c r="H46" s="8">
        <v>133128</v>
      </c>
      <c r="I46" s="8">
        <v>137390</v>
      </c>
      <c r="J46" s="8">
        <v>140680</v>
      </c>
      <c r="K46" s="8">
        <v>144795</v>
      </c>
      <c r="L46" s="8">
        <v>147155</v>
      </c>
      <c r="M46" s="8">
        <v>147957</v>
      </c>
      <c r="N46" s="8">
        <v>147939</v>
      </c>
      <c r="O46" s="8">
        <v>147926</v>
      </c>
      <c r="P46" s="8">
        <v>147876</v>
      </c>
      <c r="Q46" s="8">
        <v>148774</v>
      </c>
      <c r="R46" s="8">
        <v>150346</v>
      </c>
      <c r="S46" s="8">
        <v>152148</v>
      </c>
      <c r="T46" s="8">
        <v>154047</v>
      </c>
      <c r="U46" s="2">
        <v>155108</v>
      </c>
      <c r="V46" s="2">
        <v>155993</v>
      </c>
      <c r="W46" s="2">
        <v>157436.99999999997</v>
      </c>
      <c r="X46" s="2">
        <v>158511</v>
      </c>
      <c r="Y46" s="2">
        <v>159637</v>
      </c>
      <c r="AA46" s="24">
        <f t="shared" si="0"/>
        <v>7.9167962359558155</v>
      </c>
    </row>
    <row r="47" spans="1:27" x14ac:dyDescent="0.15">
      <c r="A47" s="8" t="s">
        <v>87</v>
      </c>
      <c r="B47" s="11">
        <v>13182</v>
      </c>
      <c r="C47" s="8">
        <v>13089</v>
      </c>
      <c r="D47" s="8">
        <v>13134</v>
      </c>
      <c r="E47" s="8">
        <v>13054</v>
      </c>
      <c r="F47" s="8">
        <v>13063</v>
      </c>
      <c r="G47" s="8">
        <v>12965</v>
      </c>
      <c r="H47" s="8">
        <v>13102</v>
      </c>
      <c r="I47" s="8">
        <v>13270</v>
      </c>
      <c r="J47" s="8">
        <v>13446</v>
      </c>
      <c r="K47" s="8">
        <v>13544</v>
      </c>
      <c r="L47" s="8">
        <v>13806</v>
      </c>
      <c r="M47" s="8">
        <v>13452</v>
      </c>
      <c r="N47" s="8">
        <v>13216</v>
      </c>
      <c r="O47" s="8">
        <v>13187</v>
      </c>
      <c r="P47" s="8">
        <v>13016</v>
      </c>
      <c r="Q47" s="8">
        <v>13038</v>
      </c>
      <c r="R47" s="8">
        <v>13266</v>
      </c>
      <c r="S47" s="8">
        <v>13223</v>
      </c>
      <c r="T47" s="8">
        <v>13291</v>
      </c>
      <c r="U47" s="2">
        <v>13364</v>
      </c>
      <c r="V47" s="2">
        <v>13265</v>
      </c>
      <c r="W47" s="2">
        <v>13160.999999999998</v>
      </c>
      <c r="X47" s="2">
        <v>13164.000000000005</v>
      </c>
      <c r="Y47" s="2">
        <v>13316.999999999996</v>
      </c>
      <c r="AA47" s="24">
        <f t="shared" si="0"/>
        <v>0.98581936755893196</v>
      </c>
    </row>
    <row r="48" spans="1:27" x14ac:dyDescent="0.15">
      <c r="A48" s="8" t="s">
        <v>88</v>
      </c>
      <c r="B48" s="11">
        <v>5967</v>
      </c>
      <c r="C48" s="8">
        <v>5880</v>
      </c>
      <c r="D48" s="8">
        <v>5936</v>
      </c>
      <c r="E48" s="8">
        <v>5855</v>
      </c>
      <c r="F48" s="8">
        <v>5904</v>
      </c>
      <c r="G48" s="8">
        <v>5818</v>
      </c>
      <c r="H48" s="8">
        <v>5981</v>
      </c>
      <c r="I48" s="8">
        <v>6093</v>
      </c>
      <c r="J48" s="8">
        <v>6160</v>
      </c>
      <c r="K48" s="8">
        <v>6317</v>
      </c>
      <c r="L48" s="8">
        <v>6617</v>
      </c>
      <c r="M48" s="8">
        <v>6736</v>
      </c>
      <c r="N48" s="8">
        <v>6793</v>
      </c>
      <c r="O48" s="8">
        <v>6764</v>
      </c>
      <c r="P48" s="8">
        <v>6644</v>
      </c>
      <c r="Q48" s="8">
        <v>6621</v>
      </c>
      <c r="R48" s="8">
        <v>6616</v>
      </c>
      <c r="S48" s="8">
        <v>6568</v>
      </c>
      <c r="T48" s="8">
        <v>6588</v>
      </c>
      <c r="U48" s="2">
        <v>6528</v>
      </c>
      <c r="V48" s="2">
        <v>6521</v>
      </c>
      <c r="W48" s="2">
        <v>6442.0000000000027</v>
      </c>
      <c r="X48" s="2">
        <v>6550.9999999999973</v>
      </c>
      <c r="Y48" s="2">
        <v>6575.9999999999964</v>
      </c>
      <c r="AA48" s="24">
        <f t="shared" si="0"/>
        <v>-2.7794204612655773</v>
      </c>
    </row>
    <row r="49" spans="1:27" x14ac:dyDescent="0.15">
      <c r="A49" s="8"/>
      <c r="B49" s="11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6"/>
      <c r="V49" s="2"/>
      <c r="W49" s="2"/>
      <c r="X49" s="2"/>
      <c r="Y49" s="2"/>
    </row>
    <row r="50" spans="1:27" x14ac:dyDescent="0.15">
      <c r="A50" s="8" t="s">
        <v>89</v>
      </c>
      <c r="B50" s="11">
        <v>119307</v>
      </c>
      <c r="C50" s="8">
        <v>122226</v>
      </c>
      <c r="D50" s="8">
        <v>123659</v>
      </c>
      <c r="E50" s="8">
        <v>125141</v>
      </c>
      <c r="F50" s="8">
        <v>125995</v>
      </c>
      <c r="G50" s="8">
        <v>126879</v>
      </c>
      <c r="H50" s="8">
        <v>128604</v>
      </c>
      <c r="I50" s="8">
        <v>130859</v>
      </c>
      <c r="J50" s="8">
        <v>133285</v>
      </c>
      <c r="K50" s="8">
        <v>135731</v>
      </c>
      <c r="L50" s="8">
        <v>136902</v>
      </c>
      <c r="M50" s="8">
        <v>137043</v>
      </c>
      <c r="N50" s="8">
        <v>137581</v>
      </c>
      <c r="O50" s="8">
        <v>138352</v>
      </c>
      <c r="P50" s="8">
        <v>139389</v>
      </c>
      <c r="Q50" s="8">
        <v>140915</v>
      </c>
      <c r="R50" s="8">
        <v>141922</v>
      </c>
      <c r="S50" s="8">
        <v>143203</v>
      </c>
      <c r="T50" s="8">
        <v>143904</v>
      </c>
      <c r="U50" s="2">
        <v>144729</v>
      </c>
      <c r="V50" s="2">
        <v>145978</v>
      </c>
      <c r="W50" s="2">
        <v>146411.99999999994</v>
      </c>
      <c r="X50" s="2">
        <v>144860.99999999997</v>
      </c>
      <c r="Y50" s="2">
        <v>143840</v>
      </c>
      <c r="AA50" s="24">
        <f t="shared" si="0"/>
        <v>3.9666936509772177</v>
      </c>
    </row>
    <row r="51" spans="1:27" x14ac:dyDescent="0.15">
      <c r="A51" s="8" t="s">
        <v>90</v>
      </c>
      <c r="B51" s="11">
        <v>43288</v>
      </c>
      <c r="C51" s="8">
        <v>44440</v>
      </c>
      <c r="D51" s="8">
        <v>45100</v>
      </c>
      <c r="E51" s="8">
        <v>45758</v>
      </c>
      <c r="F51" s="8">
        <v>46485</v>
      </c>
      <c r="G51" s="8">
        <v>47278</v>
      </c>
      <c r="H51" s="8">
        <v>48214</v>
      </c>
      <c r="I51" s="8">
        <v>49284</v>
      </c>
      <c r="J51" s="8">
        <v>50301</v>
      </c>
      <c r="K51" s="8">
        <v>51520</v>
      </c>
      <c r="L51" s="8">
        <v>52057</v>
      </c>
      <c r="M51" s="8">
        <v>52120</v>
      </c>
      <c r="N51" s="8">
        <v>52160</v>
      </c>
      <c r="O51" s="8">
        <v>52262</v>
      </c>
      <c r="P51" s="8">
        <v>52398</v>
      </c>
      <c r="Q51" s="8">
        <v>52780</v>
      </c>
      <c r="R51" s="8">
        <v>53041</v>
      </c>
      <c r="S51" s="8">
        <v>53724</v>
      </c>
      <c r="T51" s="8">
        <v>54205</v>
      </c>
      <c r="U51" s="2">
        <v>54818</v>
      </c>
      <c r="V51" s="2">
        <v>55667</v>
      </c>
      <c r="W51" s="2">
        <v>55791.000000000007</v>
      </c>
      <c r="X51" s="2">
        <v>55243.999999999985</v>
      </c>
      <c r="Y51" s="2">
        <v>54411.000000000007</v>
      </c>
      <c r="AA51" s="24">
        <f t="shared" si="0"/>
        <v>4.1119742834181761</v>
      </c>
    </row>
    <row r="52" spans="1:27" x14ac:dyDescent="0.15">
      <c r="A52" s="8" t="s">
        <v>91</v>
      </c>
      <c r="B52" s="11">
        <v>12852</v>
      </c>
      <c r="C52" s="8">
        <v>13283</v>
      </c>
      <c r="D52" s="8">
        <v>13461</v>
      </c>
      <c r="E52" s="8">
        <v>13688</v>
      </c>
      <c r="F52" s="8">
        <v>13912</v>
      </c>
      <c r="G52" s="8">
        <v>13897</v>
      </c>
      <c r="H52" s="8">
        <v>14135</v>
      </c>
      <c r="I52" s="8">
        <v>14339</v>
      </c>
      <c r="J52" s="8">
        <v>14535</v>
      </c>
      <c r="K52" s="8">
        <v>14664</v>
      </c>
      <c r="L52" s="8">
        <v>14790</v>
      </c>
      <c r="M52" s="8">
        <v>14836</v>
      </c>
      <c r="N52" s="8">
        <v>14925</v>
      </c>
      <c r="O52" s="8">
        <v>14948</v>
      </c>
      <c r="P52" s="8">
        <v>14934</v>
      </c>
      <c r="Q52" s="8">
        <v>14961</v>
      </c>
      <c r="R52" s="8">
        <v>15042</v>
      </c>
      <c r="S52" s="8">
        <v>15147</v>
      </c>
      <c r="T52" s="8">
        <v>15268</v>
      </c>
      <c r="U52" s="2">
        <v>15409</v>
      </c>
      <c r="V52" s="2">
        <v>15748</v>
      </c>
      <c r="W52" s="2">
        <v>15860.999999999996</v>
      </c>
      <c r="X52" s="2">
        <v>15746.000000000005</v>
      </c>
      <c r="Y52" s="2">
        <v>15971.000000000009</v>
      </c>
      <c r="AA52" s="24">
        <f t="shared" si="0"/>
        <v>6.8437249130319042</v>
      </c>
    </row>
    <row r="53" spans="1:27" x14ac:dyDescent="0.15">
      <c r="A53" s="8" t="s">
        <v>92</v>
      </c>
      <c r="B53" s="11">
        <v>1574</v>
      </c>
      <c r="C53" s="8">
        <v>1590</v>
      </c>
      <c r="D53" s="8">
        <v>1591</v>
      </c>
      <c r="E53" s="8">
        <v>1586</v>
      </c>
      <c r="F53" s="8">
        <v>1521</v>
      </c>
      <c r="G53" s="8">
        <v>1492</v>
      </c>
      <c r="H53" s="8">
        <v>1443</v>
      </c>
      <c r="I53" s="8">
        <v>1422</v>
      </c>
      <c r="J53" s="8">
        <v>1381</v>
      </c>
      <c r="K53" s="8">
        <v>1386</v>
      </c>
      <c r="L53" s="8">
        <v>1387</v>
      </c>
      <c r="M53" s="8">
        <v>1387</v>
      </c>
      <c r="N53" s="8">
        <v>1385</v>
      </c>
      <c r="O53" s="8">
        <v>1383</v>
      </c>
      <c r="P53" s="8">
        <v>1381</v>
      </c>
      <c r="Q53" s="8">
        <v>1381</v>
      </c>
      <c r="R53" s="8">
        <v>1379</v>
      </c>
      <c r="S53" s="8">
        <v>1379</v>
      </c>
      <c r="T53" s="8">
        <v>1379</v>
      </c>
      <c r="U53" s="2">
        <v>1379</v>
      </c>
      <c r="V53" s="2">
        <v>1378</v>
      </c>
      <c r="W53" s="2">
        <v>1357.9999999999993</v>
      </c>
      <c r="X53" s="2">
        <v>1313.0000000000009</v>
      </c>
      <c r="Y53" s="2">
        <v>1311.0000000000014</v>
      </c>
      <c r="AA53" s="24">
        <f t="shared" si="0"/>
        <v>-5.2060737527113981</v>
      </c>
    </row>
    <row r="54" spans="1:27" x14ac:dyDescent="0.15">
      <c r="A54" s="8" t="s">
        <v>93</v>
      </c>
      <c r="B54" s="11">
        <v>15763</v>
      </c>
      <c r="C54" s="8">
        <v>16184</v>
      </c>
      <c r="D54" s="8">
        <v>16101</v>
      </c>
      <c r="E54" s="8">
        <v>16275</v>
      </c>
      <c r="F54" s="8">
        <v>16077</v>
      </c>
      <c r="G54" s="8">
        <v>16136</v>
      </c>
      <c r="H54" s="8">
        <v>16087</v>
      </c>
      <c r="I54" s="8">
        <v>16236</v>
      </c>
      <c r="J54" s="8">
        <v>16673</v>
      </c>
      <c r="K54" s="8">
        <v>17053</v>
      </c>
      <c r="L54" s="8">
        <v>17156</v>
      </c>
      <c r="M54" s="8">
        <v>17128</v>
      </c>
      <c r="N54" s="8">
        <v>17201</v>
      </c>
      <c r="O54" s="8">
        <v>17321</v>
      </c>
      <c r="P54" s="8">
        <v>17521</v>
      </c>
      <c r="Q54" s="8">
        <v>17701</v>
      </c>
      <c r="R54" s="8">
        <v>17691</v>
      </c>
      <c r="S54" s="8">
        <v>17658</v>
      </c>
      <c r="T54" s="8">
        <v>17643</v>
      </c>
      <c r="U54" s="2">
        <v>17413</v>
      </c>
      <c r="V54" s="2">
        <v>17355</v>
      </c>
      <c r="W54" s="2">
        <v>17337.999999999993</v>
      </c>
      <c r="X54" s="2">
        <v>16842.000000000004</v>
      </c>
      <c r="Y54" s="2">
        <v>16641.999999999985</v>
      </c>
      <c r="AA54" s="24">
        <f t="shared" si="0"/>
        <v>-3.9200969920906097</v>
      </c>
    </row>
    <row r="55" spans="1:27" x14ac:dyDescent="0.15">
      <c r="A55" s="8" t="s">
        <v>94</v>
      </c>
      <c r="B55" s="11">
        <v>20122</v>
      </c>
      <c r="C55" s="8">
        <v>20436</v>
      </c>
      <c r="D55" s="8">
        <v>20892</v>
      </c>
      <c r="E55" s="8">
        <v>21128</v>
      </c>
      <c r="F55" s="8">
        <v>21293</v>
      </c>
      <c r="G55" s="8">
        <v>21453</v>
      </c>
      <c r="H55" s="8">
        <v>21886</v>
      </c>
      <c r="I55" s="8">
        <v>22415</v>
      </c>
      <c r="J55" s="8">
        <v>22931</v>
      </c>
      <c r="K55" s="8">
        <v>23325</v>
      </c>
      <c r="L55" s="8">
        <v>23439</v>
      </c>
      <c r="M55" s="8">
        <v>23485</v>
      </c>
      <c r="N55" s="8">
        <v>23525</v>
      </c>
      <c r="O55" s="8">
        <v>23578</v>
      </c>
      <c r="P55" s="8">
        <v>23659</v>
      </c>
      <c r="Q55" s="8">
        <v>23824</v>
      </c>
      <c r="R55" s="8">
        <v>23952</v>
      </c>
      <c r="S55" s="8">
        <v>24162</v>
      </c>
      <c r="T55" s="8">
        <v>24314</v>
      </c>
      <c r="U55" s="2">
        <v>24520</v>
      </c>
      <c r="V55" s="2">
        <v>24834</v>
      </c>
      <c r="W55" s="2">
        <v>25064.999999999989</v>
      </c>
      <c r="X55" s="2">
        <v>25086.999999999985</v>
      </c>
      <c r="Y55" s="2">
        <v>25063.999999999996</v>
      </c>
      <c r="AA55" s="24">
        <f t="shared" si="0"/>
        <v>6.3024853677156516</v>
      </c>
    </row>
    <row r="56" spans="1:27" x14ac:dyDescent="0.15">
      <c r="A56" s="8" t="s">
        <v>95</v>
      </c>
      <c r="B56" s="11">
        <v>25708</v>
      </c>
      <c r="C56" s="8">
        <v>26293</v>
      </c>
      <c r="D56" s="8">
        <v>26514</v>
      </c>
      <c r="E56" s="8">
        <v>26706</v>
      </c>
      <c r="F56" s="8">
        <v>26707</v>
      </c>
      <c r="G56" s="8">
        <v>26623</v>
      </c>
      <c r="H56" s="8">
        <v>26839</v>
      </c>
      <c r="I56" s="8">
        <v>27163</v>
      </c>
      <c r="J56" s="8">
        <v>27464</v>
      </c>
      <c r="K56" s="8">
        <v>27783</v>
      </c>
      <c r="L56" s="8">
        <v>28073</v>
      </c>
      <c r="M56" s="8">
        <v>28087</v>
      </c>
      <c r="N56" s="8">
        <v>28385</v>
      </c>
      <c r="O56" s="8">
        <v>28860</v>
      </c>
      <c r="P56" s="8">
        <v>29496</v>
      </c>
      <c r="Q56" s="8">
        <v>30268</v>
      </c>
      <c r="R56" s="8">
        <v>30817</v>
      </c>
      <c r="S56" s="8">
        <v>31133</v>
      </c>
      <c r="T56" s="8">
        <v>31095</v>
      </c>
      <c r="U56" s="2">
        <v>31190</v>
      </c>
      <c r="V56" s="2">
        <v>30996</v>
      </c>
      <c r="W56" s="2">
        <v>30998.999999999971</v>
      </c>
      <c r="X56" s="2">
        <v>30629.000000000004</v>
      </c>
      <c r="Y56" s="2">
        <v>30441.000000000004</v>
      </c>
      <c r="AA56" s="24">
        <f t="shared" si="0"/>
        <v>5.4781704781704912</v>
      </c>
    </row>
    <row r="57" spans="1:27" x14ac:dyDescent="0.15">
      <c r="A57" s="8"/>
      <c r="B57" s="11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6"/>
      <c r="V57" s="2"/>
      <c r="W57" s="2"/>
      <c r="X57" s="2"/>
      <c r="Y57" s="2"/>
    </row>
    <row r="58" spans="1:27" x14ac:dyDescent="0.15">
      <c r="A58" s="9" t="s">
        <v>42</v>
      </c>
      <c r="B58" s="11">
        <v>126145</v>
      </c>
      <c r="C58" s="8">
        <v>127374</v>
      </c>
      <c r="D58" s="8">
        <v>128412</v>
      </c>
      <c r="E58" s="8">
        <v>129364</v>
      </c>
      <c r="F58" s="8">
        <v>128514</v>
      </c>
      <c r="G58" s="8">
        <v>128536</v>
      </c>
      <c r="H58" s="8">
        <v>128583</v>
      </c>
      <c r="I58" s="8">
        <v>129109</v>
      </c>
      <c r="J58" s="8">
        <v>129387</v>
      </c>
      <c r="K58" s="8">
        <v>128193</v>
      </c>
      <c r="L58" s="8">
        <v>129147</v>
      </c>
      <c r="M58" s="8">
        <v>128964</v>
      </c>
      <c r="N58" s="8">
        <v>128753</v>
      </c>
      <c r="O58" s="8">
        <v>128772</v>
      </c>
      <c r="P58" s="8">
        <v>128841</v>
      </c>
      <c r="Q58" s="8">
        <v>129336</v>
      </c>
      <c r="R58" s="8">
        <v>130448</v>
      </c>
      <c r="S58" s="8">
        <v>131904</v>
      </c>
      <c r="T58" s="8">
        <v>133108</v>
      </c>
      <c r="U58" s="2">
        <v>134070</v>
      </c>
      <c r="V58" s="2">
        <v>134439</v>
      </c>
      <c r="W58" s="2">
        <v>135808.00000000006</v>
      </c>
      <c r="X58" s="2">
        <v>137065.00000000006</v>
      </c>
      <c r="Y58" s="2">
        <v>138493.99999999997</v>
      </c>
      <c r="AA58" s="24">
        <f t="shared" si="0"/>
        <v>7.5497779020283691</v>
      </c>
    </row>
    <row r="59" spans="1:27" x14ac:dyDescent="0.15">
      <c r="A59" s="8"/>
      <c r="B59" s="11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6"/>
      <c r="V59" s="2"/>
      <c r="W59" s="2"/>
      <c r="X59" s="2"/>
      <c r="Y59" s="2"/>
    </row>
    <row r="60" spans="1:27" x14ac:dyDescent="0.15">
      <c r="A60" s="8" t="s">
        <v>96</v>
      </c>
      <c r="B60" s="11">
        <v>14167</v>
      </c>
      <c r="C60" s="8">
        <v>14293</v>
      </c>
      <c r="D60" s="8">
        <v>14296</v>
      </c>
      <c r="E60" s="8">
        <v>14368</v>
      </c>
      <c r="F60" s="8">
        <v>14286</v>
      </c>
      <c r="G60" s="8">
        <v>14284</v>
      </c>
      <c r="H60" s="8">
        <v>14232</v>
      </c>
      <c r="I60" s="8">
        <v>14297</v>
      </c>
      <c r="J60" s="8">
        <v>14378</v>
      </c>
      <c r="K60" s="8">
        <v>14456</v>
      </c>
      <c r="L60" s="8">
        <v>14618</v>
      </c>
      <c r="M60" s="8">
        <v>14504</v>
      </c>
      <c r="N60" s="8">
        <v>14516</v>
      </c>
      <c r="O60" s="8">
        <v>14478</v>
      </c>
      <c r="P60" s="8">
        <v>14570</v>
      </c>
      <c r="Q60" s="8">
        <v>14711</v>
      </c>
      <c r="R60" s="8">
        <v>14815</v>
      </c>
      <c r="S60" s="8">
        <v>15062</v>
      </c>
      <c r="T60" s="8">
        <v>15092</v>
      </c>
      <c r="U60" s="2">
        <v>15166</v>
      </c>
      <c r="V60" s="2">
        <v>15220</v>
      </c>
      <c r="W60" s="2">
        <v>15352.999999999996</v>
      </c>
      <c r="X60" s="2">
        <v>15252.000000000007</v>
      </c>
      <c r="Y60" s="2">
        <v>15078</v>
      </c>
      <c r="AA60" s="24">
        <f t="shared" si="0"/>
        <v>4.1442188147534189</v>
      </c>
    </row>
    <row r="61" spans="1:27" x14ac:dyDescent="0.15">
      <c r="A61" s="8" t="s">
        <v>97</v>
      </c>
      <c r="B61" s="11">
        <v>9360</v>
      </c>
      <c r="C61" s="8">
        <v>9464</v>
      </c>
      <c r="D61" s="8">
        <v>9466</v>
      </c>
      <c r="E61" s="8">
        <v>9517</v>
      </c>
      <c r="F61" s="8">
        <v>9461</v>
      </c>
      <c r="G61" s="8">
        <v>9392</v>
      </c>
      <c r="H61" s="8">
        <v>9279</v>
      </c>
      <c r="I61" s="8">
        <v>9333</v>
      </c>
      <c r="J61" s="8">
        <v>9294</v>
      </c>
      <c r="K61" s="8">
        <v>9060</v>
      </c>
      <c r="L61" s="8">
        <v>9155</v>
      </c>
      <c r="M61" s="8">
        <v>9027</v>
      </c>
      <c r="N61" s="8">
        <v>9016</v>
      </c>
      <c r="O61" s="8">
        <v>8966</v>
      </c>
      <c r="P61" s="8">
        <v>9034</v>
      </c>
      <c r="Q61" s="8">
        <v>9158</v>
      </c>
      <c r="R61" s="8">
        <v>9237</v>
      </c>
      <c r="S61" s="8">
        <v>9427</v>
      </c>
      <c r="T61" s="8">
        <v>9385</v>
      </c>
      <c r="U61" s="2">
        <v>9415</v>
      </c>
      <c r="V61" s="2">
        <v>9397</v>
      </c>
      <c r="W61" s="2">
        <v>9458.9999999999982</v>
      </c>
      <c r="X61" s="2">
        <v>9355.0000000000073</v>
      </c>
      <c r="Y61" s="2">
        <v>9153</v>
      </c>
      <c r="AA61" s="24">
        <f t="shared" si="0"/>
        <v>2.0856569261655142</v>
      </c>
    </row>
    <row r="62" spans="1:27" x14ac:dyDescent="0.15">
      <c r="A62" s="8" t="s">
        <v>98</v>
      </c>
      <c r="B62" s="11">
        <v>4807</v>
      </c>
      <c r="C62" s="8">
        <v>4829</v>
      </c>
      <c r="D62" s="8">
        <v>4830</v>
      </c>
      <c r="E62" s="8">
        <v>4851</v>
      </c>
      <c r="F62" s="8">
        <v>4825</v>
      </c>
      <c r="G62" s="8">
        <v>4892</v>
      </c>
      <c r="H62" s="8">
        <v>4953</v>
      </c>
      <c r="I62" s="8">
        <v>4964</v>
      </c>
      <c r="J62" s="8">
        <v>5084</v>
      </c>
      <c r="K62" s="8">
        <v>5396</v>
      </c>
      <c r="L62" s="8">
        <v>5463</v>
      </c>
      <c r="M62" s="8">
        <v>5477</v>
      </c>
      <c r="N62" s="8">
        <v>5500</v>
      </c>
      <c r="O62" s="8">
        <v>5512</v>
      </c>
      <c r="P62" s="8">
        <v>5536</v>
      </c>
      <c r="Q62" s="8">
        <v>5553</v>
      </c>
      <c r="R62" s="8">
        <v>5578</v>
      </c>
      <c r="S62" s="8">
        <v>5635</v>
      </c>
      <c r="T62" s="8">
        <v>5707</v>
      </c>
      <c r="U62" s="2">
        <v>5751</v>
      </c>
      <c r="V62" s="2">
        <v>5823</v>
      </c>
      <c r="W62" s="2">
        <v>5893.9999999999991</v>
      </c>
      <c r="X62" s="2">
        <v>5897.0000000000009</v>
      </c>
      <c r="Y62" s="2">
        <v>5925</v>
      </c>
      <c r="AA62" s="24">
        <f t="shared" si="0"/>
        <v>7.4927431059506526</v>
      </c>
    </row>
    <row r="63" spans="1:27" x14ac:dyDescent="0.15">
      <c r="A63" s="8"/>
      <c r="B63" s="11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6"/>
      <c r="V63" s="2"/>
      <c r="W63" s="2"/>
      <c r="X63" s="2"/>
      <c r="Y63" s="2"/>
    </row>
    <row r="64" spans="1:27" x14ac:dyDescent="0.15">
      <c r="A64" s="8" t="s">
        <v>99</v>
      </c>
      <c r="B64" s="11">
        <v>14728</v>
      </c>
      <c r="C64" s="8">
        <v>15172</v>
      </c>
      <c r="D64" s="8">
        <v>15417</v>
      </c>
      <c r="E64" s="8">
        <v>15789</v>
      </c>
      <c r="F64" s="8">
        <v>15913</v>
      </c>
      <c r="G64" s="8">
        <v>16061</v>
      </c>
      <c r="H64" s="8">
        <v>16128</v>
      </c>
      <c r="I64" s="8">
        <v>16336</v>
      </c>
      <c r="J64" s="8">
        <v>16278</v>
      </c>
      <c r="K64" s="8">
        <v>15971</v>
      </c>
      <c r="L64" s="8">
        <v>16262</v>
      </c>
      <c r="M64" s="8">
        <v>15896</v>
      </c>
      <c r="N64" s="8">
        <v>15739</v>
      </c>
      <c r="O64" s="8">
        <v>15730</v>
      </c>
      <c r="P64" s="8">
        <v>15778</v>
      </c>
      <c r="Q64" s="8">
        <v>15975</v>
      </c>
      <c r="R64" s="8">
        <v>16461</v>
      </c>
      <c r="S64" s="8">
        <v>16866</v>
      </c>
      <c r="T64" s="8">
        <v>17366</v>
      </c>
      <c r="U64" s="2">
        <v>17512</v>
      </c>
      <c r="V64" s="2">
        <v>17416</v>
      </c>
      <c r="W64" s="2">
        <v>17736.999999999985</v>
      </c>
      <c r="X64" s="2">
        <v>17902.000000000018</v>
      </c>
      <c r="Y64" s="2">
        <v>18101</v>
      </c>
      <c r="AA64" s="24">
        <f t="shared" si="0"/>
        <v>15.073108709472347</v>
      </c>
    </row>
    <row r="65" spans="1:27" x14ac:dyDescent="0.15">
      <c r="A65" s="8"/>
      <c r="B65" s="11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6"/>
      <c r="V65" s="2"/>
      <c r="W65" s="2"/>
      <c r="X65" s="2"/>
      <c r="Y65" s="2"/>
    </row>
    <row r="66" spans="1:27" x14ac:dyDescent="0.15">
      <c r="A66" s="8" t="s">
        <v>100</v>
      </c>
      <c r="B66" s="11">
        <v>74138</v>
      </c>
      <c r="C66" s="8">
        <v>74694</v>
      </c>
      <c r="D66" s="8">
        <v>75124</v>
      </c>
      <c r="E66" s="8">
        <v>75076</v>
      </c>
      <c r="F66" s="8">
        <v>74886</v>
      </c>
      <c r="G66" s="8">
        <v>74798</v>
      </c>
      <c r="H66" s="8">
        <v>74921</v>
      </c>
      <c r="I66" s="8">
        <v>75293</v>
      </c>
      <c r="J66" s="8">
        <v>75565</v>
      </c>
      <c r="K66" s="8">
        <v>75579</v>
      </c>
      <c r="L66" s="8">
        <v>76205</v>
      </c>
      <c r="M66" s="8">
        <v>76568</v>
      </c>
      <c r="N66" s="8">
        <v>76567</v>
      </c>
      <c r="O66" s="8">
        <v>76695</v>
      </c>
      <c r="P66" s="8">
        <v>76707</v>
      </c>
      <c r="Q66" s="8">
        <v>76947</v>
      </c>
      <c r="R66" s="8">
        <v>77545</v>
      </c>
      <c r="S66" s="8">
        <v>78422</v>
      </c>
      <c r="T66" s="8">
        <v>79163</v>
      </c>
      <c r="U66" s="2">
        <v>79970</v>
      </c>
      <c r="V66" s="2">
        <v>80491</v>
      </c>
      <c r="W66" s="2">
        <v>81439.000000000058</v>
      </c>
      <c r="X66" s="2">
        <v>82513.000000000029</v>
      </c>
      <c r="Y66" s="2">
        <v>83878.999999999971</v>
      </c>
      <c r="AA66" s="24">
        <f t="shared" si="0"/>
        <v>9.3669730751678344</v>
      </c>
    </row>
    <row r="67" spans="1:27" x14ac:dyDescent="0.15">
      <c r="A67" s="8" t="s">
        <v>101</v>
      </c>
      <c r="B67" s="11">
        <v>16312</v>
      </c>
      <c r="C67" s="8">
        <v>16410</v>
      </c>
      <c r="D67" s="8">
        <v>16646</v>
      </c>
      <c r="E67" s="8">
        <v>16794</v>
      </c>
      <c r="F67" s="8">
        <v>16946</v>
      </c>
      <c r="G67" s="8">
        <v>17022</v>
      </c>
      <c r="H67" s="8">
        <v>16984</v>
      </c>
      <c r="I67" s="8">
        <v>17238</v>
      </c>
      <c r="J67" s="8">
        <v>17403</v>
      </c>
      <c r="K67" s="8">
        <v>17604</v>
      </c>
      <c r="L67" s="8">
        <v>17797</v>
      </c>
      <c r="M67" s="8">
        <v>17932</v>
      </c>
      <c r="N67" s="8">
        <v>17967</v>
      </c>
      <c r="O67" s="8">
        <v>18036</v>
      </c>
      <c r="P67" s="8">
        <v>18066</v>
      </c>
      <c r="Q67" s="8">
        <v>18108</v>
      </c>
      <c r="R67" s="8">
        <v>18519</v>
      </c>
      <c r="S67" s="8">
        <v>18967</v>
      </c>
      <c r="T67" s="8">
        <v>19250</v>
      </c>
      <c r="U67" s="2">
        <v>19390</v>
      </c>
      <c r="V67" s="2">
        <v>19478</v>
      </c>
      <c r="W67" s="2">
        <v>19737</v>
      </c>
      <c r="X67" s="2">
        <v>20254.999999999989</v>
      </c>
      <c r="Y67" s="2">
        <v>20598.000000000004</v>
      </c>
      <c r="AA67" s="24">
        <f t="shared" si="0"/>
        <v>14.204923486360633</v>
      </c>
    </row>
    <row r="68" spans="1:27" x14ac:dyDescent="0.15">
      <c r="A68" s="8" t="s">
        <v>102</v>
      </c>
      <c r="B68" s="11">
        <v>3518</v>
      </c>
      <c r="C68" s="8">
        <v>3730</v>
      </c>
      <c r="D68" s="8">
        <v>3783</v>
      </c>
      <c r="E68" s="8">
        <v>3934</v>
      </c>
      <c r="F68" s="8">
        <v>3984</v>
      </c>
      <c r="G68" s="8">
        <v>4045</v>
      </c>
      <c r="H68" s="8">
        <v>4017</v>
      </c>
      <c r="I68" s="8">
        <v>4130</v>
      </c>
      <c r="J68" s="8">
        <v>4119</v>
      </c>
      <c r="K68" s="8">
        <v>4166</v>
      </c>
      <c r="L68" s="8">
        <v>4272</v>
      </c>
      <c r="M68" s="8">
        <v>4318</v>
      </c>
      <c r="N68" s="8">
        <v>4367</v>
      </c>
      <c r="O68" s="8">
        <v>4405</v>
      </c>
      <c r="P68" s="8">
        <v>4437</v>
      </c>
      <c r="Q68" s="8">
        <v>4467</v>
      </c>
      <c r="R68" s="8">
        <v>4496</v>
      </c>
      <c r="S68" s="8">
        <v>4539</v>
      </c>
      <c r="T68" s="8">
        <v>4591</v>
      </c>
      <c r="U68" s="2">
        <v>4645</v>
      </c>
      <c r="V68" s="2">
        <v>4720</v>
      </c>
      <c r="W68" s="2">
        <v>5061.9999999999991</v>
      </c>
      <c r="X68" s="2">
        <v>5336.9999999999991</v>
      </c>
      <c r="Y68" s="2">
        <v>5545.9999999999982</v>
      </c>
      <c r="AA68" s="24">
        <f t="shared" si="0"/>
        <v>25.902383654937527</v>
      </c>
    </row>
    <row r="69" spans="1:27" x14ac:dyDescent="0.15">
      <c r="A69" s="8" t="s">
        <v>103</v>
      </c>
      <c r="B69" s="11">
        <v>46369</v>
      </c>
      <c r="C69" s="8">
        <v>46733</v>
      </c>
      <c r="D69" s="8">
        <v>46969</v>
      </c>
      <c r="E69" s="8">
        <v>46828</v>
      </c>
      <c r="F69" s="8">
        <v>46540</v>
      </c>
      <c r="G69" s="8">
        <v>46447</v>
      </c>
      <c r="H69" s="8">
        <v>46703</v>
      </c>
      <c r="I69" s="8">
        <v>46654</v>
      </c>
      <c r="J69" s="8">
        <v>46774</v>
      </c>
      <c r="K69" s="8">
        <v>46635</v>
      </c>
      <c r="L69" s="8">
        <v>46854</v>
      </c>
      <c r="M69" s="8">
        <v>47076</v>
      </c>
      <c r="N69" s="8">
        <v>47130</v>
      </c>
      <c r="O69" s="8">
        <v>47183</v>
      </c>
      <c r="P69" s="8">
        <v>47119</v>
      </c>
      <c r="Q69" s="8">
        <v>47213</v>
      </c>
      <c r="R69" s="8">
        <v>47284</v>
      </c>
      <c r="S69" s="8">
        <v>47564</v>
      </c>
      <c r="T69" s="8">
        <v>47990</v>
      </c>
      <c r="U69" s="2">
        <v>48380</v>
      </c>
      <c r="V69" s="2">
        <v>48881</v>
      </c>
      <c r="W69" s="2">
        <v>49241.000000000051</v>
      </c>
      <c r="X69" s="2">
        <v>49576.000000000044</v>
      </c>
      <c r="Y69" s="2">
        <v>50358.999999999978</v>
      </c>
      <c r="AA69" s="24">
        <f t="shared" ref="AA69:AA119" si="1">((Y69-O69)/O69)*100</f>
        <v>6.7312379458702889</v>
      </c>
    </row>
    <row r="70" spans="1:27" x14ac:dyDescent="0.15">
      <c r="A70" s="8" t="s">
        <v>104</v>
      </c>
      <c r="B70" s="11">
        <v>7939</v>
      </c>
      <c r="C70" s="8">
        <v>7821</v>
      </c>
      <c r="D70" s="8">
        <v>7726</v>
      </c>
      <c r="E70" s="8">
        <v>7520</v>
      </c>
      <c r="F70" s="8">
        <v>7416</v>
      </c>
      <c r="G70" s="8">
        <v>7284</v>
      </c>
      <c r="H70" s="8">
        <v>7217</v>
      </c>
      <c r="I70" s="8">
        <v>7271</v>
      </c>
      <c r="J70" s="8">
        <v>7269</v>
      </c>
      <c r="K70" s="8">
        <v>7174</v>
      </c>
      <c r="L70" s="8">
        <v>7282</v>
      </c>
      <c r="M70" s="8">
        <v>7242</v>
      </c>
      <c r="N70" s="8">
        <v>7103</v>
      </c>
      <c r="O70" s="8">
        <v>7071</v>
      </c>
      <c r="P70" s="8">
        <v>7085</v>
      </c>
      <c r="Q70" s="8">
        <v>7159</v>
      </c>
      <c r="R70" s="8">
        <v>7246</v>
      </c>
      <c r="S70" s="8">
        <v>7352</v>
      </c>
      <c r="T70" s="8">
        <v>7332</v>
      </c>
      <c r="U70" s="2">
        <v>7555</v>
      </c>
      <c r="V70" s="2">
        <v>7412</v>
      </c>
      <c r="W70" s="2">
        <v>7399.0000000000018</v>
      </c>
      <c r="X70" s="2">
        <v>7345.0000000000036</v>
      </c>
      <c r="Y70" s="2">
        <v>7376.0000000000009</v>
      </c>
      <c r="AA70" s="24">
        <f t="shared" si="1"/>
        <v>4.3133927308725912</v>
      </c>
    </row>
    <row r="71" spans="1:27" x14ac:dyDescent="0.15">
      <c r="A71" s="8" t="s">
        <v>105</v>
      </c>
      <c r="B71" s="11">
        <v>23112</v>
      </c>
      <c r="C71" s="8">
        <v>23215</v>
      </c>
      <c r="D71" s="8">
        <v>23575</v>
      </c>
      <c r="E71" s="8">
        <v>24131</v>
      </c>
      <c r="F71" s="8">
        <v>23429</v>
      </c>
      <c r="G71" s="8">
        <v>23393</v>
      </c>
      <c r="H71" s="8">
        <v>23302</v>
      </c>
      <c r="I71" s="8">
        <v>23183</v>
      </c>
      <c r="J71" s="8">
        <v>23166</v>
      </c>
      <c r="K71" s="8">
        <v>22187</v>
      </c>
      <c r="L71" s="8">
        <v>22062</v>
      </c>
      <c r="M71" s="8">
        <v>21996</v>
      </c>
      <c r="N71" s="8">
        <v>21931</v>
      </c>
      <c r="O71" s="8">
        <v>21869</v>
      </c>
      <c r="P71" s="8">
        <v>21786</v>
      </c>
      <c r="Q71" s="8">
        <v>21703</v>
      </c>
      <c r="R71" s="8">
        <v>21627</v>
      </c>
      <c r="S71" s="8">
        <v>21554</v>
      </c>
      <c r="T71" s="8">
        <v>21487</v>
      </c>
      <c r="U71" s="2">
        <v>21422</v>
      </c>
      <c r="V71" s="2">
        <v>21312</v>
      </c>
      <c r="W71" s="2">
        <v>21279.000000000007</v>
      </c>
      <c r="X71" s="2">
        <v>21397.999999999993</v>
      </c>
      <c r="Y71" s="2">
        <v>21436</v>
      </c>
      <c r="AA71" s="24">
        <f t="shared" si="1"/>
        <v>-1.9799716493666835</v>
      </c>
    </row>
    <row r="72" spans="1:27" x14ac:dyDescent="0.15">
      <c r="A72" s="8" t="s">
        <v>106</v>
      </c>
      <c r="B72" s="11">
        <v>7826</v>
      </c>
      <c r="C72" s="8">
        <v>7905</v>
      </c>
      <c r="D72" s="8">
        <v>7916</v>
      </c>
      <c r="E72" s="8">
        <v>8042</v>
      </c>
      <c r="F72" s="8">
        <v>7729</v>
      </c>
      <c r="G72" s="8">
        <v>7823</v>
      </c>
      <c r="H72" s="8">
        <v>7750</v>
      </c>
      <c r="I72" s="8">
        <v>7658</v>
      </c>
      <c r="J72" s="8">
        <v>7680</v>
      </c>
      <c r="K72" s="8">
        <v>6710</v>
      </c>
      <c r="L72" s="8">
        <v>6655</v>
      </c>
      <c r="M72" s="8">
        <v>6671</v>
      </c>
      <c r="N72" s="8">
        <v>6686</v>
      </c>
      <c r="O72" s="8">
        <v>6697</v>
      </c>
      <c r="P72" s="8">
        <v>6700</v>
      </c>
      <c r="Q72" s="8">
        <v>6706</v>
      </c>
      <c r="R72" s="8">
        <v>6721</v>
      </c>
      <c r="S72" s="8">
        <v>6737</v>
      </c>
      <c r="T72" s="8">
        <v>6758</v>
      </c>
      <c r="U72" s="2">
        <v>6778</v>
      </c>
      <c r="V72" s="2">
        <v>6833</v>
      </c>
      <c r="W72" s="2">
        <v>6948.0000000000036</v>
      </c>
      <c r="X72" s="2">
        <v>7099.9999999999991</v>
      </c>
      <c r="Y72" s="2">
        <v>7063.0000000000045</v>
      </c>
      <c r="AA72" s="24">
        <f t="shared" si="1"/>
        <v>5.46513364192929</v>
      </c>
    </row>
    <row r="73" spans="1:27" x14ac:dyDescent="0.15">
      <c r="A73" s="8" t="s">
        <v>107</v>
      </c>
      <c r="B73" s="11">
        <v>15286</v>
      </c>
      <c r="C73" s="8">
        <v>15310</v>
      </c>
      <c r="D73" s="8">
        <v>15659</v>
      </c>
      <c r="E73" s="8">
        <v>16089</v>
      </c>
      <c r="F73" s="8">
        <v>15700</v>
      </c>
      <c r="G73" s="8">
        <v>15570</v>
      </c>
      <c r="H73" s="8">
        <v>15552</v>
      </c>
      <c r="I73" s="8">
        <v>15525</v>
      </c>
      <c r="J73" s="8">
        <v>15486</v>
      </c>
      <c r="K73" s="8">
        <v>15477</v>
      </c>
      <c r="L73" s="8">
        <v>15407</v>
      </c>
      <c r="M73" s="8">
        <v>15325</v>
      </c>
      <c r="N73" s="8">
        <v>15245</v>
      </c>
      <c r="O73" s="8">
        <v>15172</v>
      </c>
      <c r="P73" s="8">
        <v>15086</v>
      </c>
      <c r="Q73" s="8">
        <v>14997</v>
      </c>
      <c r="R73" s="8">
        <v>14906</v>
      </c>
      <c r="S73" s="8">
        <v>14817</v>
      </c>
      <c r="T73" s="8">
        <v>14729</v>
      </c>
      <c r="U73" s="2">
        <v>14644</v>
      </c>
      <c r="V73" s="2">
        <v>14479</v>
      </c>
      <c r="W73" s="2">
        <v>14331.000000000004</v>
      </c>
      <c r="X73" s="2">
        <v>14297.999999999995</v>
      </c>
      <c r="Y73" s="2">
        <v>14372.999999999995</v>
      </c>
      <c r="AA73" s="24">
        <f t="shared" si="1"/>
        <v>-5.2662799894542935</v>
      </c>
    </row>
    <row r="74" spans="1:27" x14ac:dyDescent="0.15">
      <c r="A74" s="8"/>
      <c r="B74" s="11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6"/>
      <c r="V74" s="2"/>
      <c r="W74" s="2"/>
      <c r="X74" s="2"/>
      <c r="Y74" s="2"/>
    </row>
    <row r="75" spans="1:27" x14ac:dyDescent="0.15">
      <c r="A75" s="9" t="s">
        <v>47</v>
      </c>
      <c r="B75" s="11">
        <v>46424</v>
      </c>
      <c r="C75" s="8">
        <v>46646</v>
      </c>
      <c r="D75" s="8">
        <v>46848</v>
      </c>
      <c r="E75" s="8">
        <v>47275</v>
      </c>
      <c r="F75" s="8">
        <v>47615</v>
      </c>
      <c r="G75" s="8">
        <v>47376</v>
      </c>
      <c r="H75" s="8">
        <v>46987</v>
      </c>
      <c r="I75" s="8">
        <v>46531</v>
      </c>
      <c r="J75" s="8">
        <v>46389</v>
      </c>
      <c r="K75" s="8">
        <v>45851</v>
      </c>
      <c r="L75" s="8">
        <v>46138</v>
      </c>
      <c r="M75" s="8">
        <v>46072</v>
      </c>
      <c r="N75" s="8">
        <v>46048</v>
      </c>
      <c r="O75" s="8">
        <v>46060</v>
      </c>
      <c r="P75" s="8">
        <v>46046</v>
      </c>
      <c r="Q75" s="8">
        <v>46047</v>
      </c>
      <c r="R75" s="8">
        <v>45986</v>
      </c>
      <c r="S75" s="8">
        <v>46016</v>
      </c>
      <c r="T75" s="8">
        <v>46090</v>
      </c>
      <c r="U75" s="2">
        <v>46091</v>
      </c>
      <c r="V75" s="2">
        <v>46125</v>
      </c>
      <c r="W75" s="2">
        <v>46621</v>
      </c>
      <c r="X75" s="2">
        <v>46635</v>
      </c>
      <c r="Y75" s="2">
        <v>46607</v>
      </c>
      <c r="AA75" s="24">
        <f t="shared" si="1"/>
        <v>1.1875814155449413</v>
      </c>
    </row>
    <row r="76" spans="1:27" x14ac:dyDescent="0.15">
      <c r="A76" s="8" t="s">
        <v>108</v>
      </c>
      <c r="B76" s="11">
        <v>15097</v>
      </c>
      <c r="C76" s="8">
        <v>15231</v>
      </c>
      <c r="D76" s="8">
        <v>15266</v>
      </c>
      <c r="E76" s="8">
        <v>15360</v>
      </c>
      <c r="F76" s="8">
        <v>15406</v>
      </c>
      <c r="G76" s="8">
        <v>15395</v>
      </c>
      <c r="H76" s="8">
        <v>15350</v>
      </c>
      <c r="I76" s="8">
        <v>15293</v>
      </c>
      <c r="J76" s="8">
        <v>15346</v>
      </c>
      <c r="K76" s="8">
        <v>15301</v>
      </c>
      <c r="L76" s="8">
        <v>15474</v>
      </c>
      <c r="M76" s="8">
        <v>15528</v>
      </c>
      <c r="N76" s="8">
        <v>15604</v>
      </c>
      <c r="O76" s="8">
        <v>15709</v>
      </c>
      <c r="P76" s="8">
        <v>15788</v>
      </c>
      <c r="Q76" s="8">
        <v>15885</v>
      </c>
      <c r="R76" s="8">
        <v>15936</v>
      </c>
      <c r="S76" s="8">
        <v>16053</v>
      </c>
      <c r="T76" s="8">
        <v>16184</v>
      </c>
      <c r="U76" s="2">
        <v>16247</v>
      </c>
      <c r="V76" s="2">
        <v>16371</v>
      </c>
      <c r="W76" s="2">
        <v>16573.999999999996</v>
      </c>
      <c r="X76" s="2">
        <v>16576.000000000004</v>
      </c>
      <c r="Y76" s="2">
        <v>16647.999999999996</v>
      </c>
      <c r="AA76" s="24">
        <f t="shared" si="1"/>
        <v>5.9774651473677274</v>
      </c>
    </row>
    <row r="77" spans="1:27" x14ac:dyDescent="0.15">
      <c r="A77" s="8" t="s">
        <v>109</v>
      </c>
      <c r="B77" s="11">
        <v>8407</v>
      </c>
      <c r="C77" s="8">
        <v>8365</v>
      </c>
      <c r="D77" s="8">
        <v>8389</v>
      </c>
      <c r="E77" s="8">
        <v>8387</v>
      </c>
      <c r="F77" s="8">
        <v>8501</v>
      </c>
      <c r="G77" s="8">
        <v>8500</v>
      </c>
      <c r="H77" s="8">
        <v>8470</v>
      </c>
      <c r="I77" s="8">
        <v>8433</v>
      </c>
      <c r="J77" s="8">
        <v>8384</v>
      </c>
      <c r="K77" s="8">
        <v>8210</v>
      </c>
      <c r="L77" s="8">
        <v>8282</v>
      </c>
      <c r="M77" s="8">
        <v>8201</v>
      </c>
      <c r="N77" s="8">
        <v>8134</v>
      </c>
      <c r="O77" s="8">
        <v>8067</v>
      </c>
      <c r="P77" s="8">
        <v>7997</v>
      </c>
      <c r="Q77" s="8">
        <v>7930</v>
      </c>
      <c r="R77" s="8">
        <v>7842</v>
      </c>
      <c r="S77" s="8">
        <v>7757</v>
      </c>
      <c r="T77" s="8">
        <v>7660</v>
      </c>
      <c r="U77" s="2">
        <v>7550</v>
      </c>
      <c r="V77" s="2">
        <v>7454</v>
      </c>
      <c r="W77" s="2">
        <v>7589.0000000000018</v>
      </c>
      <c r="X77" s="2">
        <v>7571.0000000000009</v>
      </c>
      <c r="Y77" s="2">
        <v>7496.9999999999991</v>
      </c>
      <c r="AA77" s="24">
        <f t="shared" si="1"/>
        <v>-7.0658237262923125</v>
      </c>
    </row>
    <row r="78" spans="1:27" x14ac:dyDescent="0.15">
      <c r="A78" s="8" t="s">
        <v>110</v>
      </c>
      <c r="B78" s="11">
        <v>3673</v>
      </c>
      <c r="C78" s="8">
        <v>3741</v>
      </c>
      <c r="D78" s="8">
        <v>3734</v>
      </c>
      <c r="E78" s="8">
        <v>3800</v>
      </c>
      <c r="F78" s="8">
        <v>3802</v>
      </c>
      <c r="G78" s="8">
        <v>3695</v>
      </c>
      <c r="H78" s="8">
        <v>3698</v>
      </c>
      <c r="I78" s="8">
        <v>3676</v>
      </c>
      <c r="J78" s="8">
        <v>3611</v>
      </c>
      <c r="K78" s="8">
        <v>3505</v>
      </c>
      <c r="L78" s="8">
        <v>3532</v>
      </c>
      <c r="M78" s="8">
        <v>3518</v>
      </c>
      <c r="N78" s="8">
        <v>3517</v>
      </c>
      <c r="O78" s="8">
        <v>3516</v>
      </c>
      <c r="P78" s="8">
        <v>3516</v>
      </c>
      <c r="Q78" s="8">
        <v>3516</v>
      </c>
      <c r="R78" s="8">
        <v>3516</v>
      </c>
      <c r="S78" s="8">
        <v>3516</v>
      </c>
      <c r="T78" s="8">
        <v>3515</v>
      </c>
      <c r="U78" s="2">
        <v>3500</v>
      </c>
      <c r="V78" s="2">
        <v>3503</v>
      </c>
      <c r="W78" s="2">
        <v>3616.9999999999995</v>
      </c>
      <c r="X78" s="2">
        <v>3614</v>
      </c>
      <c r="Y78" s="2">
        <v>3636.0000000000005</v>
      </c>
      <c r="AA78" s="24">
        <f t="shared" si="1"/>
        <v>3.4129692832764631</v>
      </c>
    </row>
    <row r="79" spans="1:27" x14ac:dyDescent="0.15">
      <c r="A79" s="8" t="s">
        <v>111</v>
      </c>
      <c r="B79" s="11">
        <v>836</v>
      </c>
      <c r="C79" s="8">
        <v>820</v>
      </c>
      <c r="D79" s="8">
        <v>805</v>
      </c>
      <c r="E79" s="8">
        <v>830</v>
      </c>
      <c r="F79" s="8">
        <v>842</v>
      </c>
      <c r="G79" s="8">
        <v>806</v>
      </c>
      <c r="H79" s="8">
        <v>789</v>
      </c>
      <c r="I79" s="8">
        <v>803</v>
      </c>
      <c r="J79" s="8">
        <v>767</v>
      </c>
      <c r="K79" s="8">
        <v>714</v>
      </c>
      <c r="L79" s="8">
        <v>705</v>
      </c>
      <c r="M79" s="8">
        <v>712</v>
      </c>
      <c r="N79" s="8">
        <v>723</v>
      </c>
      <c r="O79" s="8">
        <v>734</v>
      </c>
      <c r="P79" s="8">
        <v>747</v>
      </c>
      <c r="Q79" s="8">
        <v>755</v>
      </c>
      <c r="R79" s="8">
        <v>770</v>
      </c>
      <c r="S79" s="8">
        <v>788</v>
      </c>
      <c r="T79" s="8">
        <v>811</v>
      </c>
      <c r="U79" s="2">
        <v>834</v>
      </c>
      <c r="V79" s="2">
        <v>871</v>
      </c>
      <c r="W79" s="2">
        <v>927</v>
      </c>
      <c r="X79" s="2">
        <v>924.99999999999955</v>
      </c>
      <c r="Y79" s="2">
        <v>935.00000000000034</v>
      </c>
      <c r="AA79" s="24">
        <f t="shared" si="1"/>
        <v>27.384196185286154</v>
      </c>
    </row>
    <row r="80" spans="1:27" x14ac:dyDescent="0.15">
      <c r="A80" s="8" t="s">
        <v>112</v>
      </c>
      <c r="B80" s="11">
        <v>12429</v>
      </c>
      <c r="C80" s="8">
        <v>12406</v>
      </c>
      <c r="D80" s="8">
        <v>12409</v>
      </c>
      <c r="E80" s="8">
        <v>12619</v>
      </c>
      <c r="F80" s="8">
        <v>12824</v>
      </c>
      <c r="G80" s="8">
        <v>12696</v>
      </c>
      <c r="H80" s="8">
        <v>12439</v>
      </c>
      <c r="I80" s="8">
        <v>12167</v>
      </c>
      <c r="J80" s="8">
        <v>12105</v>
      </c>
      <c r="K80" s="8">
        <v>11995</v>
      </c>
      <c r="L80" s="8">
        <v>12001</v>
      </c>
      <c r="M80" s="8">
        <v>11957</v>
      </c>
      <c r="N80" s="8">
        <v>11912</v>
      </c>
      <c r="O80" s="8">
        <v>11868</v>
      </c>
      <c r="P80" s="8">
        <v>11823</v>
      </c>
      <c r="Q80" s="8">
        <v>11778</v>
      </c>
      <c r="R80" s="8">
        <v>11734</v>
      </c>
      <c r="S80" s="8">
        <v>11688</v>
      </c>
      <c r="T80" s="8">
        <v>11644</v>
      </c>
      <c r="U80" s="2">
        <v>11600</v>
      </c>
      <c r="V80" s="2">
        <v>11536</v>
      </c>
      <c r="W80" s="2">
        <v>11406</v>
      </c>
      <c r="X80" s="2">
        <v>11327.999999999993</v>
      </c>
      <c r="Y80" s="2">
        <v>11210</v>
      </c>
      <c r="AA80" s="24">
        <f t="shared" si="1"/>
        <v>-5.5443208628244021</v>
      </c>
    </row>
    <row r="81" spans="1:27" x14ac:dyDescent="0.15">
      <c r="A81" s="8" t="s">
        <v>113</v>
      </c>
      <c r="B81" s="11">
        <v>5982</v>
      </c>
      <c r="C81" s="8">
        <v>6083</v>
      </c>
      <c r="D81" s="8">
        <v>6245</v>
      </c>
      <c r="E81" s="8">
        <v>6279</v>
      </c>
      <c r="F81" s="8">
        <v>6240</v>
      </c>
      <c r="G81" s="8">
        <v>6284</v>
      </c>
      <c r="H81" s="8">
        <v>6241</v>
      </c>
      <c r="I81" s="8">
        <v>6159</v>
      </c>
      <c r="J81" s="8">
        <v>6176</v>
      </c>
      <c r="K81" s="8">
        <v>6126</v>
      </c>
      <c r="L81" s="8">
        <v>6144</v>
      </c>
      <c r="M81" s="8">
        <v>6156</v>
      </c>
      <c r="N81" s="8">
        <v>6158</v>
      </c>
      <c r="O81" s="8">
        <v>6166</v>
      </c>
      <c r="P81" s="8">
        <v>6175</v>
      </c>
      <c r="Q81" s="8">
        <v>6183</v>
      </c>
      <c r="R81" s="8">
        <v>6188</v>
      </c>
      <c r="S81" s="8">
        <v>6214</v>
      </c>
      <c r="T81" s="8">
        <v>6276</v>
      </c>
      <c r="U81" s="2">
        <v>6360</v>
      </c>
      <c r="V81" s="2">
        <v>6390</v>
      </c>
      <c r="W81" s="2">
        <v>6508</v>
      </c>
      <c r="X81" s="2">
        <v>6621.0000000000036</v>
      </c>
      <c r="Y81" s="2">
        <v>6681</v>
      </c>
      <c r="AA81" s="24">
        <f t="shared" si="1"/>
        <v>8.3522542977619203</v>
      </c>
    </row>
    <row r="82" spans="1:27" x14ac:dyDescent="0.15">
      <c r="A82" s="9" t="s">
        <v>114</v>
      </c>
      <c r="B82" s="11">
        <v>158213</v>
      </c>
      <c r="C82" s="8">
        <v>160553</v>
      </c>
      <c r="D82" s="8">
        <v>161318</v>
      </c>
      <c r="E82" s="8">
        <v>162044</v>
      </c>
      <c r="F82" s="8">
        <v>161194</v>
      </c>
      <c r="G82" s="8">
        <v>160352</v>
      </c>
      <c r="H82" s="8">
        <v>160074</v>
      </c>
      <c r="I82" s="8">
        <v>158612</v>
      </c>
      <c r="J82" s="8">
        <v>158537</v>
      </c>
      <c r="K82" s="8">
        <v>159551</v>
      </c>
      <c r="L82" s="8">
        <v>159757</v>
      </c>
      <c r="M82" s="8">
        <v>159371</v>
      </c>
      <c r="N82" s="8">
        <v>158339</v>
      </c>
      <c r="O82" s="8">
        <v>158220</v>
      </c>
      <c r="P82" s="8">
        <v>157850</v>
      </c>
      <c r="Q82" s="8">
        <v>158246</v>
      </c>
      <c r="R82" s="8">
        <v>158260</v>
      </c>
      <c r="S82" s="8">
        <v>159014</v>
      </c>
      <c r="T82" s="8">
        <v>159822</v>
      </c>
      <c r="U82" s="2">
        <v>160249</v>
      </c>
      <c r="V82" s="2">
        <v>159461</v>
      </c>
      <c r="W82" s="2">
        <v>159430.00000000003</v>
      </c>
      <c r="X82" s="2">
        <v>159657.99999999997</v>
      </c>
      <c r="Y82" s="2">
        <v>160623</v>
      </c>
      <c r="AA82" s="24">
        <f t="shared" si="1"/>
        <v>1.5187713310580204</v>
      </c>
    </row>
    <row r="83" spans="1:27" x14ac:dyDescent="0.15">
      <c r="A83" s="8"/>
      <c r="B83" s="11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6"/>
      <c r="V83" s="2"/>
      <c r="W83" s="2"/>
      <c r="X83" s="2"/>
      <c r="Y83" s="2"/>
    </row>
    <row r="84" spans="1:27" x14ac:dyDescent="0.15">
      <c r="A84" s="8" t="s">
        <v>115</v>
      </c>
      <c r="B84" s="11">
        <v>69856</v>
      </c>
      <c r="C84" s="8">
        <v>71740</v>
      </c>
      <c r="D84" s="8">
        <v>72153</v>
      </c>
      <c r="E84" s="8">
        <v>72651</v>
      </c>
      <c r="F84" s="8">
        <v>72224</v>
      </c>
      <c r="G84" s="8">
        <v>72048</v>
      </c>
      <c r="H84" s="8">
        <v>72167</v>
      </c>
      <c r="I84" s="8">
        <v>71965</v>
      </c>
      <c r="J84" s="8">
        <v>71638</v>
      </c>
      <c r="K84" s="8">
        <v>72186</v>
      </c>
      <c r="L84" s="8">
        <v>72168</v>
      </c>
      <c r="M84" s="8">
        <v>72203</v>
      </c>
      <c r="N84" s="8">
        <v>71873</v>
      </c>
      <c r="O84" s="8">
        <v>71927</v>
      </c>
      <c r="P84" s="8">
        <v>71809</v>
      </c>
      <c r="Q84" s="8">
        <v>71816</v>
      </c>
      <c r="R84" s="8">
        <v>71764</v>
      </c>
      <c r="S84" s="8">
        <v>71844</v>
      </c>
      <c r="T84" s="8">
        <v>72227</v>
      </c>
      <c r="U84" s="2">
        <v>72395</v>
      </c>
      <c r="V84" s="2">
        <v>71983</v>
      </c>
      <c r="W84" s="2">
        <v>71630.000000000029</v>
      </c>
      <c r="X84" s="2">
        <v>71563.999999999985</v>
      </c>
      <c r="Y84" s="2">
        <v>71668</v>
      </c>
      <c r="AA84" s="24">
        <f t="shared" si="1"/>
        <v>-0.36008731074561706</v>
      </c>
    </row>
    <row r="85" spans="1:27" x14ac:dyDescent="0.15">
      <c r="A85" s="8" t="s">
        <v>116</v>
      </c>
      <c r="B85" s="11">
        <v>20656</v>
      </c>
      <c r="C85" s="8">
        <v>22354</v>
      </c>
      <c r="D85" s="8">
        <v>22095</v>
      </c>
      <c r="E85" s="8">
        <v>22371</v>
      </c>
      <c r="F85" s="8">
        <v>22181</v>
      </c>
      <c r="G85" s="8">
        <v>22088</v>
      </c>
      <c r="H85" s="8">
        <v>22267</v>
      </c>
      <c r="I85" s="8">
        <v>22403</v>
      </c>
      <c r="J85" s="8">
        <v>22324</v>
      </c>
      <c r="K85" s="8">
        <v>22517</v>
      </c>
      <c r="L85" s="8">
        <v>22293</v>
      </c>
      <c r="M85" s="8">
        <v>22210</v>
      </c>
      <c r="N85" s="8">
        <v>22131</v>
      </c>
      <c r="O85" s="8">
        <v>22056</v>
      </c>
      <c r="P85" s="8">
        <v>21964</v>
      </c>
      <c r="Q85" s="8">
        <v>21873</v>
      </c>
      <c r="R85" s="8">
        <v>21772</v>
      </c>
      <c r="S85" s="8">
        <v>21691</v>
      </c>
      <c r="T85" s="8">
        <v>21611</v>
      </c>
      <c r="U85" s="2">
        <v>21504</v>
      </c>
      <c r="V85" s="2">
        <v>21203</v>
      </c>
      <c r="W85" s="2">
        <v>20990.000000000007</v>
      </c>
      <c r="X85" s="2">
        <v>20798.999999999993</v>
      </c>
      <c r="Y85" s="2">
        <v>20607</v>
      </c>
      <c r="AA85" s="24">
        <f t="shared" si="1"/>
        <v>-6.569640914036996</v>
      </c>
    </row>
    <row r="86" spans="1:27" x14ac:dyDescent="0.15">
      <c r="A86" s="8" t="s">
        <v>117</v>
      </c>
      <c r="B86" s="11">
        <v>27250</v>
      </c>
      <c r="C86" s="8">
        <v>27475</v>
      </c>
      <c r="D86" s="8">
        <v>27662</v>
      </c>
      <c r="E86" s="8">
        <v>27855</v>
      </c>
      <c r="F86" s="8">
        <v>27912</v>
      </c>
      <c r="G86" s="8">
        <v>27947</v>
      </c>
      <c r="H86" s="8">
        <v>27983</v>
      </c>
      <c r="I86" s="8">
        <v>27848</v>
      </c>
      <c r="J86" s="8">
        <v>27746</v>
      </c>
      <c r="K86" s="8">
        <v>28026</v>
      </c>
      <c r="L86" s="8">
        <v>28196</v>
      </c>
      <c r="M86" s="8">
        <v>28430</v>
      </c>
      <c r="N86" s="8">
        <v>28247</v>
      </c>
      <c r="O86" s="8">
        <v>28249</v>
      </c>
      <c r="P86" s="8">
        <v>28162</v>
      </c>
      <c r="Q86" s="8">
        <v>28335</v>
      </c>
      <c r="R86" s="8">
        <v>28294</v>
      </c>
      <c r="S86" s="8">
        <v>28425</v>
      </c>
      <c r="T86" s="8">
        <v>28933</v>
      </c>
      <c r="U86" s="2">
        <v>29131</v>
      </c>
      <c r="V86" s="2">
        <v>29078</v>
      </c>
      <c r="W86" s="2">
        <v>29010.000000000025</v>
      </c>
      <c r="X86" s="2">
        <v>29280.999999999993</v>
      </c>
      <c r="Y86" s="2">
        <v>29559.000000000004</v>
      </c>
      <c r="AA86" s="24">
        <f t="shared" si="1"/>
        <v>4.6373322949485072</v>
      </c>
    </row>
    <row r="87" spans="1:27" x14ac:dyDescent="0.15">
      <c r="A87" s="8" t="s">
        <v>118</v>
      </c>
      <c r="B87" s="11">
        <v>4451</v>
      </c>
      <c r="C87" s="8">
        <v>4487</v>
      </c>
      <c r="D87" s="8">
        <v>4496</v>
      </c>
      <c r="E87" s="8">
        <v>4477</v>
      </c>
      <c r="F87" s="8">
        <v>4580</v>
      </c>
      <c r="G87" s="8">
        <v>4548</v>
      </c>
      <c r="H87" s="8">
        <v>4504</v>
      </c>
      <c r="I87" s="8">
        <v>4484</v>
      </c>
      <c r="J87" s="8">
        <v>4451</v>
      </c>
      <c r="K87" s="8">
        <v>4454</v>
      </c>
      <c r="L87" s="8">
        <v>4465</v>
      </c>
      <c r="M87" s="8">
        <v>4473</v>
      </c>
      <c r="N87" s="8">
        <v>4482</v>
      </c>
      <c r="O87" s="8">
        <v>4486</v>
      </c>
      <c r="P87" s="8">
        <v>4494</v>
      </c>
      <c r="Q87" s="8">
        <v>4499</v>
      </c>
      <c r="R87" s="8">
        <v>4505</v>
      </c>
      <c r="S87" s="8">
        <v>4514</v>
      </c>
      <c r="T87" s="8">
        <v>4515</v>
      </c>
      <c r="U87" s="2">
        <v>4520</v>
      </c>
      <c r="V87" s="2">
        <v>4523</v>
      </c>
      <c r="W87" s="2">
        <v>4498.0000000000009</v>
      </c>
      <c r="X87" s="2">
        <v>4433.9999999999991</v>
      </c>
      <c r="Y87" s="2">
        <v>4465.0000000000009</v>
      </c>
      <c r="AA87" s="24">
        <f t="shared" si="1"/>
        <v>-0.46812304948727357</v>
      </c>
    </row>
    <row r="88" spans="1:27" x14ac:dyDescent="0.15">
      <c r="A88" s="8" t="s">
        <v>119</v>
      </c>
      <c r="B88" s="11">
        <v>2742</v>
      </c>
      <c r="C88" s="8">
        <v>2694</v>
      </c>
      <c r="D88" s="8">
        <v>2694</v>
      </c>
      <c r="E88" s="8">
        <v>2715</v>
      </c>
      <c r="F88" s="8">
        <v>2606</v>
      </c>
      <c r="G88" s="8">
        <v>2578</v>
      </c>
      <c r="H88" s="8">
        <v>2515</v>
      </c>
      <c r="I88" s="8">
        <v>2422</v>
      </c>
      <c r="J88" s="8">
        <v>2420</v>
      </c>
      <c r="K88" s="8">
        <v>2376</v>
      </c>
      <c r="L88" s="8">
        <v>2367</v>
      </c>
      <c r="M88" s="8">
        <v>2371</v>
      </c>
      <c r="N88" s="8">
        <v>2375</v>
      </c>
      <c r="O88" s="8">
        <v>2379</v>
      </c>
      <c r="P88" s="8">
        <v>2384</v>
      </c>
      <c r="Q88" s="8">
        <v>2388</v>
      </c>
      <c r="R88" s="8">
        <v>2392</v>
      </c>
      <c r="S88" s="8">
        <v>2396</v>
      </c>
      <c r="T88" s="8">
        <v>2401</v>
      </c>
      <c r="U88" s="2">
        <v>2405</v>
      </c>
      <c r="V88" s="2">
        <v>2391</v>
      </c>
      <c r="W88" s="2">
        <v>2330</v>
      </c>
      <c r="X88" s="2">
        <v>2296.0000000000005</v>
      </c>
      <c r="Y88" s="2">
        <v>2312.9999999999995</v>
      </c>
      <c r="AA88" s="24">
        <f t="shared" si="1"/>
        <v>-2.7742749054224656</v>
      </c>
    </row>
    <row r="89" spans="1:27" x14ac:dyDescent="0.15">
      <c r="A89" s="8" t="s">
        <v>120</v>
      </c>
      <c r="B89" s="11">
        <v>4942</v>
      </c>
      <c r="C89" s="8">
        <v>4899</v>
      </c>
      <c r="D89" s="8">
        <v>5259</v>
      </c>
      <c r="E89" s="8">
        <v>5140</v>
      </c>
      <c r="F89" s="8">
        <v>5060</v>
      </c>
      <c r="G89" s="8">
        <v>4995</v>
      </c>
      <c r="H89" s="8">
        <v>4981</v>
      </c>
      <c r="I89" s="8">
        <v>4927</v>
      </c>
      <c r="J89" s="8">
        <v>4802</v>
      </c>
      <c r="K89" s="8">
        <v>4777</v>
      </c>
      <c r="L89" s="8">
        <v>4815</v>
      </c>
      <c r="M89" s="8">
        <v>4608</v>
      </c>
      <c r="N89" s="8">
        <v>4560</v>
      </c>
      <c r="O89" s="8">
        <v>4614</v>
      </c>
      <c r="P89" s="8">
        <v>4617</v>
      </c>
      <c r="Q89" s="8">
        <v>4682</v>
      </c>
      <c r="R89" s="8">
        <v>4745</v>
      </c>
      <c r="S89" s="8">
        <v>4845</v>
      </c>
      <c r="T89" s="8">
        <v>4812</v>
      </c>
      <c r="U89" s="2">
        <v>4826</v>
      </c>
      <c r="V89" s="2">
        <v>4811</v>
      </c>
      <c r="W89" s="2">
        <v>4871.0000000000027</v>
      </c>
      <c r="X89" s="2">
        <v>4837.0000000000036</v>
      </c>
      <c r="Y89" s="2">
        <v>4842.9999999999991</v>
      </c>
      <c r="AA89" s="24">
        <f t="shared" si="1"/>
        <v>4.9631556133506516</v>
      </c>
    </row>
    <row r="90" spans="1:27" x14ac:dyDescent="0.15">
      <c r="A90" s="8" t="s">
        <v>121</v>
      </c>
      <c r="B90" s="11">
        <v>9815</v>
      </c>
      <c r="C90" s="8">
        <v>9831</v>
      </c>
      <c r="D90" s="8">
        <v>9947</v>
      </c>
      <c r="E90" s="8">
        <v>10093</v>
      </c>
      <c r="F90" s="8">
        <v>9885</v>
      </c>
      <c r="G90" s="8">
        <v>9892</v>
      </c>
      <c r="H90" s="8">
        <v>9917</v>
      </c>
      <c r="I90" s="8">
        <v>9881</v>
      </c>
      <c r="J90" s="8">
        <v>9895</v>
      </c>
      <c r="K90" s="8">
        <v>10036</v>
      </c>
      <c r="L90" s="8">
        <v>10032</v>
      </c>
      <c r="M90" s="8">
        <v>10111</v>
      </c>
      <c r="N90" s="8">
        <v>10078</v>
      </c>
      <c r="O90" s="8">
        <v>10143</v>
      </c>
      <c r="P90" s="8">
        <v>10188</v>
      </c>
      <c r="Q90" s="8">
        <v>10039</v>
      </c>
      <c r="R90" s="8">
        <v>10056</v>
      </c>
      <c r="S90" s="8">
        <v>9973</v>
      </c>
      <c r="T90" s="8">
        <v>9955</v>
      </c>
      <c r="U90" s="2">
        <v>10009</v>
      </c>
      <c r="V90" s="2">
        <v>9977</v>
      </c>
      <c r="W90" s="2">
        <v>9930.9999999999945</v>
      </c>
      <c r="X90" s="2">
        <v>9917.0000000000018</v>
      </c>
      <c r="Y90" s="2">
        <v>9881</v>
      </c>
      <c r="AA90" s="24">
        <f t="shared" si="1"/>
        <v>-2.5830622103914029</v>
      </c>
    </row>
    <row r="91" spans="1:27" x14ac:dyDescent="0.15">
      <c r="A91" s="8"/>
      <c r="B91" s="11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6"/>
      <c r="V91" s="2"/>
      <c r="W91" s="2"/>
      <c r="X91" s="2"/>
      <c r="Y91" s="2"/>
    </row>
    <row r="92" spans="1:27" x14ac:dyDescent="0.15">
      <c r="A92" s="8" t="s">
        <v>122</v>
      </c>
      <c r="B92" s="11">
        <v>36455</v>
      </c>
      <c r="C92" s="8">
        <v>37616</v>
      </c>
      <c r="D92" s="8">
        <v>38102</v>
      </c>
      <c r="E92" s="8">
        <v>38289</v>
      </c>
      <c r="F92" s="8">
        <v>38275</v>
      </c>
      <c r="G92" s="8">
        <v>38085</v>
      </c>
      <c r="H92" s="8">
        <v>38115</v>
      </c>
      <c r="I92" s="8">
        <v>37794</v>
      </c>
      <c r="J92" s="8">
        <v>38125</v>
      </c>
      <c r="K92" s="8">
        <v>38455</v>
      </c>
      <c r="L92" s="8">
        <v>38682</v>
      </c>
      <c r="M92" s="8">
        <v>38517</v>
      </c>
      <c r="N92" s="8">
        <v>38454</v>
      </c>
      <c r="O92" s="8">
        <v>38530</v>
      </c>
      <c r="P92" s="8">
        <v>38588</v>
      </c>
      <c r="Q92" s="8">
        <v>38981</v>
      </c>
      <c r="R92" s="8">
        <v>39297</v>
      </c>
      <c r="S92" s="8">
        <v>39721</v>
      </c>
      <c r="T92" s="8">
        <v>40055</v>
      </c>
      <c r="U92" s="2">
        <v>40269</v>
      </c>
      <c r="V92" s="2">
        <v>40693</v>
      </c>
      <c r="W92" s="2">
        <v>41272.000000000015</v>
      </c>
      <c r="X92" s="2">
        <v>42064.999999999985</v>
      </c>
      <c r="Y92" s="2">
        <v>43021.000000000015</v>
      </c>
      <c r="AA92" s="24">
        <f t="shared" si="1"/>
        <v>11.655852582403361</v>
      </c>
    </row>
    <row r="93" spans="1:27" x14ac:dyDescent="0.15">
      <c r="A93" s="8" t="s">
        <v>123</v>
      </c>
      <c r="B93" s="11">
        <v>2214</v>
      </c>
      <c r="C93" s="8">
        <v>2173</v>
      </c>
      <c r="D93" s="8">
        <v>2162</v>
      </c>
      <c r="E93" s="8">
        <v>2119</v>
      </c>
      <c r="F93" s="8">
        <v>2070</v>
      </c>
      <c r="G93" s="8">
        <v>2041</v>
      </c>
      <c r="H93" s="8">
        <v>1977</v>
      </c>
      <c r="I93" s="8">
        <v>1910</v>
      </c>
      <c r="J93" s="8">
        <v>1898</v>
      </c>
      <c r="K93" s="8">
        <v>1833</v>
      </c>
      <c r="L93" s="8">
        <v>1834</v>
      </c>
      <c r="M93" s="8">
        <v>1832</v>
      </c>
      <c r="N93" s="8">
        <v>1832</v>
      </c>
      <c r="O93" s="8">
        <v>1819</v>
      </c>
      <c r="P93" s="8">
        <v>1817</v>
      </c>
      <c r="Q93" s="8">
        <v>1806</v>
      </c>
      <c r="R93" s="8">
        <v>1794</v>
      </c>
      <c r="S93" s="8">
        <v>1788</v>
      </c>
      <c r="T93" s="8">
        <v>1783</v>
      </c>
      <c r="U93" s="2">
        <v>1777</v>
      </c>
      <c r="V93" s="2">
        <v>1744</v>
      </c>
      <c r="W93" s="2">
        <v>1717.0000000000005</v>
      </c>
      <c r="X93" s="2">
        <v>1727.0000000000014</v>
      </c>
      <c r="Y93" s="2">
        <v>1718.9999999999998</v>
      </c>
      <c r="AA93" s="24">
        <f t="shared" si="1"/>
        <v>-5.4975261132490498</v>
      </c>
    </row>
    <row r="94" spans="1:27" x14ac:dyDescent="0.15">
      <c r="A94" s="8" t="s">
        <v>124</v>
      </c>
      <c r="B94" s="11">
        <v>20102</v>
      </c>
      <c r="C94" s="8">
        <v>21294</v>
      </c>
      <c r="D94" s="8">
        <v>21604</v>
      </c>
      <c r="E94" s="8">
        <v>21933</v>
      </c>
      <c r="F94" s="8">
        <v>22041</v>
      </c>
      <c r="G94" s="8">
        <v>22259</v>
      </c>
      <c r="H94" s="8">
        <v>22527</v>
      </c>
      <c r="I94" s="8">
        <v>22478</v>
      </c>
      <c r="J94" s="8">
        <v>22663</v>
      </c>
      <c r="K94" s="8">
        <v>22890</v>
      </c>
      <c r="L94" s="8">
        <v>23107</v>
      </c>
      <c r="M94" s="8">
        <v>23032</v>
      </c>
      <c r="N94" s="8">
        <v>23034</v>
      </c>
      <c r="O94" s="8">
        <v>23183</v>
      </c>
      <c r="P94" s="8">
        <v>23569</v>
      </c>
      <c r="Q94" s="8">
        <v>24061</v>
      </c>
      <c r="R94" s="8">
        <v>24450</v>
      </c>
      <c r="S94" s="8">
        <v>24942</v>
      </c>
      <c r="T94" s="8">
        <v>25366</v>
      </c>
      <c r="U94" s="2">
        <v>25668</v>
      </c>
      <c r="V94" s="2">
        <v>26220</v>
      </c>
      <c r="W94" s="2">
        <v>27150.000000000018</v>
      </c>
      <c r="X94" s="2">
        <v>27819.999999999985</v>
      </c>
      <c r="Y94" s="2">
        <v>28795.000000000011</v>
      </c>
      <c r="AA94" s="24">
        <f t="shared" si="1"/>
        <v>24.207393348574431</v>
      </c>
    </row>
    <row r="95" spans="1:27" x14ac:dyDescent="0.15">
      <c r="A95" s="8" t="s">
        <v>125</v>
      </c>
      <c r="B95" s="11">
        <v>7975</v>
      </c>
      <c r="C95" s="8">
        <v>8073</v>
      </c>
      <c r="D95" s="8">
        <v>8289</v>
      </c>
      <c r="E95" s="8">
        <v>8185</v>
      </c>
      <c r="F95" s="8">
        <v>8257</v>
      </c>
      <c r="G95" s="8">
        <v>7998</v>
      </c>
      <c r="H95" s="8">
        <v>7946</v>
      </c>
      <c r="I95" s="8">
        <v>7835</v>
      </c>
      <c r="J95" s="8">
        <v>8042</v>
      </c>
      <c r="K95" s="8">
        <v>8269</v>
      </c>
      <c r="L95" s="8">
        <v>8267</v>
      </c>
      <c r="M95" s="8">
        <v>8165</v>
      </c>
      <c r="N95" s="8">
        <v>8085</v>
      </c>
      <c r="O95" s="8">
        <v>8006</v>
      </c>
      <c r="P95" s="8">
        <v>7664</v>
      </c>
      <c r="Q95" s="8">
        <v>7561</v>
      </c>
      <c r="R95" s="8">
        <v>7480</v>
      </c>
      <c r="S95" s="8">
        <v>7400</v>
      </c>
      <c r="T95" s="8">
        <v>7285</v>
      </c>
      <c r="U95" s="2">
        <v>7182</v>
      </c>
      <c r="V95" s="2">
        <v>7067</v>
      </c>
      <c r="W95" s="2">
        <v>6930</v>
      </c>
      <c r="X95" s="2">
        <v>6999.9999999999964</v>
      </c>
      <c r="Y95" s="2">
        <v>7007.0000000000009</v>
      </c>
      <c r="AA95" s="24">
        <f t="shared" si="1"/>
        <v>-12.478141393954523</v>
      </c>
    </row>
    <row r="96" spans="1:27" x14ac:dyDescent="0.15">
      <c r="A96" s="8" t="s">
        <v>126</v>
      </c>
      <c r="B96" s="11">
        <v>6164</v>
      </c>
      <c r="C96" s="8">
        <v>6076</v>
      </c>
      <c r="D96" s="8">
        <v>6047</v>
      </c>
      <c r="E96" s="8">
        <v>6052</v>
      </c>
      <c r="F96" s="8">
        <v>5907</v>
      </c>
      <c r="G96" s="8">
        <v>5787</v>
      </c>
      <c r="H96" s="8">
        <v>5665</v>
      </c>
      <c r="I96" s="8">
        <v>5571</v>
      </c>
      <c r="J96" s="8">
        <v>5522</v>
      </c>
      <c r="K96" s="8">
        <v>5463</v>
      </c>
      <c r="L96" s="8">
        <v>5474</v>
      </c>
      <c r="M96" s="8">
        <v>5488</v>
      </c>
      <c r="N96" s="8">
        <v>5503</v>
      </c>
      <c r="O96" s="8">
        <v>5522</v>
      </c>
      <c r="P96" s="8">
        <v>5538</v>
      </c>
      <c r="Q96" s="8">
        <v>5553</v>
      </c>
      <c r="R96" s="8">
        <v>5573</v>
      </c>
      <c r="S96" s="8">
        <v>5591</v>
      </c>
      <c r="T96" s="8">
        <v>5621</v>
      </c>
      <c r="U96" s="2">
        <v>5642</v>
      </c>
      <c r="V96" s="2">
        <v>5662</v>
      </c>
      <c r="W96" s="2">
        <v>5475.0000000000036</v>
      </c>
      <c r="X96" s="2">
        <v>5518.0000000000036</v>
      </c>
      <c r="Y96" s="2">
        <v>5499.9999999999991</v>
      </c>
      <c r="AA96" s="24">
        <f t="shared" si="1"/>
        <v>-0.3984063745020085</v>
      </c>
    </row>
    <row r="97" spans="1:27" x14ac:dyDescent="0.15">
      <c r="A97" s="8"/>
      <c r="B97" s="11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2"/>
      <c r="V97" s="2"/>
      <c r="W97" s="2"/>
      <c r="X97" s="2"/>
      <c r="Y97" s="2"/>
    </row>
    <row r="98" spans="1:27" x14ac:dyDescent="0.15">
      <c r="A98" s="8" t="s">
        <v>127</v>
      </c>
      <c r="B98" s="11">
        <v>51902</v>
      </c>
      <c r="C98" s="8">
        <v>51197</v>
      </c>
      <c r="D98" s="8">
        <v>51063</v>
      </c>
      <c r="E98" s="8">
        <v>51104</v>
      </c>
      <c r="F98" s="8">
        <v>50695</v>
      </c>
      <c r="G98" s="8">
        <v>50219</v>
      </c>
      <c r="H98" s="8">
        <v>49792</v>
      </c>
      <c r="I98" s="8">
        <v>48853</v>
      </c>
      <c r="J98" s="8">
        <v>48774</v>
      </c>
      <c r="K98" s="8">
        <v>48910</v>
      </c>
      <c r="L98" s="8">
        <v>48907</v>
      </c>
      <c r="M98" s="8">
        <v>48651</v>
      </c>
      <c r="N98" s="8">
        <v>48012</v>
      </c>
      <c r="O98" s="8">
        <v>47763</v>
      </c>
      <c r="P98" s="8">
        <v>47453</v>
      </c>
      <c r="Q98" s="8">
        <v>47449</v>
      </c>
      <c r="R98" s="8">
        <v>47199</v>
      </c>
      <c r="S98" s="8">
        <v>47449</v>
      </c>
      <c r="T98" s="8">
        <v>47540</v>
      </c>
      <c r="U98" s="2">
        <v>47585</v>
      </c>
      <c r="V98" s="2">
        <v>46785</v>
      </c>
      <c r="W98" s="2">
        <v>46527.999999999985</v>
      </c>
      <c r="X98" s="2">
        <v>46029.000000000007</v>
      </c>
      <c r="Y98" s="2">
        <v>45934</v>
      </c>
      <c r="AA98" s="24">
        <f t="shared" si="1"/>
        <v>-3.829323953688001</v>
      </c>
    </row>
    <row r="99" spans="1:27" x14ac:dyDescent="0.15">
      <c r="A99" s="8" t="s">
        <v>128</v>
      </c>
      <c r="B99" s="11">
        <v>4500</v>
      </c>
      <c r="C99" s="8">
        <v>4447</v>
      </c>
      <c r="D99" s="8">
        <v>4315</v>
      </c>
      <c r="E99" s="8">
        <v>4258</v>
      </c>
      <c r="F99" s="8">
        <v>4166</v>
      </c>
      <c r="G99" s="8">
        <v>4098</v>
      </c>
      <c r="H99" s="8">
        <v>4088</v>
      </c>
      <c r="I99" s="8">
        <v>3993</v>
      </c>
      <c r="J99" s="8">
        <v>3906</v>
      </c>
      <c r="K99" s="8">
        <v>3814</v>
      </c>
      <c r="L99" s="8">
        <v>3795</v>
      </c>
      <c r="M99" s="8">
        <v>3767</v>
      </c>
      <c r="N99" s="8">
        <v>3704</v>
      </c>
      <c r="O99" s="8">
        <v>3637</v>
      </c>
      <c r="P99" s="8">
        <v>3564</v>
      </c>
      <c r="Q99" s="8">
        <v>3530</v>
      </c>
      <c r="R99" s="8">
        <v>3505</v>
      </c>
      <c r="S99" s="8">
        <v>3523</v>
      </c>
      <c r="T99" s="8">
        <v>3550</v>
      </c>
      <c r="U99" s="2">
        <v>3565</v>
      </c>
      <c r="V99" s="2">
        <v>3478</v>
      </c>
      <c r="W99" s="2">
        <v>3490.9999999999973</v>
      </c>
      <c r="X99" s="2">
        <v>3430</v>
      </c>
      <c r="Y99" s="2">
        <v>3374.0000000000018</v>
      </c>
      <c r="AA99" s="24">
        <f t="shared" si="1"/>
        <v>-7.2312345339565072</v>
      </c>
    </row>
    <row r="100" spans="1:27" x14ac:dyDescent="0.15">
      <c r="A100" s="8" t="s">
        <v>129</v>
      </c>
      <c r="B100" s="11">
        <v>5966</v>
      </c>
      <c r="C100" s="8">
        <v>5882</v>
      </c>
      <c r="D100" s="8">
        <v>6203</v>
      </c>
      <c r="E100" s="8">
        <v>6653</v>
      </c>
      <c r="F100" s="8">
        <v>6357</v>
      </c>
      <c r="G100" s="8">
        <v>6261</v>
      </c>
      <c r="H100" s="8">
        <v>6076</v>
      </c>
      <c r="I100" s="8">
        <v>5773</v>
      </c>
      <c r="J100" s="8">
        <v>6008</v>
      </c>
      <c r="K100" s="8">
        <v>6481</v>
      </c>
      <c r="L100" s="8">
        <v>6506</v>
      </c>
      <c r="M100" s="8">
        <v>6355</v>
      </c>
      <c r="N100" s="8">
        <v>5864</v>
      </c>
      <c r="O100" s="8">
        <v>5800</v>
      </c>
      <c r="P100" s="8">
        <v>5851</v>
      </c>
      <c r="Q100" s="8">
        <v>5966</v>
      </c>
      <c r="R100" s="8">
        <v>5753</v>
      </c>
      <c r="S100" s="8">
        <v>5968</v>
      </c>
      <c r="T100" s="8">
        <v>5984</v>
      </c>
      <c r="U100" s="2">
        <v>5980</v>
      </c>
      <c r="V100" s="2">
        <v>5477</v>
      </c>
      <c r="W100" s="2">
        <v>5338.9999999999973</v>
      </c>
      <c r="X100" s="2">
        <v>5435.0000000000009</v>
      </c>
      <c r="Y100" s="2">
        <v>5686.0000000000018</v>
      </c>
      <c r="AA100" s="24">
        <f t="shared" si="1"/>
        <v>-1.965517241379279</v>
      </c>
    </row>
    <row r="101" spans="1:27" x14ac:dyDescent="0.15">
      <c r="A101" s="8" t="s">
        <v>130</v>
      </c>
      <c r="B101" s="11">
        <v>5128</v>
      </c>
      <c r="C101" s="8">
        <v>5253</v>
      </c>
      <c r="D101" s="8">
        <v>5344</v>
      </c>
      <c r="E101" s="8">
        <v>5156</v>
      </c>
      <c r="F101" s="8">
        <v>5432</v>
      </c>
      <c r="G101" s="8">
        <v>5437</v>
      </c>
      <c r="H101" s="8">
        <v>5713</v>
      </c>
      <c r="I101" s="8">
        <v>5907</v>
      </c>
      <c r="J101" s="8">
        <v>5893</v>
      </c>
      <c r="K101" s="8">
        <v>5803</v>
      </c>
      <c r="L101" s="8">
        <v>5838</v>
      </c>
      <c r="M101" s="8">
        <v>5837</v>
      </c>
      <c r="N101" s="8">
        <v>5839</v>
      </c>
      <c r="O101" s="8">
        <v>5843</v>
      </c>
      <c r="P101" s="8">
        <v>5843</v>
      </c>
      <c r="Q101" s="8">
        <v>5839</v>
      </c>
      <c r="R101" s="8">
        <v>5837</v>
      </c>
      <c r="S101" s="8">
        <v>5837</v>
      </c>
      <c r="T101" s="8">
        <v>5837</v>
      </c>
      <c r="U101" s="2">
        <v>5841</v>
      </c>
      <c r="V101" s="2">
        <v>5696</v>
      </c>
      <c r="W101" s="2">
        <v>5736.0000000000027</v>
      </c>
      <c r="X101" s="2">
        <v>5610</v>
      </c>
      <c r="Y101" s="2">
        <v>5637.9999999999982</v>
      </c>
      <c r="AA101" s="24">
        <f t="shared" si="1"/>
        <v>-3.5084716755091874</v>
      </c>
    </row>
    <row r="102" spans="1:27" x14ac:dyDescent="0.15">
      <c r="A102" s="8" t="s">
        <v>131</v>
      </c>
      <c r="B102" s="11">
        <v>1612</v>
      </c>
      <c r="C102" s="8">
        <v>1606</v>
      </c>
      <c r="D102" s="8">
        <v>1566</v>
      </c>
      <c r="E102" s="8">
        <v>1548</v>
      </c>
      <c r="F102" s="8">
        <v>1523</v>
      </c>
      <c r="G102" s="8">
        <v>1543</v>
      </c>
      <c r="H102" s="8">
        <v>1514</v>
      </c>
      <c r="I102" s="8">
        <v>1471</v>
      </c>
      <c r="J102" s="8">
        <v>1432</v>
      </c>
      <c r="K102" s="8">
        <v>1392</v>
      </c>
      <c r="L102" s="8">
        <v>1399</v>
      </c>
      <c r="M102" s="8">
        <v>1383</v>
      </c>
      <c r="N102" s="8">
        <v>1392</v>
      </c>
      <c r="O102" s="8">
        <v>1397</v>
      </c>
      <c r="P102" s="8">
        <v>1393</v>
      </c>
      <c r="Q102" s="8">
        <v>1406</v>
      </c>
      <c r="R102" s="8">
        <v>1420</v>
      </c>
      <c r="S102" s="8">
        <v>1428</v>
      </c>
      <c r="T102" s="8">
        <v>1442</v>
      </c>
      <c r="U102" s="2">
        <v>1454</v>
      </c>
      <c r="V102" s="2">
        <v>1454</v>
      </c>
      <c r="W102" s="2">
        <v>1453</v>
      </c>
      <c r="X102" s="2">
        <v>1428.0000000000005</v>
      </c>
      <c r="Y102" s="2">
        <v>1376</v>
      </c>
      <c r="AA102" s="24">
        <f t="shared" si="1"/>
        <v>-1.5032211882605582</v>
      </c>
    </row>
    <row r="103" spans="1:27" x14ac:dyDescent="0.15">
      <c r="A103" s="8" t="s">
        <v>132</v>
      </c>
      <c r="B103" s="11">
        <v>20244</v>
      </c>
      <c r="C103" s="8">
        <v>19900</v>
      </c>
      <c r="D103" s="8">
        <v>19624</v>
      </c>
      <c r="E103" s="8">
        <v>19667</v>
      </c>
      <c r="F103" s="8">
        <v>19561</v>
      </c>
      <c r="G103" s="8">
        <v>19370</v>
      </c>
      <c r="H103" s="8">
        <v>19193</v>
      </c>
      <c r="I103" s="8">
        <v>18937</v>
      </c>
      <c r="J103" s="8">
        <v>18853</v>
      </c>
      <c r="K103" s="8">
        <v>18844</v>
      </c>
      <c r="L103" s="8">
        <v>18838</v>
      </c>
      <c r="M103" s="8">
        <v>18831</v>
      </c>
      <c r="N103" s="8">
        <v>18815</v>
      </c>
      <c r="O103" s="8">
        <v>18799</v>
      </c>
      <c r="P103" s="8">
        <v>18779</v>
      </c>
      <c r="Q103" s="8">
        <v>18817</v>
      </c>
      <c r="R103" s="8">
        <v>18797</v>
      </c>
      <c r="S103" s="8">
        <v>18763</v>
      </c>
      <c r="T103" s="8">
        <v>18756</v>
      </c>
      <c r="U103" s="2">
        <v>18734</v>
      </c>
      <c r="V103" s="2">
        <v>18668</v>
      </c>
      <c r="W103" s="2">
        <v>18523.999999999989</v>
      </c>
      <c r="X103" s="2">
        <v>18270.999999999996</v>
      </c>
      <c r="Y103" s="2">
        <v>18114.999999999996</v>
      </c>
      <c r="AA103" s="24">
        <f t="shared" si="1"/>
        <v>-3.6384914091175258</v>
      </c>
    </row>
    <row r="104" spans="1:27" x14ac:dyDescent="0.15">
      <c r="A104" s="8" t="s">
        <v>133</v>
      </c>
      <c r="B104" s="11">
        <v>14452</v>
      </c>
      <c r="C104" s="8">
        <v>14109</v>
      </c>
      <c r="D104" s="8">
        <v>14011</v>
      </c>
      <c r="E104" s="8">
        <v>13822</v>
      </c>
      <c r="F104" s="8">
        <v>13656</v>
      </c>
      <c r="G104" s="8">
        <v>13510</v>
      </c>
      <c r="H104" s="8">
        <v>13208</v>
      </c>
      <c r="I104" s="8">
        <v>12772</v>
      </c>
      <c r="J104" s="8">
        <v>12682</v>
      </c>
      <c r="K104" s="8">
        <v>12576</v>
      </c>
      <c r="L104" s="8">
        <v>12531</v>
      </c>
      <c r="M104" s="8">
        <v>12478</v>
      </c>
      <c r="N104" s="8">
        <v>12398</v>
      </c>
      <c r="O104" s="8">
        <v>12287</v>
      </c>
      <c r="P104" s="8">
        <v>12023</v>
      </c>
      <c r="Q104" s="8">
        <v>11891</v>
      </c>
      <c r="R104" s="8">
        <v>11887</v>
      </c>
      <c r="S104" s="8">
        <v>11930</v>
      </c>
      <c r="T104" s="8">
        <v>11971</v>
      </c>
      <c r="U104" s="2">
        <v>12011</v>
      </c>
      <c r="V104" s="2">
        <v>12012</v>
      </c>
      <c r="W104" s="2">
        <v>11985.000000000002</v>
      </c>
      <c r="X104" s="2">
        <v>11855.000000000005</v>
      </c>
      <c r="Y104" s="2">
        <v>11745.000000000004</v>
      </c>
      <c r="AA104" s="24">
        <f t="shared" si="1"/>
        <v>-4.411166273296951</v>
      </c>
    </row>
    <row r="105" spans="1:27" x14ac:dyDescent="0.15">
      <c r="A105" s="8"/>
      <c r="B105" s="11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6"/>
      <c r="V105" s="2"/>
      <c r="W105" s="2"/>
      <c r="X105" s="2"/>
      <c r="Y105" s="2"/>
    </row>
    <row r="106" spans="1:27" x14ac:dyDescent="0.15">
      <c r="A106" s="9" t="s">
        <v>134</v>
      </c>
      <c r="B106" s="11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6"/>
      <c r="V106" s="2"/>
      <c r="W106" s="2"/>
      <c r="X106" s="2"/>
      <c r="Y106" s="2"/>
    </row>
    <row r="107" spans="1:27" x14ac:dyDescent="0.15">
      <c r="A107" s="8"/>
      <c r="B107" s="11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6"/>
      <c r="V107" s="2"/>
      <c r="W107" s="2"/>
      <c r="X107" s="2"/>
      <c r="Y107" s="2"/>
    </row>
    <row r="108" spans="1:27" x14ac:dyDescent="0.15">
      <c r="A108" s="8" t="s">
        <v>135</v>
      </c>
      <c r="B108" s="11">
        <v>2193965</v>
      </c>
      <c r="C108" s="8">
        <v>2243659</v>
      </c>
      <c r="D108" s="8">
        <v>2271767</v>
      </c>
      <c r="E108" s="8">
        <v>2297992</v>
      </c>
      <c r="F108" s="8">
        <v>2327058</v>
      </c>
      <c r="G108" s="8">
        <v>2351871</v>
      </c>
      <c r="H108" s="8">
        <v>2392951</v>
      </c>
      <c r="I108" s="8">
        <v>2434392</v>
      </c>
      <c r="J108" s="8">
        <v>2478311</v>
      </c>
      <c r="K108" s="8">
        <v>2521840</v>
      </c>
      <c r="L108" s="8">
        <v>2556278</v>
      </c>
      <c r="M108" s="8">
        <v>2602491</v>
      </c>
      <c r="N108" s="8">
        <v>2647544</v>
      </c>
      <c r="O108" s="8">
        <v>2695664</v>
      </c>
      <c r="P108" s="8">
        <v>2746889</v>
      </c>
      <c r="Q108" s="8">
        <v>2803668</v>
      </c>
      <c r="R108" s="8">
        <v>2845456</v>
      </c>
      <c r="S108" s="8">
        <v>2878197</v>
      </c>
      <c r="T108" s="8">
        <v>2916502</v>
      </c>
      <c r="U108" s="2">
        <v>2945226</v>
      </c>
      <c r="V108" s="2">
        <v>2969875</v>
      </c>
      <c r="W108" s="2">
        <v>2977806.0000000009</v>
      </c>
      <c r="X108" s="2">
        <v>2985929.0000000005</v>
      </c>
      <c r="Y108" s="2">
        <v>3004095</v>
      </c>
      <c r="AA108" s="24">
        <f t="shared" si="1"/>
        <v>11.441744965247896</v>
      </c>
    </row>
    <row r="109" spans="1:27" x14ac:dyDescent="0.15">
      <c r="A109" s="8" t="s">
        <v>136</v>
      </c>
      <c r="B109" s="11">
        <v>2144968</v>
      </c>
      <c r="C109" s="8">
        <v>2192900</v>
      </c>
      <c r="D109" s="8">
        <v>2220450</v>
      </c>
      <c r="E109" s="8">
        <v>2245902</v>
      </c>
      <c r="F109" s="8">
        <v>2274818</v>
      </c>
      <c r="G109" s="8">
        <v>2299267</v>
      </c>
      <c r="H109" s="8">
        <v>2340064</v>
      </c>
      <c r="I109" s="8">
        <v>2381281</v>
      </c>
      <c r="J109" s="8">
        <v>2424992</v>
      </c>
      <c r="K109" s="8">
        <v>2468523</v>
      </c>
      <c r="L109" s="8">
        <v>2502291</v>
      </c>
      <c r="M109" s="8">
        <v>2549059</v>
      </c>
      <c r="N109" s="8">
        <v>2594255</v>
      </c>
      <c r="O109" s="8">
        <v>2642273</v>
      </c>
      <c r="P109" s="8">
        <v>2692972</v>
      </c>
      <c r="Q109" s="8">
        <v>2748921</v>
      </c>
      <c r="R109" s="8">
        <v>2789730</v>
      </c>
      <c r="S109" s="8">
        <v>2821327</v>
      </c>
      <c r="T109" s="8">
        <v>2858678</v>
      </c>
      <c r="U109" s="2">
        <v>2886880</v>
      </c>
      <c r="V109" s="2">
        <v>2911019</v>
      </c>
      <c r="W109" s="2">
        <v>2917566.0000000009</v>
      </c>
      <c r="X109" s="2">
        <v>2924955.0000000005</v>
      </c>
      <c r="Y109" s="2">
        <v>2942121</v>
      </c>
      <c r="AA109" s="24">
        <f t="shared" si="1"/>
        <v>11.348108238626365</v>
      </c>
    </row>
    <row r="110" spans="1:27" x14ac:dyDescent="0.15">
      <c r="A110" s="8" t="s">
        <v>137</v>
      </c>
      <c r="B110" s="11">
        <v>14167</v>
      </c>
      <c r="C110" s="8">
        <v>14293</v>
      </c>
      <c r="D110" s="8">
        <v>14296</v>
      </c>
      <c r="E110" s="8">
        <v>14368</v>
      </c>
      <c r="F110" s="8">
        <v>14286</v>
      </c>
      <c r="G110" s="8">
        <v>14284</v>
      </c>
      <c r="H110" s="8">
        <v>14232</v>
      </c>
      <c r="I110" s="8">
        <v>14297</v>
      </c>
      <c r="J110" s="8">
        <v>14378</v>
      </c>
      <c r="K110" s="8">
        <v>14456</v>
      </c>
      <c r="L110" s="8">
        <v>14618</v>
      </c>
      <c r="M110" s="8">
        <v>14504</v>
      </c>
      <c r="N110" s="8">
        <v>14516</v>
      </c>
      <c r="O110" s="8">
        <v>14478</v>
      </c>
      <c r="P110" s="8">
        <v>14570</v>
      </c>
      <c r="Q110" s="8">
        <v>14711</v>
      </c>
      <c r="R110" s="8">
        <v>14815</v>
      </c>
      <c r="S110" s="8">
        <v>15062</v>
      </c>
      <c r="T110" s="8">
        <v>15092</v>
      </c>
      <c r="U110" s="2">
        <v>15166</v>
      </c>
      <c r="V110" s="2">
        <v>15220</v>
      </c>
      <c r="W110" s="2">
        <v>15352.999999999996</v>
      </c>
      <c r="X110" s="2">
        <v>15252.000000000007</v>
      </c>
      <c r="Y110" s="2">
        <v>15078</v>
      </c>
      <c r="AA110" s="24">
        <f t="shared" si="1"/>
        <v>4.1442188147534189</v>
      </c>
    </row>
    <row r="111" spans="1:27" x14ac:dyDescent="0.15">
      <c r="A111" s="8" t="s">
        <v>138</v>
      </c>
      <c r="B111" s="11">
        <v>34830</v>
      </c>
      <c r="C111" s="8">
        <v>36466</v>
      </c>
      <c r="D111" s="8">
        <v>37021</v>
      </c>
      <c r="E111" s="8">
        <v>37722</v>
      </c>
      <c r="F111" s="8">
        <v>37954</v>
      </c>
      <c r="G111" s="8">
        <v>38320</v>
      </c>
      <c r="H111" s="8">
        <v>38655</v>
      </c>
      <c r="I111" s="8">
        <v>38814</v>
      </c>
      <c r="J111" s="8">
        <v>38941</v>
      </c>
      <c r="K111" s="8">
        <v>38861</v>
      </c>
      <c r="L111" s="8">
        <v>39369</v>
      </c>
      <c r="M111" s="8">
        <v>38928</v>
      </c>
      <c r="N111" s="8">
        <v>38773</v>
      </c>
      <c r="O111" s="8">
        <v>38913</v>
      </c>
      <c r="P111" s="8">
        <v>39347</v>
      </c>
      <c r="Q111" s="8">
        <v>40036</v>
      </c>
      <c r="R111" s="8">
        <v>40911</v>
      </c>
      <c r="S111" s="8">
        <v>41808</v>
      </c>
      <c r="T111" s="8">
        <v>42732</v>
      </c>
      <c r="U111" s="2">
        <v>43180</v>
      </c>
      <c r="V111" s="2">
        <v>43636</v>
      </c>
      <c r="W111" s="2">
        <v>44887</v>
      </c>
      <c r="X111" s="2">
        <v>45722</v>
      </c>
      <c r="Y111" s="2">
        <v>46896.000000000015</v>
      </c>
      <c r="AA111" s="24">
        <f t="shared" si="1"/>
        <v>20.514994988821254</v>
      </c>
    </row>
    <row r="112" spans="1:27" x14ac:dyDescent="0.15">
      <c r="A112" s="8"/>
      <c r="B112" s="11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2"/>
      <c r="V112" s="2"/>
      <c r="W112" s="2"/>
      <c r="X112" s="2"/>
      <c r="Y112" s="2"/>
    </row>
    <row r="113" spans="1:27" x14ac:dyDescent="0.15">
      <c r="A113" s="8" t="s">
        <v>139</v>
      </c>
      <c r="B113" s="11">
        <v>2435389</v>
      </c>
      <c r="C113" s="8">
        <v>2490703</v>
      </c>
      <c r="D113" s="8">
        <v>2519179</v>
      </c>
      <c r="E113" s="8">
        <v>2543033</v>
      </c>
      <c r="F113" s="8">
        <v>2572392</v>
      </c>
      <c r="G113" s="8">
        <v>2596461</v>
      </c>
      <c r="H113" s="8">
        <v>2640429</v>
      </c>
      <c r="I113" s="8">
        <v>2684335</v>
      </c>
      <c r="J113" s="8">
        <v>2731197</v>
      </c>
      <c r="K113" s="8">
        <v>2776620</v>
      </c>
      <c r="L113" s="8">
        <v>2812514</v>
      </c>
      <c r="M113" s="8">
        <v>2864089</v>
      </c>
      <c r="N113" s="8">
        <v>2914652</v>
      </c>
      <c r="O113" s="8">
        <v>2967647</v>
      </c>
      <c r="P113" s="8">
        <v>3021755</v>
      </c>
      <c r="Q113" s="8">
        <v>3083984</v>
      </c>
      <c r="R113" s="8">
        <v>3128502</v>
      </c>
      <c r="S113" s="8">
        <v>3161803</v>
      </c>
      <c r="T113" s="8">
        <v>3201825</v>
      </c>
      <c r="U113" s="2">
        <v>3230873</v>
      </c>
      <c r="V113" s="2">
        <v>3257162</v>
      </c>
      <c r="W113" s="2">
        <v>3260015.0000000009</v>
      </c>
      <c r="X113" s="2">
        <v>3267579.0000000009</v>
      </c>
      <c r="Y113" s="2">
        <v>3283862</v>
      </c>
      <c r="AA113" s="24">
        <f t="shared" si="1"/>
        <v>10.655411509522528</v>
      </c>
    </row>
    <row r="114" spans="1:27" x14ac:dyDescent="0.15">
      <c r="A114" s="8" t="s">
        <v>140</v>
      </c>
      <c r="B114" s="11">
        <v>2421222</v>
      </c>
      <c r="C114" s="8">
        <v>2476410</v>
      </c>
      <c r="D114" s="8">
        <v>2504883</v>
      </c>
      <c r="E114" s="8">
        <v>2528665</v>
      </c>
      <c r="F114" s="8">
        <v>2558106</v>
      </c>
      <c r="G114" s="8">
        <v>2582177</v>
      </c>
      <c r="H114" s="8">
        <v>2626197</v>
      </c>
      <c r="I114" s="8">
        <v>2670038</v>
      </c>
      <c r="J114" s="8">
        <v>2716819</v>
      </c>
      <c r="K114" s="8">
        <v>2762164</v>
      </c>
      <c r="L114" s="8">
        <v>2797896</v>
      </c>
      <c r="M114" s="8">
        <v>2849585</v>
      </c>
      <c r="N114" s="8">
        <v>2900136</v>
      </c>
      <c r="O114" s="8">
        <v>2953169</v>
      </c>
      <c r="P114" s="8">
        <v>3007185</v>
      </c>
      <c r="Q114" s="8">
        <v>3069273</v>
      </c>
      <c r="R114" s="8">
        <v>3113687</v>
      </c>
      <c r="S114" s="8">
        <v>3146741</v>
      </c>
      <c r="T114" s="8">
        <v>3186733</v>
      </c>
      <c r="U114" s="2">
        <v>3215707</v>
      </c>
      <c r="V114" s="2">
        <v>3241942</v>
      </c>
      <c r="W114" s="2">
        <v>3244662.0000000009</v>
      </c>
      <c r="X114" s="2">
        <v>3252327.0000000009</v>
      </c>
      <c r="Y114" s="2">
        <v>3268784</v>
      </c>
      <c r="AA114" s="24">
        <f t="shared" si="1"/>
        <v>10.687332827887602</v>
      </c>
    </row>
    <row r="115" spans="1:27" x14ac:dyDescent="0.15">
      <c r="A115" s="8" t="s">
        <v>137</v>
      </c>
      <c r="B115" s="11">
        <v>14167</v>
      </c>
      <c r="C115" s="8">
        <v>14293</v>
      </c>
      <c r="D115" s="8">
        <v>14296</v>
      </c>
      <c r="E115" s="8">
        <v>14368</v>
      </c>
      <c r="F115" s="8">
        <v>14286</v>
      </c>
      <c r="G115" s="8">
        <v>14284</v>
      </c>
      <c r="H115" s="8">
        <v>14232</v>
      </c>
      <c r="I115" s="8">
        <v>14297</v>
      </c>
      <c r="J115" s="8">
        <v>14378</v>
      </c>
      <c r="K115" s="8">
        <v>14456</v>
      </c>
      <c r="L115" s="8">
        <v>14618</v>
      </c>
      <c r="M115" s="8">
        <v>14504</v>
      </c>
      <c r="N115" s="8">
        <v>14516</v>
      </c>
      <c r="O115" s="8">
        <v>14478</v>
      </c>
      <c r="P115" s="8">
        <v>14570</v>
      </c>
      <c r="Q115" s="8">
        <v>14711</v>
      </c>
      <c r="R115" s="8">
        <v>14815</v>
      </c>
      <c r="S115" s="8">
        <v>15062</v>
      </c>
      <c r="T115" s="8">
        <v>15092</v>
      </c>
      <c r="U115" s="2">
        <v>15166</v>
      </c>
      <c r="V115" s="2">
        <v>15220</v>
      </c>
      <c r="W115" s="2">
        <v>15352.999999999996</v>
      </c>
      <c r="X115" s="2">
        <v>15252.000000000007</v>
      </c>
      <c r="Y115" s="2">
        <v>15078</v>
      </c>
      <c r="AA115" s="24">
        <f t="shared" si="1"/>
        <v>4.1442188147534189</v>
      </c>
    </row>
    <row r="116" spans="1:27" x14ac:dyDescent="0.15">
      <c r="A116" s="8"/>
      <c r="B116" s="11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6"/>
      <c r="V116" s="6"/>
      <c r="W116" s="6"/>
      <c r="X116" s="6"/>
      <c r="Y116" s="6"/>
    </row>
    <row r="117" spans="1:27" x14ac:dyDescent="0.15">
      <c r="A117" s="8" t="s">
        <v>141</v>
      </c>
      <c r="B117" s="11">
        <v>555598</v>
      </c>
      <c r="C117" s="8">
        <v>573246</v>
      </c>
      <c r="D117" s="8">
        <v>582646</v>
      </c>
      <c r="E117" s="8">
        <v>589675</v>
      </c>
      <c r="F117" s="8">
        <v>596586</v>
      </c>
      <c r="G117" s="8">
        <v>607888</v>
      </c>
      <c r="H117" s="8">
        <v>621421</v>
      </c>
      <c r="I117" s="8">
        <v>628272</v>
      </c>
      <c r="J117" s="8">
        <v>638440</v>
      </c>
      <c r="K117" s="8">
        <v>647694</v>
      </c>
      <c r="L117" s="8">
        <v>666935</v>
      </c>
      <c r="M117" s="8">
        <v>678303</v>
      </c>
      <c r="N117" s="8">
        <v>687454</v>
      </c>
      <c r="O117" s="8">
        <v>697143</v>
      </c>
      <c r="P117" s="8">
        <v>704653</v>
      </c>
      <c r="Q117" s="8">
        <v>716950</v>
      </c>
      <c r="R117" s="8">
        <v>732363</v>
      </c>
      <c r="S117" s="8">
        <v>745816</v>
      </c>
      <c r="T117" s="8">
        <v>759701</v>
      </c>
      <c r="U117" s="2">
        <v>767689</v>
      </c>
      <c r="V117" s="2">
        <v>774527</v>
      </c>
      <c r="W117" s="2">
        <v>779925.00000000023</v>
      </c>
      <c r="X117" s="2">
        <v>783289.99999999988</v>
      </c>
      <c r="Y117" s="2">
        <v>786884.99999999977</v>
      </c>
      <c r="AA117" s="24">
        <f t="shared" si="1"/>
        <v>12.872825230978401</v>
      </c>
    </row>
    <row r="118" spans="1:27" x14ac:dyDescent="0.15">
      <c r="A118" s="8" t="s">
        <v>142</v>
      </c>
      <c r="B118" s="11">
        <v>540870</v>
      </c>
      <c r="C118" s="8">
        <v>558074</v>
      </c>
      <c r="D118" s="8">
        <v>567229</v>
      </c>
      <c r="E118" s="8">
        <v>573886</v>
      </c>
      <c r="F118" s="8">
        <v>580673</v>
      </c>
      <c r="G118" s="8">
        <v>591827</v>
      </c>
      <c r="H118" s="8">
        <v>605293</v>
      </c>
      <c r="I118" s="8">
        <v>611936</v>
      </c>
      <c r="J118" s="8">
        <v>622162</v>
      </c>
      <c r="K118" s="8">
        <v>631723</v>
      </c>
      <c r="L118" s="8">
        <v>650673</v>
      </c>
      <c r="M118" s="8">
        <v>662407</v>
      </c>
      <c r="N118" s="8">
        <v>671715</v>
      </c>
      <c r="O118" s="8">
        <v>681413</v>
      </c>
      <c r="P118" s="8">
        <v>688875</v>
      </c>
      <c r="Q118" s="8">
        <v>700975</v>
      </c>
      <c r="R118" s="8">
        <v>715902</v>
      </c>
      <c r="S118" s="8">
        <v>728950</v>
      </c>
      <c r="T118" s="8">
        <v>742335</v>
      </c>
      <c r="U118" s="2">
        <v>750177</v>
      </c>
      <c r="V118" s="2">
        <v>757111</v>
      </c>
      <c r="W118" s="2">
        <v>762188.00000000023</v>
      </c>
      <c r="X118" s="2">
        <v>765387.99999999988</v>
      </c>
      <c r="Y118" s="2">
        <v>768783.99999999977</v>
      </c>
      <c r="AA118" s="24">
        <f t="shared" si="1"/>
        <v>12.822033040167968</v>
      </c>
    </row>
    <row r="119" spans="1:27" x14ac:dyDescent="0.15">
      <c r="A119" s="8" t="s">
        <v>143</v>
      </c>
      <c r="B119" s="11">
        <v>14728</v>
      </c>
      <c r="C119" s="8">
        <v>15172</v>
      </c>
      <c r="D119" s="8">
        <v>15417</v>
      </c>
      <c r="E119" s="8">
        <v>15789</v>
      </c>
      <c r="F119" s="8">
        <v>15913</v>
      </c>
      <c r="G119" s="8">
        <v>16061</v>
      </c>
      <c r="H119" s="8">
        <v>16128</v>
      </c>
      <c r="I119" s="8">
        <v>16336</v>
      </c>
      <c r="J119" s="8">
        <v>16278</v>
      </c>
      <c r="K119" s="8">
        <v>15971</v>
      </c>
      <c r="L119" s="8">
        <v>16262</v>
      </c>
      <c r="M119" s="8">
        <v>15896</v>
      </c>
      <c r="N119" s="8">
        <v>15739</v>
      </c>
      <c r="O119" s="8">
        <v>15730</v>
      </c>
      <c r="P119" s="8">
        <v>15778</v>
      </c>
      <c r="Q119" s="8">
        <v>15975</v>
      </c>
      <c r="R119" s="8">
        <v>16461</v>
      </c>
      <c r="S119" s="8">
        <v>16866</v>
      </c>
      <c r="T119" s="8">
        <v>17366</v>
      </c>
      <c r="U119" s="2">
        <v>17512</v>
      </c>
      <c r="V119" s="2">
        <v>17416</v>
      </c>
      <c r="W119" s="2">
        <v>17736.999999999985</v>
      </c>
      <c r="X119" s="2">
        <v>17902.000000000018</v>
      </c>
      <c r="Y119" s="2">
        <v>18101</v>
      </c>
      <c r="AA119" s="24">
        <f t="shared" si="1"/>
        <v>15.073108709472347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000"/>
  <sheetViews>
    <sheetView showGridLines="0" topLeftCell="A16" workbookViewId="0">
      <selection activeCell="A48" sqref="A48:Y166"/>
    </sheetView>
  </sheetViews>
  <sheetFormatPr baseColWidth="10" defaultColWidth="14.3984375" defaultRowHeight="15" customHeight="1" x14ac:dyDescent="0.2"/>
  <cols>
    <col min="1" max="1" width="26.796875" style="7" customWidth="1"/>
    <col min="2" max="25" width="14" style="7" customWidth="1"/>
    <col min="26" max="44" width="11.3984375" style="7" customWidth="1"/>
    <col min="45" max="16384" width="14.3984375" style="7"/>
  </cols>
  <sheetData>
    <row r="1" spans="1:44" ht="15.75" customHeight="1" x14ac:dyDescent="0.2">
      <c r="A1" s="18" t="s">
        <v>144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</row>
    <row r="2" spans="1:44" ht="15.75" customHeight="1" x14ac:dyDescent="0.2">
      <c r="A2" s="10" t="s">
        <v>146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spans="1:44" ht="12.75" customHeight="1" x14ac:dyDescent="0.2">
      <c r="A3" s="8"/>
      <c r="B3" s="16" t="s">
        <v>0</v>
      </c>
      <c r="C3" s="16" t="s">
        <v>0</v>
      </c>
      <c r="D3" s="16" t="s">
        <v>0</v>
      </c>
      <c r="E3" s="16" t="s">
        <v>0</v>
      </c>
      <c r="F3" s="16" t="s">
        <v>0</v>
      </c>
      <c r="G3" s="16" t="s">
        <v>0</v>
      </c>
      <c r="H3" s="16" t="s">
        <v>0</v>
      </c>
      <c r="I3" s="16" t="s">
        <v>0</v>
      </c>
      <c r="J3" s="16" t="s">
        <v>0</v>
      </c>
      <c r="K3" s="16" t="s">
        <v>0</v>
      </c>
      <c r="L3" s="16" t="s">
        <v>0</v>
      </c>
      <c r="M3" s="16" t="s">
        <v>0</v>
      </c>
      <c r="N3" s="16" t="s">
        <v>0</v>
      </c>
      <c r="O3" s="16" t="s">
        <v>0</v>
      </c>
      <c r="P3" s="16" t="s">
        <v>0</v>
      </c>
      <c r="Q3" s="16" t="s">
        <v>0</v>
      </c>
      <c r="R3" s="16" t="s">
        <v>0</v>
      </c>
      <c r="S3" s="16" t="s">
        <v>0</v>
      </c>
      <c r="T3" s="16" t="s">
        <v>0</v>
      </c>
      <c r="U3" s="3" t="s">
        <v>0</v>
      </c>
      <c r="V3" s="3" t="s">
        <v>0</v>
      </c>
      <c r="W3" s="3" t="s">
        <v>0</v>
      </c>
      <c r="X3" s="3" t="s">
        <v>0</v>
      </c>
      <c r="Y3" s="3" t="s">
        <v>0</v>
      </c>
      <c r="Z3" s="8"/>
      <c r="AA3" s="8" t="s">
        <v>147</v>
      </c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ht="12.75" customHeight="1" thickBot="1" x14ac:dyDescent="0.25">
      <c r="A4" s="15" t="s">
        <v>1</v>
      </c>
      <c r="B4" s="14" t="s">
        <v>2</v>
      </c>
      <c r="C4" s="14" t="s">
        <v>3</v>
      </c>
      <c r="D4" s="14" t="s">
        <v>4</v>
      </c>
      <c r="E4" s="14" t="s">
        <v>5</v>
      </c>
      <c r="F4" s="14" t="s">
        <v>6</v>
      </c>
      <c r="G4" s="14" t="s">
        <v>7</v>
      </c>
      <c r="H4" s="14" t="s">
        <v>8</v>
      </c>
      <c r="I4" s="14" t="s">
        <v>9</v>
      </c>
      <c r="J4" s="14" t="s">
        <v>10</v>
      </c>
      <c r="K4" s="14" t="s">
        <v>11</v>
      </c>
      <c r="L4" s="14" t="s">
        <v>12</v>
      </c>
      <c r="M4" s="13" t="s">
        <v>13</v>
      </c>
      <c r="N4" s="13" t="s">
        <v>14</v>
      </c>
      <c r="O4" s="13" t="s">
        <v>15</v>
      </c>
      <c r="P4" s="13" t="s">
        <v>16</v>
      </c>
      <c r="Q4" s="13" t="s">
        <v>17</v>
      </c>
      <c r="R4" s="13" t="s">
        <v>18</v>
      </c>
      <c r="S4" s="13" t="s">
        <v>19</v>
      </c>
      <c r="T4" s="13" t="s">
        <v>20</v>
      </c>
      <c r="U4" s="4" t="s">
        <v>21</v>
      </c>
      <c r="V4" s="4" t="s">
        <v>22</v>
      </c>
      <c r="W4" s="4" t="s">
        <v>23</v>
      </c>
      <c r="X4" s="4" t="s">
        <v>24</v>
      </c>
      <c r="Y4" s="4" t="s">
        <v>25</v>
      </c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ht="12.75" customHeight="1" thickTop="1" x14ac:dyDescent="0.2">
      <c r="A5" s="12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6"/>
      <c r="V5" s="2"/>
      <c r="W5" s="2"/>
      <c r="X5" s="2"/>
      <c r="Y5" s="2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</row>
    <row r="6" spans="1:44" ht="12.75" customHeight="1" x14ac:dyDescent="0.2">
      <c r="A6" s="9" t="s">
        <v>26</v>
      </c>
      <c r="B6" s="11">
        <v>4338785</v>
      </c>
      <c r="C6" s="8">
        <v>4444513</v>
      </c>
      <c r="D6" s="8">
        <v>4504709</v>
      </c>
      <c r="E6" s="8">
        <v>4555084</v>
      </c>
      <c r="F6" s="8">
        <v>4608811</v>
      </c>
      <c r="G6" s="8">
        <v>4662534</v>
      </c>
      <c r="H6" s="8">
        <v>4745660</v>
      </c>
      <c r="I6" s="8">
        <v>4821784</v>
      </c>
      <c r="J6" s="8">
        <v>4901938</v>
      </c>
      <c r="K6" s="8">
        <v>4976853</v>
      </c>
      <c r="L6" s="8">
        <v>5050332</v>
      </c>
      <c r="M6" s="8">
        <v>5123550</v>
      </c>
      <c r="N6" s="8">
        <v>5194662</v>
      </c>
      <c r="O6" s="8">
        <v>5270884</v>
      </c>
      <c r="P6" s="8">
        <v>5347654</v>
      </c>
      <c r="Q6" s="8">
        <v>5446593</v>
      </c>
      <c r="R6" s="8">
        <v>5529629</v>
      </c>
      <c r="S6" s="8">
        <v>5599589</v>
      </c>
      <c r="T6" s="8">
        <v>5676913</v>
      </c>
      <c r="U6" s="2">
        <v>5734909</v>
      </c>
      <c r="V6" s="2">
        <v>5784584</v>
      </c>
      <c r="W6" s="2">
        <v>5811121.0000000009</v>
      </c>
      <c r="X6" s="2">
        <v>5840234.0000000009</v>
      </c>
      <c r="Y6" s="2">
        <v>5876300</v>
      </c>
      <c r="Z6" s="8"/>
      <c r="AA6" s="8">
        <f>((Y6-O6)/O6)*100</f>
        <v>11.486042948393477</v>
      </c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</row>
    <row r="7" spans="1:44" ht="12.75" customHeight="1" x14ac:dyDescent="0.2">
      <c r="A7" s="8"/>
      <c r="B7" s="11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6"/>
      <c r="V7" s="2"/>
      <c r="W7" s="2"/>
      <c r="X7" s="2"/>
      <c r="Y7" s="2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</row>
    <row r="8" spans="1:44" ht="12.75" customHeight="1" x14ac:dyDescent="0.2">
      <c r="A8" s="9" t="s">
        <v>27</v>
      </c>
      <c r="B8" s="11">
        <v>3540107</v>
      </c>
      <c r="C8" s="8">
        <v>3631873</v>
      </c>
      <c r="D8" s="8">
        <v>3683739</v>
      </c>
      <c r="E8" s="8">
        <v>3725826</v>
      </c>
      <c r="F8" s="8">
        <v>3774837</v>
      </c>
      <c r="G8" s="8">
        <v>3823278</v>
      </c>
      <c r="H8" s="8">
        <v>3895864</v>
      </c>
      <c r="I8" s="8">
        <v>3961766</v>
      </c>
      <c r="J8" s="8">
        <v>4031743</v>
      </c>
      <c r="K8" s="8">
        <v>4097672</v>
      </c>
      <c r="L8" s="8">
        <v>4162827</v>
      </c>
      <c r="M8" s="8">
        <v>4235874</v>
      </c>
      <c r="N8" s="8">
        <v>4306980</v>
      </c>
      <c r="O8" s="8">
        <v>4381254</v>
      </c>
      <c r="P8" s="8">
        <v>4457044</v>
      </c>
      <c r="Q8" s="8">
        <v>4550997</v>
      </c>
      <c r="R8" s="8">
        <v>4627354</v>
      </c>
      <c r="S8" s="8">
        <v>4690022</v>
      </c>
      <c r="T8" s="8">
        <v>4759634</v>
      </c>
      <c r="U8" s="2">
        <v>4812503</v>
      </c>
      <c r="V8" s="2">
        <v>4858707</v>
      </c>
      <c r="W8" s="2">
        <v>4878791.0000000009</v>
      </c>
      <c r="X8" s="2">
        <v>4904942.0000000009</v>
      </c>
      <c r="Y8" s="2">
        <v>4937164</v>
      </c>
      <c r="Z8" s="8"/>
      <c r="AA8" s="8">
        <f t="shared" ref="AA8:AA61" si="0">((Y8-O8)/O8)*100</f>
        <v>12.688376432866026</v>
      </c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</row>
    <row r="9" spans="1:44" ht="9" customHeight="1" x14ac:dyDescent="0.2">
      <c r="A9" s="8"/>
      <c r="B9" s="11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2"/>
      <c r="V9" s="2"/>
      <c r="W9" s="2"/>
      <c r="X9" s="2"/>
      <c r="Y9" s="2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</row>
    <row r="10" spans="1:44" ht="12.75" customHeight="1" x14ac:dyDescent="0.2">
      <c r="A10" s="9" t="s">
        <v>28</v>
      </c>
      <c r="B10" s="11">
        <v>2421222</v>
      </c>
      <c r="C10" s="8">
        <v>2476410</v>
      </c>
      <c r="D10" s="8">
        <v>2504883</v>
      </c>
      <c r="E10" s="8">
        <v>2528665</v>
      </c>
      <c r="F10" s="8">
        <v>2558106</v>
      </c>
      <c r="G10" s="8">
        <v>2582177</v>
      </c>
      <c r="H10" s="8">
        <v>2626197</v>
      </c>
      <c r="I10" s="8">
        <v>2670038</v>
      </c>
      <c r="J10" s="8">
        <v>2716819</v>
      </c>
      <c r="K10" s="8">
        <v>2762164</v>
      </c>
      <c r="L10" s="8">
        <v>2797896</v>
      </c>
      <c r="M10" s="8">
        <v>2849585</v>
      </c>
      <c r="N10" s="8">
        <v>2900136</v>
      </c>
      <c r="O10" s="8">
        <v>2953169</v>
      </c>
      <c r="P10" s="8">
        <v>3007185</v>
      </c>
      <c r="Q10" s="8">
        <v>3069273</v>
      </c>
      <c r="R10" s="8">
        <v>3113687</v>
      </c>
      <c r="S10" s="8">
        <v>3146741</v>
      </c>
      <c r="T10" s="8">
        <v>3186733</v>
      </c>
      <c r="U10" s="2">
        <v>3215707</v>
      </c>
      <c r="V10" s="2">
        <v>3241942</v>
      </c>
      <c r="W10" s="2">
        <v>3244662.0000000009</v>
      </c>
      <c r="X10" s="2">
        <v>3252327.0000000009</v>
      </c>
      <c r="Y10" s="2">
        <v>3268784</v>
      </c>
      <c r="Z10" s="8"/>
      <c r="AA10" s="8">
        <f t="shared" si="0"/>
        <v>10.687332827887602</v>
      </c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1" spans="1:44" ht="12.75" customHeight="1" x14ac:dyDescent="0.2">
      <c r="A11" s="8" t="s">
        <v>29</v>
      </c>
      <c r="B11" s="11">
        <v>2144968</v>
      </c>
      <c r="C11" s="8">
        <v>2192900</v>
      </c>
      <c r="D11" s="8">
        <v>2220450</v>
      </c>
      <c r="E11" s="8">
        <v>2245902</v>
      </c>
      <c r="F11" s="8">
        <v>2274818</v>
      </c>
      <c r="G11" s="8">
        <v>2299267</v>
      </c>
      <c r="H11" s="8">
        <v>2340064</v>
      </c>
      <c r="I11" s="8">
        <v>2381281</v>
      </c>
      <c r="J11" s="8">
        <v>2424992</v>
      </c>
      <c r="K11" s="8">
        <v>2468523</v>
      </c>
      <c r="L11" s="8">
        <v>2502291</v>
      </c>
      <c r="M11" s="8">
        <v>2549059</v>
      </c>
      <c r="N11" s="8">
        <v>2594255</v>
      </c>
      <c r="O11" s="8">
        <v>2642273</v>
      </c>
      <c r="P11" s="8">
        <v>2692972</v>
      </c>
      <c r="Q11" s="8">
        <v>2748921</v>
      </c>
      <c r="R11" s="8">
        <v>2789730</v>
      </c>
      <c r="S11" s="8">
        <v>2821327</v>
      </c>
      <c r="T11" s="8">
        <v>2858678</v>
      </c>
      <c r="U11" s="2">
        <v>2886880</v>
      </c>
      <c r="V11" s="2">
        <v>2911019</v>
      </c>
      <c r="W11" s="2">
        <v>2917566.0000000009</v>
      </c>
      <c r="X11" s="2">
        <v>2924955.0000000005</v>
      </c>
      <c r="Y11" s="2">
        <v>2942121</v>
      </c>
      <c r="Z11" s="8"/>
      <c r="AA11" s="8">
        <f t="shared" si="0"/>
        <v>11.348108238626365</v>
      </c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2" spans="1:44" ht="12.75" customHeight="1" x14ac:dyDescent="0.2">
      <c r="A12" s="8" t="s">
        <v>30</v>
      </c>
      <c r="B12" s="11">
        <v>276254</v>
      </c>
      <c r="C12" s="8">
        <v>283510</v>
      </c>
      <c r="D12" s="8">
        <v>284433</v>
      </c>
      <c r="E12" s="8">
        <v>282763</v>
      </c>
      <c r="F12" s="8">
        <v>283288</v>
      </c>
      <c r="G12" s="8">
        <v>282910</v>
      </c>
      <c r="H12" s="8">
        <v>286133</v>
      </c>
      <c r="I12" s="8">
        <v>288757</v>
      </c>
      <c r="J12" s="8">
        <v>291827</v>
      </c>
      <c r="K12" s="8">
        <v>293641</v>
      </c>
      <c r="L12" s="8">
        <v>295605</v>
      </c>
      <c r="M12" s="8">
        <v>300526</v>
      </c>
      <c r="N12" s="8">
        <v>305881</v>
      </c>
      <c r="O12" s="8">
        <v>310896</v>
      </c>
      <c r="P12" s="8">
        <v>314213</v>
      </c>
      <c r="Q12" s="8">
        <v>320352</v>
      </c>
      <c r="R12" s="8">
        <v>323957</v>
      </c>
      <c r="S12" s="8">
        <v>325414</v>
      </c>
      <c r="T12" s="8">
        <v>328055</v>
      </c>
      <c r="U12" s="2">
        <v>328827</v>
      </c>
      <c r="V12" s="2">
        <v>330923</v>
      </c>
      <c r="W12" s="2">
        <v>327095.99999999983</v>
      </c>
      <c r="X12" s="2">
        <v>327372.00000000023</v>
      </c>
      <c r="Y12" s="2">
        <v>326662.99999999988</v>
      </c>
      <c r="Z12" s="8"/>
      <c r="AA12" s="8">
        <f t="shared" si="0"/>
        <v>5.0714708455560329</v>
      </c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</row>
    <row r="13" spans="1:44" ht="9" customHeight="1" x14ac:dyDescent="0.2">
      <c r="A13" s="8"/>
      <c r="B13" s="11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2"/>
      <c r="V13" s="2"/>
      <c r="W13" s="2"/>
      <c r="X13" s="2"/>
      <c r="Y13" s="2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</row>
    <row r="14" spans="1:44" ht="12.75" customHeight="1" x14ac:dyDescent="0.2">
      <c r="A14" s="9" t="s">
        <v>31</v>
      </c>
      <c r="B14" s="11">
        <v>436161</v>
      </c>
      <c r="C14" s="8">
        <v>453393</v>
      </c>
      <c r="D14" s="8">
        <v>465146</v>
      </c>
      <c r="E14" s="8">
        <v>475303</v>
      </c>
      <c r="F14" s="8">
        <v>487338</v>
      </c>
      <c r="G14" s="8">
        <v>499305</v>
      </c>
      <c r="H14" s="8">
        <v>512310</v>
      </c>
      <c r="I14" s="8">
        <v>525033</v>
      </c>
      <c r="J14" s="8">
        <v>536510</v>
      </c>
      <c r="K14" s="8">
        <v>546461</v>
      </c>
      <c r="L14" s="8">
        <v>554762</v>
      </c>
      <c r="M14" s="8">
        <v>564044</v>
      </c>
      <c r="N14" s="8">
        <v>574802</v>
      </c>
      <c r="O14" s="8">
        <v>586107</v>
      </c>
      <c r="P14" s="8">
        <v>600117</v>
      </c>
      <c r="Q14" s="8">
        <v>618300</v>
      </c>
      <c r="R14" s="8">
        <v>633641</v>
      </c>
      <c r="S14" s="8">
        <v>648782</v>
      </c>
      <c r="T14" s="8">
        <v>663880</v>
      </c>
      <c r="U14" s="2">
        <v>679133</v>
      </c>
      <c r="V14" s="2">
        <v>691343</v>
      </c>
      <c r="W14" s="2">
        <v>702673.99999999977</v>
      </c>
      <c r="X14" s="2">
        <v>717876.99999999977</v>
      </c>
      <c r="Y14" s="2">
        <v>730169</v>
      </c>
      <c r="Z14" s="8"/>
      <c r="AA14" s="8">
        <f t="shared" si="0"/>
        <v>24.579470983967092</v>
      </c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</row>
    <row r="15" spans="1:44" ht="12.75" customHeight="1" x14ac:dyDescent="0.2">
      <c r="A15" s="8" t="s">
        <v>32</v>
      </c>
      <c r="B15" s="11">
        <v>253087</v>
      </c>
      <c r="C15" s="8">
        <v>260911</v>
      </c>
      <c r="D15" s="8">
        <v>266171</v>
      </c>
      <c r="E15" s="8">
        <v>268146</v>
      </c>
      <c r="F15" s="8">
        <v>273269</v>
      </c>
      <c r="G15" s="8">
        <v>275873</v>
      </c>
      <c r="H15" s="8">
        <v>281027</v>
      </c>
      <c r="I15" s="8">
        <v>286754</v>
      </c>
      <c r="J15" s="8">
        <v>292394</v>
      </c>
      <c r="K15" s="8">
        <v>297502</v>
      </c>
      <c r="L15" s="8">
        <v>300532</v>
      </c>
      <c r="M15" s="8">
        <v>305342</v>
      </c>
      <c r="N15" s="8">
        <v>310952</v>
      </c>
      <c r="O15" s="8">
        <v>316337</v>
      </c>
      <c r="P15" s="8">
        <v>324123</v>
      </c>
      <c r="Q15" s="8">
        <v>333445</v>
      </c>
      <c r="R15" s="8">
        <v>339128</v>
      </c>
      <c r="S15" s="8">
        <v>344187</v>
      </c>
      <c r="T15" s="8">
        <v>350661</v>
      </c>
      <c r="U15" s="2">
        <v>356800</v>
      </c>
      <c r="V15" s="2">
        <v>359920</v>
      </c>
      <c r="W15" s="2">
        <v>362790.99999999965</v>
      </c>
      <c r="X15" s="2">
        <v>367701.99999999983</v>
      </c>
      <c r="Y15" s="2">
        <v>370639.00000000017</v>
      </c>
      <c r="Z15" s="8"/>
      <c r="AA15" s="8">
        <f t="shared" si="0"/>
        <v>17.165870574735226</v>
      </c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</row>
    <row r="16" spans="1:44" ht="12.75" customHeight="1" x14ac:dyDescent="0.2">
      <c r="A16" s="8" t="s">
        <v>33</v>
      </c>
      <c r="B16" s="11">
        <v>183074</v>
      </c>
      <c r="C16" s="8">
        <v>192482</v>
      </c>
      <c r="D16" s="8">
        <v>198975</v>
      </c>
      <c r="E16" s="8">
        <v>207157</v>
      </c>
      <c r="F16" s="8">
        <v>214069</v>
      </c>
      <c r="G16" s="8">
        <v>223432</v>
      </c>
      <c r="H16" s="8">
        <v>231283</v>
      </c>
      <c r="I16" s="8">
        <v>238279</v>
      </c>
      <c r="J16" s="8">
        <v>244116</v>
      </c>
      <c r="K16" s="8">
        <v>248959</v>
      </c>
      <c r="L16" s="8">
        <v>254230</v>
      </c>
      <c r="M16" s="8">
        <v>258702</v>
      </c>
      <c r="N16" s="8">
        <v>263850</v>
      </c>
      <c r="O16" s="8">
        <v>269770</v>
      </c>
      <c r="P16" s="8">
        <v>275994</v>
      </c>
      <c r="Q16" s="8">
        <v>284855</v>
      </c>
      <c r="R16" s="8">
        <v>294513</v>
      </c>
      <c r="S16" s="8">
        <v>304595</v>
      </c>
      <c r="T16" s="8">
        <v>313219</v>
      </c>
      <c r="U16" s="2">
        <v>322333</v>
      </c>
      <c r="V16" s="2">
        <v>331423</v>
      </c>
      <c r="W16" s="2">
        <v>339883.00000000012</v>
      </c>
      <c r="X16" s="2">
        <v>350174.99999999988</v>
      </c>
      <c r="Y16" s="2">
        <v>359529.99999999983</v>
      </c>
      <c r="Z16" s="8"/>
      <c r="AA16" s="8">
        <f t="shared" si="0"/>
        <v>33.272787930459216</v>
      </c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</row>
    <row r="17" spans="1:44" ht="9" customHeight="1" x14ac:dyDescent="0.2">
      <c r="A17" s="8"/>
      <c r="B17" s="11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2"/>
      <c r="V17" s="2"/>
      <c r="W17" s="2"/>
      <c r="X17" s="2"/>
      <c r="Y17" s="2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</row>
    <row r="18" spans="1:44" ht="12.75" customHeight="1" x14ac:dyDescent="0.2">
      <c r="A18" s="9" t="s">
        <v>34</v>
      </c>
      <c r="B18" s="11">
        <v>540870</v>
      </c>
      <c r="C18" s="8">
        <v>558074</v>
      </c>
      <c r="D18" s="8">
        <v>567229</v>
      </c>
      <c r="E18" s="8">
        <v>573886</v>
      </c>
      <c r="F18" s="8">
        <v>580673</v>
      </c>
      <c r="G18" s="8">
        <v>591827</v>
      </c>
      <c r="H18" s="8">
        <v>605293</v>
      </c>
      <c r="I18" s="8">
        <v>611936</v>
      </c>
      <c r="J18" s="8">
        <v>622162</v>
      </c>
      <c r="K18" s="8">
        <v>631723</v>
      </c>
      <c r="L18" s="8">
        <v>650673</v>
      </c>
      <c r="M18" s="8">
        <v>662407</v>
      </c>
      <c r="N18" s="8">
        <v>671715</v>
      </c>
      <c r="O18" s="8">
        <v>681413</v>
      </c>
      <c r="P18" s="8">
        <v>688875</v>
      </c>
      <c r="Q18" s="8">
        <v>700975</v>
      </c>
      <c r="R18" s="8">
        <v>715902</v>
      </c>
      <c r="S18" s="8">
        <v>728950</v>
      </c>
      <c r="T18" s="8">
        <v>742335</v>
      </c>
      <c r="U18" s="2">
        <v>750177</v>
      </c>
      <c r="V18" s="2">
        <v>757111</v>
      </c>
      <c r="W18" s="2">
        <v>762188.00000000023</v>
      </c>
      <c r="X18" s="2">
        <v>765387.99999999988</v>
      </c>
      <c r="Y18" s="2">
        <v>768783.99999999977</v>
      </c>
      <c r="Z18" s="8"/>
      <c r="AA18" s="8">
        <f t="shared" si="0"/>
        <v>12.822033040167968</v>
      </c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</row>
    <row r="19" spans="1:44" ht="9" customHeight="1" x14ac:dyDescent="0.2">
      <c r="A19" s="8"/>
      <c r="B19" s="11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2"/>
      <c r="V19" s="2"/>
      <c r="W19" s="2"/>
      <c r="X19" s="2"/>
      <c r="Y19" s="2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</row>
    <row r="20" spans="1:44" ht="12.75" customHeight="1" x14ac:dyDescent="0.2">
      <c r="A20" s="9" t="s">
        <v>35</v>
      </c>
      <c r="B20" s="11">
        <v>141854</v>
      </c>
      <c r="C20" s="8">
        <v>143996</v>
      </c>
      <c r="D20" s="8">
        <v>146481</v>
      </c>
      <c r="E20" s="8">
        <v>147972</v>
      </c>
      <c r="F20" s="8">
        <v>148720</v>
      </c>
      <c r="G20" s="8">
        <v>149969</v>
      </c>
      <c r="H20" s="8">
        <v>152064</v>
      </c>
      <c r="I20" s="8">
        <v>154759</v>
      </c>
      <c r="J20" s="8">
        <v>156252</v>
      </c>
      <c r="K20" s="8">
        <v>157324</v>
      </c>
      <c r="L20" s="8">
        <v>159496</v>
      </c>
      <c r="M20" s="8">
        <v>159838</v>
      </c>
      <c r="N20" s="8">
        <v>160327</v>
      </c>
      <c r="O20" s="8">
        <v>160565</v>
      </c>
      <c r="P20" s="8">
        <v>160867</v>
      </c>
      <c r="Q20" s="8">
        <v>162449</v>
      </c>
      <c r="R20" s="8">
        <v>164124</v>
      </c>
      <c r="S20" s="8">
        <v>165549</v>
      </c>
      <c r="T20" s="8">
        <v>166686</v>
      </c>
      <c r="U20" s="2">
        <v>167486</v>
      </c>
      <c r="V20" s="2">
        <v>168311</v>
      </c>
      <c r="W20" s="2">
        <v>169267.00000000009</v>
      </c>
      <c r="X20" s="2">
        <v>169349.99999999991</v>
      </c>
      <c r="Y20" s="2">
        <v>169427.00000000009</v>
      </c>
      <c r="Z20" s="8"/>
      <c r="AA20" s="8">
        <f t="shared" si="0"/>
        <v>5.5192601127269878</v>
      </c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</row>
    <row r="21" spans="1:44" ht="7.5" customHeight="1" x14ac:dyDescent="0.2">
      <c r="A21" s="8"/>
      <c r="B21" s="11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6"/>
      <c r="V21" s="6"/>
      <c r="W21" s="6"/>
      <c r="X21" s="6"/>
      <c r="Y21" s="6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</row>
    <row r="22" spans="1:44" ht="12.75" customHeight="1" x14ac:dyDescent="0.2">
      <c r="A22" s="9" t="s">
        <v>36</v>
      </c>
      <c r="B22" s="11">
        <v>467896</v>
      </c>
      <c r="C22" s="8">
        <v>478067</v>
      </c>
      <c r="D22" s="8">
        <v>484392</v>
      </c>
      <c r="E22" s="8">
        <v>490575</v>
      </c>
      <c r="F22" s="8">
        <v>496651</v>
      </c>
      <c r="G22" s="8">
        <v>502992</v>
      </c>
      <c r="H22" s="8">
        <v>514152</v>
      </c>
      <c r="I22" s="8">
        <v>525766</v>
      </c>
      <c r="J22" s="8">
        <v>535882</v>
      </c>
      <c r="K22" s="8">
        <v>545586</v>
      </c>
      <c r="L22" s="8">
        <v>552463</v>
      </c>
      <c r="M22" s="8">
        <v>553269</v>
      </c>
      <c r="N22" s="8">
        <v>554542</v>
      </c>
      <c r="O22" s="8">
        <v>556578</v>
      </c>
      <c r="P22" s="8">
        <v>557873</v>
      </c>
      <c r="Q22" s="8">
        <v>561967</v>
      </c>
      <c r="R22" s="8">
        <v>567581</v>
      </c>
      <c r="S22" s="8">
        <v>572633</v>
      </c>
      <c r="T22" s="8">
        <v>578259</v>
      </c>
      <c r="U22" s="2">
        <v>581996</v>
      </c>
      <c r="V22" s="2">
        <v>585852</v>
      </c>
      <c r="W22" s="2">
        <v>590471</v>
      </c>
      <c r="X22" s="2">
        <v>591934</v>
      </c>
      <c r="Y22" s="2">
        <v>593412</v>
      </c>
      <c r="Z22" s="8"/>
      <c r="AA22" s="8">
        <f t="shared" si="0"/>
        <v>6.6179403425934913</v>
      </c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</row>
    <row r="23" spans="1:44" ht="12.75" customHeight="1" x14ac:dyDescent="0.2">
      <c r="A23" s="8" t="s">
        <v>37</v>
      </c>
      <c r="B23" s="11">
        <v>80893</v>
      </c>
      <c r="C23" s="8">
        <v>82414</v>
      </c>
      <c r="D23" s="8">
        <v>83377</v>
      </c>
      <c r="E23" s="8">
        <v>84283</v>
      </c>
      <c r="F23" s="8">
        <v>85212</v>
      </c>
      <c r="G23" s="8">
        <v>86251</v>
      </c>
      <c r="H23" s="8">
        <v>87885</v>
      </c>
      <c r="I23" s="8">
        <v>89118</v>
      </c>
      <c r="J23" s="8">
        <v>90119</v>
      </c>
      <c r="K23" s="8">
        <v>90762</v>
      </c>
      <c r="L23" s="8">
        <v>91802</v>
      </c>
      <c r="M23" s="8">
        <v>92048</v>
      </c>
      <c r="N23" s="8">
        <v>92586</v>
      </c>
      <c r="O23" s="8">
        <v>93412</v>
      </c>
      <c r="P23" s="8">
        <v>93736</v>
      </c>
      <c r="Q23" s="8">
        <v>94614</v>
      </c>
      <c r="R23" s="8">
        <v>95574</v>
      </c>
      <c r="S23" s="8">
        <v>96136</v>
      </c>
      <c r="T23" s="8">
        <v>97171</v>
      </c>
      <c r="U23" s="2">
        <v>97225</v>
      </c>
      <c r="V23" s="2">
        <v>97773</v>
      </c>
      <c r="W23" s="2">
        <v>99097</v>
      </c>
      <c r="X23" s="2">
        <v>100018</v>
      </c>
      <c r="Y23" s="2">
        <v>100266.99999999999</v>
      </c>
      <c r="Z23" s="8"/>
      <c r="AA23" s="8">
        <f t="shared" si="0"/>
        <v>7.338457585749139</v>
      </c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</row>
    <row r="24" spans="1:44" ht="12.75" customHeight="1" x14ac:dyDescent="0.2">
      <c r="A24" s="8" t="s">
        <v>38</v>
      </c>
      <c r="B24" s="11">
        <v>86659</v>
      </c>
      <c r="C24" s="8">
        <v>88687</v>
      </c>
      <c r="D24" s="8">
        <v>89771</v>
      </c>
      <c r="E24" s="8">
        <v>90606</v>
      </c>
      <c r="F24" s="8">
        <v>91695</v>
      </c>
      <c r="G24" s="8">
        <v>92824</v>
      </c>
      <c r="H24" s="8">
        <v>94346</v>
      </c>
      <c r="I24" s="8">
        <v>96360</v>
      </c>
      <c r="J24" s="8">
        <v>97966</v>
      </c>
      <c r="K24" s="8">
        <v>99037</v>
      </c>
      <c r="L24" s="8">
        <v>100031</v>
      </c>
      <c r="M24" s="8">
        <v>99766</v>
      </c>
      <c r="N24" s="8">
        <v>100012</v>
      </c>
      <c r="O24" s="8">
        <v>100139</v>
      </c>
      <c r="P24" s="8">
        <v>100081</v>
      </c>
      <c r="Q24" s="8">
        <v>100510</v>
      </c>
      <c r="R24" s="8">
        <v>101696</v>
      </c>
      <c r="S24" s="8">
        <v>102484</v>
      </c>
      <c r="T24" s="8">
        <v>103489</v>
      </c>
      <c r="U24" s="2">
        <v>104486</v>
      </c>
      <c r="V24" s="2">
        <v>104531</v>
      </c>
      <c r="W24" s="2">
        <v>105823.99999999999</v>
      </c>
      <c r="X24" s="2">
        <v>106546.99999999999</v>
      </c>
      <c r="Y24" s="2">
        <v>107053.00000000003</v>
      </c>
      <c r="Z24" s="8"/>
      <c r="AA24" s="8">
        <f t="shared" si="0"/>
        <v>6.9044028799968338</v>
      </c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</row>
    <row r="25" spans="1:44" ht="12.75" customHeight="1" x14ac:dyDescent="0.2">
      <c r="A25" s="8" t="s">
        <v>39</v>
      </c>
      <c r="B25" s="11">
        <v>181037</v>
      </c>
      <c r="C25" s="8">
        <v>184740</v>
      </c>
      <c r="D25" s="8">
        <v>187585</v>
      </c>
      <c r="E25" s="8">
        <v>190545</v>
      </c>
      <c r="F25" s="8">
        <v>193749</v>
      </c>
      <c r="G25" s="8">
        <v>197038</v>
      </c>
      <c r="H25" s="8">
        <v>203317</v>
      </c>
      <c r="I25" s="8">
        <v>209429</v>
      </c>
      <c r="J25" s="8">
        <v>214512</v>
      </c>
      <c r="K25" s="8">
        <v>220056</v>
      </c>
      <c r="L25" s="8">
        <v>223728</v>
      </c>
      <c r="M25" s="8">
        <v>224412</v>
      </c>
      <c r="N25" s="8">
        <v>224363</v>
      </c>
      <c r="O25" s="8">
        <v>224675</v>
      </c>
      <c r="P25" s="8">
        <v>224667</v>
      </c>
      <c r="Q25" s="8">
        <v>225928</v>
      </c>
      <c r="R25" s="8">
        <v>228389</v>
      </c>
      <c r="S25" s="8">
        <v>230810</v>
      </c>
      <c r="T25" s="8">
        <v>233695</v>
      </c>
      <c r="U25" s="2">
        <v>235556</v>
      </c>
      <c r="V25" s="2">
        <v>237570</v>
      </c>
      <c r="W25" s="2">
        <v>239138</v>
      </c>
      <c r="X25" s="2">
        <v>240508</v>
      </c>
      <c r="Y25" s="2">
        <v>242252.00000000003</v>
      </c>
      <c r="Z25" s="8"/>
      <c r="AA25" s="8">
        <f t="shared" si="0"/>
        <v>7.8233003226883406</v>
      </c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</row>
    <row r="26" spans="1:44" ht="12.75" customHeight="1" x14ac:dyDescent="0.2">
      <c r="A26" s="8" t="s">
        <v>40</v>
      </c>
      <c r="B26" s="11">
        <v>117649</v>
      </c>
      <c r="C26" s="8">
        <v>119864</v>
      </c>
      <c r="D26" s="8">
        <v>121787</v>
      </c>
      <c r="E26" s="8">
        <v>124152</v>
      </c>
      <c r="F26" s="8">
        <v>126626</v>
      </c>
      <c r="G26" s="8">
        <v>128999</v>
      </c>
      <c r="H26" s="8">
        <v>133128</v>
      </c>
      <c r="I26" s="8">
        <v>137390</v>
      </c>
      <c r="J26" s="8">
        <v>140680</v>
      </c>
      <c r="K26" s="8">
        <v>144795</v>
      </c>
      <c r="L26" s="8">
        <v>147155</v>
      </c>
      <c r="M26" s="8">
        <v>147957</v>
      </c>
      <c r="N26" s="8">
        <v>147939</v>
      </c>
      <c r="O26" s="8">
        <v>147926</v>
      </c>
      <c r="P26" s="8">
        <v>147876</v>
      </c>
      <c r="Q26" s="8">
        <v>148774</v>
      </c>
      <c r="R26" s="8">
        <v>150346</v>
      </c>
      <c r="S26" s="8">
        <v>152148</v>
      </c>
      <c r="T26" s="8">
        <v>154047</v>
      </c>
      <c r="U26" s="2">
        <v>155108</v>
      </c>
      <c r="V26" s="2">
        <v>155993</v>
      </c>
      <c r="W26" s="2">
        <v>157436.99999999997</v>
      </c>
      <c r="X26" s="2">
        <v>158511</v>
      </c>
      <c r="Y26" s="2">
        <v>159637</v>
      </c>
      <c r="Z26" s="8"/>
      <c r="AA26" s="8">
        <f t="shared" si="0"/>
        <v>7.9167962359558155</v>
      </c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</row>
    <row r="27" spans="1:44" ht="12.75" customHeight="1" x14ac:dyDescent="0.2">
      <c r="A27" s="8" t="s">
        <v>41</v>
      </c>
      <c r="B27" s="11">
        <v>119307</v>
      </c>
      <c r="C27" s="8">
        <v>122226</v>
      </c>
      <c r="D27" s="8">
        <v>123659</v>
      </c>
      <c r="E27" s="8">
        <v>125141</v>
      </c>
      <c r="F27" s="8">
        <v>125995</v>
      </c>
      <c r="G27" s="8">
        <v>126879</v>
      </c>
      <c r="H27" s="8">
        <v>128604</v>
      </c>
      <c r="I27" s="8">
        <v>130859</v>
      </c>
      <c r="J27" s="8">
        <v>133285</v>
      </c>
      <c r="K27" s="8">
        <v>135731</v>
      </c>
      <c r="L27" s="8">
        <v>136902</v>
      </c>
      <c r="M27" s="8">
        <v>137043</v>
      </c>
      <c r="N27" s="8">
        <v>137581</v>
      </c>
      <c r="O27" s="8">
        <v>138352</v>
      </c>
      <c r="P27" s="8">
        <v>139389</v>
      </c>
      <c r="Q27" s="8">
        <v>140915</v>
      </c>
      <c r="R27" s="8">
        <v>141922</v>
      </c>
      <c r="S27" s="8">
        <v>143203</v>
      </c>
      <c r="T27" s="8">
        <v>143904</v>
      </c>
      <c r="U27" s="2">
        <v>144729</v>
      </c>
      <c r="V27" s="2">
        <v>145978</v>
      </c>
      <c r="W27" s="2">
        <v>146411.99999999994</v>
      </c>
      <c r="X27" s="2">
        <v>144860.99999999997</v>
      </c>
      <c r="Y27" s="2">
        <v>143840</v>
      </c>
      <c r="Z27" s="8"/>
      <c r="AA27" s="8">
        <f t="shared" si="0"/>
        <v>3.9666936509772177</v>
      </c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</row>
    <row r="28" spans="1:44" ht="9" customHeight="1" x14ac:dyDescent="0.2">
      <c r="A28" s="8"/>
      <c r="B28" s="11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6"/>
      <c r="V28" s="6"/>
      <c r="W28" s="6"/>
      <c r="X28" s="6"/>
      <c r="Y28" s="6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</row>
    <row r="29" spans="1:44" ht="12.75" customHeight="1" x14ac:dyDescent="0.2">
      <c r="A29" s="9" t="s">
        <v>42</v>
      </c>
      <c r="B29" s="11">
        <v>126145</v>
      </c>
      <c r="C29" s="8">
        <v>127374</v>
      </c>
      <c r="D29" s="8">
        <v>128412</v>
      </c>
      <c r="E29" s="8">
        <v>129364</v>
      </c>
      <c r="F29" s="8">
        <v>128514</v>
      </c>
      <c r="G29" s="8">
        <v>128536</v>
      </c>
      <c r="H29" s="8">
        <v>128583</v>
      </c>
      <c r="I29" s="8">
        <v>129109</v>
      </c>
      <c r="J29" s="8">
        <v>129387</v>
      </c>
      <c r="K29" s="8">
        <v>128193</v>
      </c>
      <c r="L29" s="8">
        <v>129147</v>
      </c>
      <c r="M29" s="8">
        <v>128964</v>
      </c>
      <c r="N29" s="8">
        <v>128753</v>
      </c>
      <c r="O29" s="8">
        <v>128772</v>
      </c>
      <c r="P29" s="8">
        <v>128841</v>
      </c>
      <c r="Q29" s="8">
        <v>129336</v>
      </c>
      <c r="R29" s="8">
        <v>130448</v>
      </c>
      <c r="S29" s="8">
        <v>131904</v>
      </c>
      <c r="T29" s="8">
        <v>133108</v>
      </c>
      <c r="U29" s="2">
        <v>134070</v>
      </c>
      <c r="V29" s="2">
        <v>134439</v>
      </c>
      <c r="W29" s="2">
        <v>135808.00000000006</v>
      </c>
      <c r="X29" s="2">
        <v>137065.00000000006</v>
      </c>
      <c r="Y29" s="2">
        <v>138493.99999999997</v>
      </c>
      <c r="Z29" s="8"/>
      <c r="AA29" s="8">
        <f t="shared" si="0"/>
        <v>7.5497779020283691</v>
      </c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</row>
    <row r="30" spans="1:44" ht="12.75" customHeight="1" x14ac:dyDescent="0.2">
      <c r="A30" s="8" t="s">
        <v>43</v>
      </c>
      <c r="B30" s="11">
        <v>14167</v>
      </c>
      <c r="C30" s="8">
        <v>14293</v>
      </c>
      <c r="D30" s="8">
        <v>14296</v>
      </c>
      <c r="E30" s="8">
        <v>14368</v>
      </c>
      <c r="F30" s="8">
        <v>14286</v>
      </c>
      <c r="G30" s="8">
        <v>14284</v>
      </c>
      <c r="H30" s="8">
        <v>14232</v>
      </c>
      <c r="I30" s="8">
        <v>14297</v>
      </c>
      <c r="J30" s="8">
        <v>14378</v>
      </c>
      <c r="K30" s="8">
        <v>14456</v>
      </c>
      <c r="L30" s="8">
        <v>14618</v>
      </c>
      <c r="M30" s="8">
        <v>14504</v>
      </c>
      <c r="N30" s="8">
        <v>14516</v>
      </c>
      <c r="O30" s="8">
        <v>14478</v>
      </c>
      <c r="P30" s="8">
        <v>14570</v>
      </c>
      <c r="Q30" s="8">
        <v>14711</v>
      </c>
      <c r="R30" s="8">
        <v>14815</v>
      </c>
      <c r="S30" s="8">
        <v>15062</v>
      </c>
      <c r="T30" s="8">
        <v>15092</v>
      </c>
      <c r="U30" s="2">
        <v>15166</v>
      </c>
      <c r="V30" s="2">
        <v>15220</v>
      </c>
      <c r="W30" s="2">
        <v>15352.999999999996</v>
      </c>
      <c r="X30" s="2">
        <v>15252.000000000007</v>
      </c>
      <c r="Y30" s="2">
        <v>15078</v>
      </c>
      <c r="Z30" s="8"/>
      <c r="AA30" s="8">
        <f t="shared" si="0"/>
        <v>4.1442188147534189</v>
      </c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spans="1:44" ht="12.75" customHeight="1" x14ac:dyDescent="0.2">
      <c r="A31" s="8" t="s">
        <v>44</v>
      </c>
      <c r="B31" s="11">
        <v>14728</v>
      </c>
      <c r="C31" s="8">
        <v>15172</v>
      </c>
      <c r="D31" s="8">
        <v>15417</v>
      </c>
      <c r="E31" s="8">
        <v>15789</v>
      </c>
      <c r="F31" s="8">
        <v>15913</v>
      </c>
      <c r="G31" s="8">
        <v>16061</v>
      </c>
      <c r="H31" s="8">
        <v>16128</v>
      </c>
      <c r="I31" s="8">
        <v>16336</v>
      </c>
      <c r="J31" s="8">
        <v>16278</v>
      </c>
      <c r="K31" s="8">
        <v>15971</v>
      </c>
      <c r="L31" s="8">
        <v>16262</v>
      </c>
      <c r="M31" s="8">
        <v>15896</v>
      </c>
      <c r="N31" s="8">
        <v>15739</v>
      </c>
      <c r="O31" s="8">
        <v>15730</v>
      </c>
      <c r="P31" s="8">
        <v>15778</v>
      </c>
      <c r="Q31" s="8">
        <v>15975</v>
      </c>
      <c r="R31" s="8">
        <v>16461</v>
      </c>
      <c r="S31" s="8">
        <v>16866</v>
      </c>
      <c r="T31" s="8">
        <v>17366</v>
      </c>
      <c r="U31" s="2">
        <v>17512</v>
      </c>
      <c r="V31" s="2">
        <v>17416</v>
      </c>
      <c r="W31" s="2">
        <v>17736.999999999985</v>
      </c>
      <c r="X31" s="2">
        <v>17902.000000000018</v>
      </c>
      <c r="Y31" s="2">
        <v>18101</v>
      </c>
      <c r="Z31" s="8"/>
      <c r="AA31" s="8">
        <f t="shared" si="0"/>
        <v>15.073108709472347</v>
      </c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</row>
    <row r="32" spans="1:44" ht="12.75" customHeight="1" x14ac:dyDescent="0.2">
      <c r="A32" s="8" t="s">
        <v>45</v>
      </c>
      <c r="B32" s="11">
        <v>74138</v>
      </c>
      <c r="C32" s="8">
        <v>74694</v>
      </c>
      <c r="D32" s="8">
        <v>75124</v>
      </c>
      <c r="E32" s="8">
        <v>75076</v>
      </c>
      <c r="F32" s="8">
        <v>74886</v>
      </c>
      <c r="G32" s="8">
        <v>74798</v>
      </c>
      <c r="H32" s="8">
        <v>74921</v>
      </c>
      <c r="I32" s="8">
        <v>75293</v>
      </c>
      <c r="J32" s="8">
        <v>75565</v>
      </c>
      <c r="K32" s="8">
        <v>75579</v>
      </c>
      <c r="L32" s="8">
        <v>76205</v>
      </c>
      <c r="M32" s="8">
        <v>76568</v>
      </c>
      <c r="N32" s="8">
        <v>76567</v>
      </c>
      <c r="O32" s="8">
        <v>76695</v>
      </c>
      <c r="P32" s="8">
        <v>76707</v>
      </c>
      <c r="Q32" s="8">
        <v>76947</v>
      </c>
      <c r="R32" s="8">
        <v>77545</v>
      </c>
      <c r="S32" s="8">
        <v>78422</v>
      </c>
      <c r="T32" s="8">
        <v>79163</v>
      </c>
      <c r="U32" s="2">
        <v>79970</v>
      </c>
      <c r="V32" s="2">
        <v>80491</v>
      </c>
      <c r="W32" s="2">
        <v>81439.000000000058</v>
      </c>
      <c r="X32" s="2">
        <v>82513.000000000029</v>
      </c>
      <c r="Y32" s="2">
        <v>83878.999999999971</v>
      </c>
      <c r="Z32" s="8"/>
      <c r="AA32" s="8">
        <f t="shared" si="0"/>
        <v>9.3669730751678344</v>
      </c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</row>
    <row r="33" spans="1:44" ht="12.75" customHeight="1" x14ac:dyDescent="0.2">
      <c r="A33" s="8" t="s">
        <v>46</v>
      </c>
      <c r="B33" s="11">
        <v>23112</v>
      </c>
      <c r="C33" s="8">
        <v>23215</v>
      </c>
      <c r="D33" s="8">
        <v>23575</v>
      </c>
      <c r="E33" s="8">
        <v>24131</v>
      </c>
      <c r="F33" s="8">
        <v>23429</v>
      </c>
      <c r="G33" s="8">
        <v>23393</v>
      </c>
      <c r="H33" s="8">
        <v>23302</v>
      </c>
      <c r="I33" s="8">
        <v>23183</v>
      </c>
      <c r="J33" s="8">
        <v>23166</v>
      </c>
      <c r="K33" s="8">
        <v>22187</v>
      </c>
      <c r="L33" s="8">
        <v>22062</v>
      </c>
      <c r="M33" s="8">
        <v>21996</v>
      </c>
      <c r="N33" s="8">
        <v>21931</v>
      </c>
      <c r="O33" s="8">
        <v>21869</v>
      </c>
      <c r="P33" s="8">
        <v>21786</v>
      </c>
      <c r="Q33" s="8">
        <v>21703</v>
      </c>
      <c r="R33" s="8">
        <v>21627</v>
      </c>
      <c r="S33" s="8">
        <v>21554</v>
      </c>
      <c r="T33" s="8">
        <v>21487</v>
      </c>
      <c r="U33" s="2">
        <v>21422</v>
      </c>
      <c r="V33" s="2">
        <v>21312</v>
      </c>
      <c r="W33" s="2">
        <v>21279.000000000007</v>
      </c>
      <c r="X33" s="2">
        <v>21397.999999999993</v>
      </c>
      <c r="Y33" s="2">
        <v>21436</v>
      </c>
      <c r="Z33" s="8"/>
      <c r="AA33" s="8">
        <f t="shared" si="0"/>
        <v>-1.9799716493666835</v>
      </c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</row>
    <row r="34" spans="1:44" ht="9" customHeight="1" x14ac:dyDescent="0.2">
      <c r="A34" s="8"/>
      <c r="B34" s="11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2"/>
      <c r="V34" s="2"/>
      <c r="W34" s="2"/>
      <c r="X34" s="2"/>
      <c r="Y34" s="2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</row>
    <row r="35" spans="1:44" ht="12.75" customHeight="1" x14ac:dyDescent="0.2">
      <c r="A35" s="9" t="s">
        <v>47</v>
      </c>
      <c r="B35" s="11">
        <v>46424</v>
      </c>
      <c r="C35" s="8">
        <v>46646</v>
      </c>
      <c r="D35" s="8">
        <v>46848</v>
      </c>
      <c r="E35" s="8">
        <v>47275</v>
      </c>
      <c r="F35" s="8">
        <v>47615</v>
      </c>
      <c r="G35" s="8">
        <v>47376</v>
      </c>
      <c r="H35" s="8">
        <v>46987</v>
      </c>
      <c r="I35" s="8">
        <v>46531</v>
      </c>
      <c r="J35" s="8">
        <v>46389</v>
      </c>
      <c r="K35" s="8">
        <v>45851</v>
      </c>
      <c r="L35" s="8">
        <v>46138</v>
      </c>
      <c r="M35" s="8">
        <v>46072</v>
      </c>
      <c r="N35" s="8">
        <v>46048</v>
      </c>
      <c r="O35" s="8">
        <v>46060</v>
      </c>
      <c r="P35" s="8">
        <v>46046</v>
      </c>
      <c r="Q35" s="8">
        <v>46047</v>
      </c>
      <c r="R35" s="8">
        <v>45986</v>
      </c>
      <c r="S35" s="8">
        <v>46016</v>
      </c>
      <c r="T35" s="8">
        <v>46090</v>
      </c>
      <c r="U35" s="2">
        <v>46091</v>
      </c>
      <c r="V35" s="2">
        <v>46125</v>
      </c>
      <c r="W35" s="2">
        <v>46621</v>
      </c>
      <c r="X35" s="2">
        <v>46635</v>
      </c>
      <c r="Y35" s="2">
        <v>46607</v>
      </c>
      <c r="Z35" s="8"/>
      <c r="AA35" s="8">
        <f t="shared" si="0"/>
        <v>1.1875814155449413</v>
      </c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pans="1:44" ht="9" customHeight="1" x14ac:dyDescent="0.2">
      <c r="A36" s="8"/>
      <c r="B36" s="11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2"/>
      <c r="V36" s="2"/>
      <c r="W36" s="2"/>
      <c r="X36" s="2"/>
      <c r="Y36" s="2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</row>
    <row r="37" spans="1:44" ht="12.75" customHeight="1" x14ac:dyDescent="0.2">
      <c r="A37" s="9" t="s">
        <v>48</v>
      </c>
      <c r="B37" s="11">
        <v>158213</v>
      </c>
      <c r="C37" s="8">
        <v>160553</v>
      </c>
      <c r="D37" s="8">
        <v>161318</v>
      </c>
      <c r="E37" s="8">
        <v>162044</v>
      </c>
      <c r="F37" s="8">
        <v>161194</v>
      </c>
      <c r="G37" s="8">
        <v>160352</v>
      </c>
      <c r="H37" s="8">
        <v>160074</v>
      </c>
      <c r="I37" s="8">
        <v>158612</v>
      </c>
      <c r="J37" s="8">
        <v>158537</v>
      </c>
      <c r="K37" s="8">
        <v>159551</v>
      </c>
      <c r="L37" s="8">
        <v>159757</v>
      </c>
      <c r="M37" s="8">
        <v>159371</v>
      </c>
      <c r="N37" s="8">
        <v>158339</v>
      </c>
      <c r="O37" s="8">
        <v>158220</v>
      </c>
      <c r="P37" s="8">
        <v>157850</v>
      </c>
      <c r="Q37" s="8">
        <v>158246</v>
      </c>
      <c r="R37" s="8">
        <v>158260</v>
      </c>
      <c r="S37" s="8">
        <v>159014</v>
      </c>
      <c r="T37" s="8">
        <v>159822</v>
      </c>
      <c r="U37" s="2">
        <v>160249</v>
      </c>
      <c r="V37" s="2">
        <v>159461</v>
      </c>
      <c r="W37" s="2">
        <v>159430.00000000003</v>
      </c>
      <c r="X37" s="2">
        <v>159657.99999999997</v>
      </c>
      <c r="Y37" s="2">
        <v>160623</v>
      </c>
      <c r="Z37" s="8"/>
      <c r="AA37" s="8">
        <f t="shared" si="0"/>
        <v>1.5187713310580204</v>
      </c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</row>
    <row r="38" spans="1:44" ht="12.75" customHeight="1" x14ac:dyDescent="0.2">
      <c r="A38" s="8" t="s">
        <v>49</v>
      </c>
      <c r="B38" s="11">
        <v>69856</v>
      </c>
      <c r="C38" s="8">
        <v>71740</v>
      </c>
      <c r="D38" s="8">
        <v>72153</v>
      </c>
      <c r="E38" s="8">
        <v>72651</v>
      </c>
      <c r="F38" s="8">
        <v>72224</v>
      </c>
      <c r="G38" s="8">
        <v>72048</v>
      </c>
      <c r="H38" s="8">
        <v>72167</v>
      </c>
      <c r="I38" s="8">
        <v>71965</v>
      </c>
      <c r="J38" s="8">
        <v>71638</v>
      </c>
      <c r="K38" s="8">
        <v>72186</v>
      </c>
      <c r="L38" s="8">
        <v>72168</v>
      </c>
      <c r="M38" s="8">
        <v>72203</v>
      </c>
      <c r="N38" s="8">
        <v>71873</v>
      </c>
      <c r="O38" s="8">
        <v>71927</v>
      </c>
      <c r="P38" s="8">
        <v>71809</v>
      </c>
      <c r="Q38" s="8">
        <v>71816</v>
      </c>
      <c r="R38" s="8">
        <v>71764</v>
      </c>
      <c r="S38" s="8">
        <v>71844</v>
      </c>
      <c r="T38" s="8">
        <v>72227</v>
      </c>
      <c r="U38" s="2">
        <v>72395</v>
      </c>
      <c r="V38" s="2">
        <v>71983</v>
      </c>
      <c r="W38" s="2">
        <v>71630.000000000029</v>
      </c>
      <c r="X38" s="2">
        <v>71563.999999999985</v>
      </c>
      <c r="Y38" s="2">
        <v>71668</v>
      </c>
      <c r="Z38" s="8"/>
      <c r="AA38" s="8">
        <f t="shared" si="0"/>
        <v>-0.36008731074561706</v>
      </c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</row>
    <row r="39" spans="1:44" ht="12.75" customHeight="1" x14ac:dyDescent="0.2">
      <c r="A39" s="8" t="s">
        <v>50</v>
      </c>
      <c r="B39" s="11">
        <v>36455</v>
      </c>
      <c r="C39" s="8">
        <v>37616</v>
      </c>
      <c r="D39" s="8">
        <v>38102</v>
      </c>
      <c r="E39" s="8">
        <v>38289</v>
      </c>
      <c r="F39" s="8">
        <v>38275</v>
      </c>
      <c r="G39" s="8">
        <v>38085</v>
      </c>
      <c r="H39" s="8">
        <v>38115</v>
      </c>
      <c r="I39" s="8">
        <v>37794</v>
      </c>
      <c r="J39" s="8">
        <v>38125</v>
      </c>
      <c r="K39" s="8">
        <v>38455</v>
      </c>
      <c r="L39" s="8">
        <v>38682</v>
      </c>
      <c r="M39" s="8">
        <v>38517</v>
      </c>
      <c r="N39" s="8">
        <v>38454</v>
      </c>
      <c r="O39" s="8">
        <v>38530</v>
      </c>
      <c r="P39" s="8">
        <v>38588</v>
      </c>
      <c r="Q39" s="8">
        <v>38981</v>
      </c>
      <c r="R39" s="8">
        <v>39297</v>
      </c>
      <c r="S39" s="8">
        <v>39721</v>
      </c>
      <c r="T39" s="8">
        <v>40055</v>
      </c>
      <c r="U39" s="2">
        <v>40269</v>
      </c>
      <c r="V39" s="2">
        <v>40693</v>
      </c>
      <c r="W39" s="2">
        <v>41272.000000000015</v>
      </c>
      <c r="X39" s="2">
        <v>42064.999999999985</v>
      </c>
      <c r="Y39" s="2">
        <v>43021.000000000015</v>
      </c>
      <c r="Z39" s="8"/>
      <c r="AA39" s="8">
        <f t="shared" si="0"/>
        <v>11.655852582403361</v>
      </c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</row>
    <row r="40" spans="1:44" ht="12.75" customHeight="1" x14ac:dyDescent="0.2">
      <c r="A40" s="19" t="s">
        <v>51</v>
      </c>
      <c r="B40" s="8">
        <v>20102</v>
      </c>
      <c r="C40" s="8">
        <v>21294</v>
      </c>
      <c r="D40" s="8">
        <v>21604</v>
      </c>
      <c r="E40" s="8">
        <v>21933</v>
      </c>
      <c r="F40" s="8">
        <v>22041</v>
      </c>
      <c r="G40" s="8">
        <v>22259</v>
      </c>
      <c r="H40" s="8">
        <v>22527</v>
      </c>
      <c r="I40" s="8">
        <v>22478</v>
      </c>
      <c r="J40" s="8">
        <v>22663</v>
      </c>
      <c r="K40" s="8">
        <v>22890</v>
      </c>
      <c r="L40" s="8">
        <v>23107</v>
      </c>
      <c r="M40" s="8">
        <v>23032</v>
      </c>
      <c r="N40" s="8">
        <v>23034</v>
      </c>
      <c r="O40" s="8">
        <v>23183</v>
      </c>
      <c r="P40" s="8">
        <v>23569</v>
      </c>
      <c r="Q40" s="8">
        <v>24061</v>
      </c>
      <c r="R40" s="8">
        <v>24450</v>
      </c>
      <c r="S40" s="8">
        <v>24942</v>
      </c>
      <c r="T40" s="8">
        <v>25366</v>
      </c>
      <c r="U40" s="2">
        <v>25668</v>
      </c>
      <c r="V40" s="2">
        <v>26220</v>
      </c>
      <c r="W40" s="2">
        <v>27150.000000000018</v>
      </c>
      <c r="X40" s="2">
        <v>27819.999999999985</v>
      </c>
      <c r="Y40" s="2">
        <v>28795.000000000011</v>
      </c>
      <c r="Z40" s="8"/>
      <c r="AA40" s="8">
        <f t="shared" si="0"/>
        <v>24.207393348574431</v>
      </c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</row>
    <row r="41" spans="1:44" ht="12.75" customHeight="1" x14ac:dyDescent="0.2">
      <c r="A41" s="8" t="s">
        <v>52</v>
      </c>
      <c r="B41" s="11">
        <v>51902</v>
      </c>
      <c r="C41" s="8">
        <v>51197</v>
      </c>
      <c r="D41" s="8">
        <v>51063</v>
      </c>
      <c r="E41" s="8">
        <v>51104</v>
      </c>
      <c r="F41" s="8">
        <v>50695</v>
      </c>
      <c r="G41" s="8">
        <v>50219</v>
      </c>
      <c r="H41" s="8">
        <v>49792</v>
      </c>
      <c r="I41" s="8">
        <v>48853</v>
      </c>
      <c r="J41" s="8">
        <v>48774</v>
      </c>
      <c r="K41" s="8">
        <v>48910</v>
      </c>
      <c r="L41" s="8">
        <v>48907</v>
      </c>
      <c r="M41" s="8">
        <v>48651</v>
      </c>
      <c r="N41" s="8">
        <v>48012</v>
      </c>
      <c r="O41" s="8">
        <v>47763</v>
      </c>
      <c r="P41" s="8">
        <v>47453</v>
      </c>
      <c r="Q41" s="8">
        <v>47449</v>
      </c>
      <c r="R41" s="8">
        <v>47199</v>
      </c>
      <c r="S41" s="8">
        <v>47449</v>
      </c>
      <c r="T41" s="8">
        <v>47540</v>
      </c>
      <c r="U41" s="2">
        <v>47585</v>
      </c>
      <c r="V41" s="2">
        <v>46785</v>
      </c>
      <c r="W41" s="2">
        <v>46527.999999999985</v>
      </c>
      <c r="X41" s="2">
        <v>46029.000000000007</v>
      </c>
      <c r="Y41" s="2">
        <v>45934</v>
      </c>
      <c r="Z41" s="8"/>
      <c r="AA41" s="8">
        <f t="shared" si="0"/>
        <v>-3.829323953688001</v>
      </c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</row>
    <row r="42" spans="1:44" ht="12.75" customHeight="1" x14ac:dyDescent="0.2">
      <c r="A42" s="8"/>
      <c r="B42" s="11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2"/>
      <c r="V42" s="2"/>
      <c r="W42" s="2"/>
      <c r="X42" s="2"/>
      <c r="Y42" s="2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</row>
    <row r="43" spans="1:44" ht="12.75" customHeight="1" x14ac:dyDescent="0.2">
      <c r="A43" s="9" t="s">
        <v>53</v>
      </c>
      <c r="B43" s="11">
        <v>798678</v>
      </c>
      <c r="C43" s="8">
        <v>812640</v>
      </c>
      <c r="D43" s="8">
        <v>820970</v>
      </c>
      <c r="E43" s="8">
        <v>829258</v>
      </c>
      <c r="F43" s="8">
        <v>833974</v>
      </c>
      <c r="G43" s="8">
        <v>839256</v>
      </c>
      <c r="H43" s="8">
        <v>849796</v>
      </c>
      <c r="I43" s="8">
        <v>860018</v>
      </c>
      <c r="J43" s="8">
        <v>870195</v>
      </c>
      <c r="K43" s="8">
        <v>879181</v>
      </c>
      <c r="L43" s="8">
        <v>887505</v>
      </c>
      <c r="M43" s="8">
        <v>887676</v>
      </c>
      <c r="N43" s="8">
        <v>887682</v>
      </c>
      <c r="O43" s="8">
        <v>889630</v>
      </c>
      <c r="P43" s="8">
        <v>890610</v>
      </c>
      <c r="Q43" s="8">
        <v>895596</v>
      </c>
      <c r="R43" s="8">
        <v>902275</v>
      </c>
      <c r="S43" s="8">
        <v>909567</v>
      </c>
      <c r="T43" s="8">
        <v>917279</v>
      </c>
      <c r="U43" s="2">
        <v>922406</v>
      </c>
      <c r="V43" s="2">
        <v>925877</v>
      </c>
      <c r="W43" s="2">
        <v>932330</v>
      </c>
      <c r="X43" s="2">
        <v>935292</v>
      </c>
      <c r="Y43" s="2">
        <v>939136</v>
      </c>
      <c r="Z43" s="8"/>
      <c r="AA43" s="8">
        <f t="shared" si="0"/>
        <v>5.5647853602059278</v>
      </c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</row>
    <row r="44" spans="1:44" ht="12.7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6"/>
      <c r="V44" s="2"/>
      <c r="W44" s="2"/>
      <c r="X44" s="2"/>
      <c r="Y44" s="2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</row>
    <row r="45" spans="1:44" ht="12.75" customHeight="1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6"/>
      <c r="V45" s="2"/>
      <c r="W45" s="2"/>
      <c r="X45" s="2"/>
      <c r="Y45" s="2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</row>
    <row r="46" spans="1:44" ht="12.75" customHeight="1" x14ac:dyDescent="0.2">
      <c r="A46" s="18" t="s">
        <v>145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5"/>
      <c r="N46" s="15"/>
      <c r="O46" s="15"/>
      <c r="P46" s="15"/>
      <c r="Q46" s="15"/>
      <c r="R46" s="15"/>
      <c r="S46" s="15"/>
      <c r="T46" s="15"/>
      <c r="U46" s="5"/>
      <c r="V46" s="1"/>
      <c r="W46" s="1"/>
      <c r="X46" s="1"/>
      <c r="Y46" s="1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</row>
    <row r="47" spans="1:44" ht="12.75" customHeight="1" x14ac:dyDescent="0.2">
      <c r="A47" s="10" t="s">
        <v>146</v>
      </c>
      <c r="B47" s="8"/>
      <c r="C47" s="8"/>
      <c r="D47" s="8"/>
      <c r="E47" s="8"/>
      <c r="F47" s="17"/>
      <c r="G47" s="17"/>
      <c r="H47" s="8"/>
      <c r="I47" s="8"/>
      <c r="J47" s="8"/>
      <c r="K47" s="8"/>
      <c r="L47" s="8"/>
      <c r="M47" s="8"/>
      <c r="N47" s="8"/>
      <c r="O47" s="8"/>
      <c r="P47" s="17"/>
      <c r="Q47" s="17"/>
      <c r="R47" s="8"/>
      <c r="S47" s="8"/>
      <c r="T47" s="8"/>
      <c r="U47" s="6"/>
      <c r="V47" s="2"/>
      <c r="W47" s="2"/>
      <c r="X47" s="2"/>
      <c r="Y47" s="2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</row>
    <row r="48" spans="1:44" ht="12.75" customHeight="1" x14ac:dyDescent="0.2">
      <c r="A48" s="8"/>
      <c r="B48" s="16" t="s">
        <v>0</v>
      </c>
      <c r="C48" s="16" t="s">
        <v>0</v>
      </c>
      <c r="D48" s="16" t="s">
        <v>0</v>
      </c>
      <c r="E48" s="16" t="s">
        <v>0</v>
      </c>
      <c r="F48" s="16" t="s">
        <v>0</v>
      </c>
      <c r="G48" s="16" t="s">
        <v>0</v>
      </c>
      <c r="H48" s="16" t="s">
        <v>0</v>
      </c>
      <c r="I48" s="16" t="s">
        <v>0</v>
      </c>
      <c r="J48" s="16" t="s">
        <v>0</v>
      </c>
      <c r="K48" s="16" t="s">
        <v>0</v>
      </c>
      <c r="L48" s="16" t="s">
        <v>0</v>
      </c>
      <c r="M48" s="16" t="s">
        <v>0</v>
      </c>
      <c r="N48" s="16" t="s">
        <v>0</v>
      </c>
      <c r="O48" s="16" t="s">
        <v>0</v>
      </c>
      <c r="P48" s="16" t="s">
        <v>0</v>
      </c>
      <c r="Q48" s="16" t="s">
        <v>0</v>
      </c>
      <c r="R48" s="16" t="s">
        <v>0</v>
      </c>
      <c r="S48" s="16" t="s">
        <v>0</v>
      </c>
      <c r="T48" s="16" t="s">
        <v>0</v>
      </c>
      <c r="U48" s="3" t="s">
        <v>0</v>
      </c>
      <c r="V48" s="3" t="s">
        <v>0</v>
      </c>
      <c r="W48" s="3" t="s">
        <v>0</v>
      </c>
      <c r="X48" s="3" t="s">
        <v>0</v>
      </c>
      <c r="Y48" s="3" t="s">
        <v>0</v>
      </c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</row>
    <row r="49" spans="1:44" ht="12.75" customHeight="1" thickBot="1" x14ac:dyDescent="0.25">
      <c r="A49" s="15" t="s">
        <v>54</v>
      </c>
      <c r="B49" s="14" t="s">
        <v>2</v>
      </c>
      <c r="C49" s="14" t="s">
        <v>3</v>
      </c>
      <c r="D49" s="14" t="s">
        <v>4</v>
      </c>
      <c r="E49" s="14" t="s">
        <v>5</v>
      </c>
      <c r="F49" s="14" t="s">
        <v>6</v>
      </c>
      <c r="G49" s="14" t="s">
        <v>7</v>
      </c>
      <c r="H49" s="14" t="s">
        <v>8</v>
      </c>
      <c r="I49" s="14" t="s">
        <v>9</v>
      </c>
      <c r="J49" s="14" t="s">
        <v>10</v>
      </c>
      <c r="K49" s="14" t="s">
        <v>11</v>
      </c>
      <c r="L49" s="14" t="s">
        <v>12</v>
      </c>
      <c r="M49" s="13" t="s">
        <v>13</v>
      </c>
      <c r="N49" s="13" t="s">
        <v>14</v>
      </c>
      <c r="O49" s="13" t="s">
        <v>15</v>
      </c>
      <c r="P49" s="13" t="s">
        <v>16</v>
      </c>
      <c r="Q49" s="13" t="s">
        <v>17</v>
      </c>
      <c r="R49" s="13" t="s">
        <v>18</v>
      </c>
      <c r="S49" s="13" t="s">
        <v>19</v>
      </c>
      <c r="T49" s="13" t="s">
        <v>20</v>
      </c>
      <c r="U49" s="4" t="s">
        <v>21</v>
      </c>
      <c r="V49" s="4" t="s">
        <v>22</v>
      </c>
      <c r="W49" s="4" t="s">
        <v>23</v>
      </c>
      <c r="X49" s="4" t="s">
        <v>24</v>
      </c>
      <c r="Y49" s="4" t="s">
        <v>25</v>
      </c>
      <c r="Z49" s="8"/>
      <c r="AA49" s="8">
        <f t="shared" si="0"/>
        <v>0.49677098857426727</v>
      </c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</row>
    <row r="50" spans="1:44" ht="12.75" customHeight="1" thickTop="1" x14ac:dyDescent="0.2">
      <c r="A50" s="12"/>
      <c r="B50" s="11"/>
      <c r="C50" s="8"/>
      <c r="D50" s="8"/>
      <c r="E50" s="8"/>
      <c r="F50" s="12"/>
      <c r="G50" s="8"/>
      <c r="H50" s="8"/>
      <c r="I50" s="8"/>
      <c r="J50" s="8"/>
      <c r="K50" s="8"/>
      <c r="L50" s="8"/>
      <c r="M50" s="8"/>
      <c r="N50" s="8"/>
      <c r="O50" s="8"/>
      <c r="P50" s="12"/>
      <c r="Q50" s="8"/>
      <c r="R50" s="8"/>
      <c r="S50" s="8"/>
      <c r="T50" s="8"/>
      <c r="U50" s="6"/>
      <c r="V50" s="2"/>
      <c r="W50" s="2"/>
      <c r="X50" s="2"/>
      <c r="Y50" s="2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</row>
    <row r="51" spans="1:44" ht="12.75" customHeight="1" x14ac:dyDescent="0.2">
      <c r="A51" s="9" t="s">
        <v>26</v>
      </c>
      <c r="B51" s="11">
        <v>4338785</v>
      </c>
      <c r="C51" s="8">
        <v>4444513</v>
      </c>
      <c r="D51" s="8">
        <v>4504709</v>
      </c>
      <c r="E51" s="8">
        <v>4555084</v>
      </c>
      <c r="F51" s="8">
        <v>4608811</v>
      </c>
      <c r="G51" s="8">
        <v>4662534</v>
      </c>
      <c r="H51" s="8">
        <v>4745660</v>
      </c>
      <c r="I51" s="8">
        <v>4821784</v>
      </c>
      <c r="J51" s="8">
        <v>4901938</v>
      </c>
      <c r="K51" s="8">
        <v>4976853</v>
      </c>
      <c r="L51" s="8">
        <v>5050332</v>
      </c>
      <c r="M51" s="8">
        <v>5123550</v>
      </c>
      <c r="N51" s="8">
        <v>5194662</v>
      </c>
      <c r="O51" s="8">
        <v>5270884</v>
      </c>
      <c r="P51" s="8">
        <v>5347654</v>
      </c>
      <c r="Q51" s="8">
        <v>5446593</v>
      </c>
      <c r="R51" s="8">
        <v>5529629</v>
      </c>
      <c r="S51" s="8">
        <v>5599589</v>
      </c>
      <c r="T51" s="8">
        <v>5676913</v>
      </c>
      <c r="U51" s="2">
        <v>5734909</v>
      </c>
      <c r="V51" s="2">
        <v>5784584</v>
      </c>
      <c r="W51" s="2">
        <v>5811121.0000000009</v>
      </c>
      <c r="X51" s="2">
        <v>5840234.0000000009</v>
      </c>
      <c r="Y51" s="2">
        <v>5876300</v>
      </c>
      <c r="Z51" s="8"/>
      <c r="AA51" s="8">
        <f t="shared" si="0"/>
        <v>11.486042948393477</v>
      </c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</row>
    <row r="52" spans="1:44" ht="12.75" customHeight="1" x14ac:dyDescent="0.2">
      <c r="A52" s="8"/>
      <c r="B52" s="11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6"/>
      <c r="V52" s="2"/>
      <c r="W52" s="2"/>
      <c r="X52" s="2"/>
      <c r="Y52" s="2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</row>
    <row r="53" spans="1:44" ht="12.75" customHeight="1" x14ac:dyDescent="0.2">
      <c r="A53" s="9" t="s">
        <v>27</v>
      </c>
      <c r="B53" s="11">
        <v>3540107</v>
      </c>
      <c r="C53" s="8">
        <v>3631873</v>
      </c>
      <c r="D53" s="8">
        <v>3683739</v>
      </c>
      <c r="E53" s="8">
        <v>3725826</v>
      </c>
      <c r="F53" s="8">
        <v>3774837</v>
      </c>
      <c r="G53" s="8">
        <v>3823278</v>
      </c>
      <c r="H53" s="8">
        <v>3895864</v>
      </c>
      <c r="I53" s="8">
        <v>3961766</v>
      </c>
      <c r="J53" s="8">
        <v>4031743</v>
      </c>
      <c r="K53" s="8">
        <v>4097672</v>
      </c>
      <c r="L53" s="8">
        <v>4162827</v>
      </c>
      <c r="M53" s="8">
        <v>4235874</v>
      </c>
      <c r="N53" s="8">
        <v>4306980</v>
      </c>
      <c r="O53" s="8">
        <v>4381254</v>
      </c>
      <c r="P53" s="8">
        <v>4457044</v>
      </c>
      <c r="Q53" s="8">
        <v>4550997</v>
      </c>
      <c r="R53" s="8">
        <v>4627354</v>
      </c>
      <c r="S53" s="8">
        <v>4690022</v>
      </c>
      <c r="T53" s="8">
        <v>4759634</v>
      </c>
      <c r="U53" s="2">
        <v>4812503</v>
      </c>
      <c r="V53" s="2">
        <v>4858707</v>
      </c>
      <c r="W53" s="2">
        <v>4878791.0000000009</v>
      </c>
      <c r="X53" s="2">
        <v>4904942.0000000009</v>
      </c>
      <c r="Y53" s="2">
        <v>4937164</v>
      </c>
      <c r="Z53" s="8"/>
      <c r="AA53" s="8">
        <f t="shared" si="0"/>
        <v>12.688376432866026</v>
      </c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</row>
    <row r="54" spans="1:44" ht="12.75" customHeight="1" x14ac:dyDescent="0.2">
      <c r="A54" s="8"/>
      <c r="B54" s="11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6"/>
      <c r="V54" s="2"/>
      <c r="W54" s="2"/>
      <c r="X54" s="2"/>
      <c r="Y54" s="2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</row>
    <row r="55" spans="1:44" ht="12.75" customHeight="1" x14ac:dyDescent="0.2">
      <c r="A55" s="8" t="s">
        <v>55</v>
      </c>
      <c r="B55" s="11">
        <v>2421222</v>
      </c>
      <c r="C55" s="8">
        <v>2476410</v>
      </c>
      <c r="D55" s="8">
        <v>2504883</v>
      </c>
      <c r="E55" s="8">
        <v>2528665</v>
      </c>
      <c r="F55" s="8">
        <v>2558106</v>
      </c>
      <c r="G55" s="8">
        <v>2582177</v>
      </c>
      <c r="H55" s="8">
        <v>2626197</v>
      </c>
      <c r="I55" s="8">
        <v>2670038</v>
      </c>
      <c r="J55" s="8">
        <v>2716819</v>
      </c>
      <c r="K55" s="8">
        <v>2762164</v>
      </c>
      <c r="L55" s="8">
        <v>2797896</v>
      </c>
      <c r="M55" s="8">
        <v>2849585</v>
      </c>
      <c r="N55" s="8">
        <v>2900136</v>
      </c>
      <c r="O55" s="8">
        <v>2953169</v>
      </c>
      <c r="P55" s="8">
        <v>3007185</v>
      </c>
      <c r="Q55" s="8">
        <v>3069273</v>
      </c>
      <c r="R55" s="8">
        <v>3113687</v>
      </c>
      <c r="S55" s="8">
        <v>3146741</v>
      </c>
      <c r="T55" s="8">
        <v>3186733</v>
      </c>
      <c r="U55" s="2">
        <v>3215707</v>
      </c>
      <c r="V55" s="2">
        <v>3241942</v>
      </c>
      <c r="W55" s="2">
        <v>3244662.0000000009</v>
      </c>
      <c r="X55" s="2">
        <v>3252327.0000000009</v>
      </c>
      <c r="Y55" s="2">
        <v>3268784</v>
      </c>
      <c r="Z55" s="8"/>
      <c r="AA55" s="8">
        <f t="shared" si="0"/>
        <v>10.687332827887602</v>
      </c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</row>
    <row r="56" spans="1:44" ht="12.75" customHeight="1" x14ac:dyDescent="0.2">
      <c r="A56" s="8" t="s">
        <v>56</v>
      </c>
      <c r="B56" s="11">
        <v>2144968</v>
      </c>
      <c r="C56" s="8">
        <v>2192900</v>
      </c>
      <c r="D56" s="8">
        <v>2220450</v>
      </c>
      <c r="E56" s="8">
        <v>2245902</v>
      </c>
      <c r="F56" s="8">
        <v>2274818</v>
      </c>
      <c r="G56" s="8">
        <v>2299267</v>
      </c>
      <c r="H56" s="8">
        <v>2340064</v>
      </c>
      <c r="I56" s="8">
        <v>2381281</v>
      </c>
      <c r="J56" s="8">
        <v>2424992</v>
      </c>
      <c r="K56" s="8">
        <v>2468523</v>
      </c>
      <c r="L56" s="8">
        <v>2502291</v>
      </c>
      <c r="M56" s="8">
        <v>2549059</v>
      </c>
      <c r="N56" s="8">
        <v>2594255</v>
      </c>
      <c r="O56" s="8">
        <v>2642273</v>
      </c>
      <c r="P56" s="8">
        <v>2692972</v>
      </c>
      <c r="Q56" s="8">
        <v>2748921</v>
      </c>
      <c r="R56" s="8">
        <v>2789730</v>
      </c>
      <c r="S56" s="8">
        <v>2821327</v>
      </c>
      <c r="T56" s="8">
        <v>2858678</v>
      </c>
      <c r="U56" s="2">
        <v>2886880</v>
      </c>
      <c r="V56" s="2">
        <v>2911019</v>
      </c>
      <c r="W56" s="2">
        <v>2917566.0000000009</v>
      </c>
      <c r="X56" s="2">
        <v>2924955.0000000005</v>
      </c>
      <c r="Y56" s="2">
        <v>2942121</v>
      </c>
      <c r="Z56" s="8"/>
      <c r="AA56" s="8">
        <f t="shared" si="0"/>
        <v>11.348108238626365</v>
      </c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</row>
    <row r="57" spans="1:44" ht="12.75" customHeight="1" x14ac:dyDescent="0.2">
      <c r="A57" s="8" t="s">
        <v>57</v>
      </c>
      <c r="B57" s="11">
        <v>351734</v>
      </c>
      <c r="C57" s="8">
        <v>359437</v>
      </c>
      <c r="D57" s="8">
        <v>371181</v>
      </c>
      <c r="E57" s="8">
        <v>377665</v>
      </c>
      <c r="F57" s="8">
        <v>385945</v>
      </c>
      <c r="G57" s="8">
        <v>395384</v>
      </c>
      <c r="H57" s="8">
        <v>407587</v>
      </c>
      <c r="I57" s="8">
        <v>415915</v>
      </c>
      <c r="J57" s="8">
        <v>425138</v>
      </c>
      <c r="K57" s="8">
        <v>436323</v>
      </c>
      <c r="L57" s="8">
        <v>443711</v>
      </c>
      <c r="M57" s="8">
        <v>452181</v>
      </c>
      <c r="N57" s="8">
        <v>460468</v>
      </c>
      <c r="O57" s="8">
        <v>469878</v>
      </c>
      <c r="P57" s="8">
        <v>479901</v>
      </c>
      <c r="Q57" s="8">
        <v>490351</v>
      </c>
      <c r="R57" s="8">
        <v>497822</v>
      </c>
      <c r="S57" s="8">
        <v>503706</v>
      </c>
      <c r="T57" s="8">
        <v>511422</v>
      </c>
      <c r="U57" s="2">
        <v>516481</v>
      </c>
      <c r="V57" s="2">
        <v>520433</v>
      </c>
      <c r="W57" s="2">
        <v>523433</v>
      </c>
      <c r="X57" s="2">
        <v>527308</v>
      </c>
      <c r="Y57" s="2">
        <v>533580.00000000035</v>
      </c>
      <c r="Z57" s="8"/>
      <c r="AA57" s="8">
        <f t="shared" si="0"/>
        <v>13.557136107670576</v>
      </c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</row>
    <row r="58" spans="1:44" ht="12.75" customHeight="1" x14ac:dyDescent="0.2">
      <c r="A58" s="8" t="s">
        <v>58</v>
      </c>
      <c r="B58" s="11">
        <v>490722</v>
      </c>
      <c r="C58" s="8">
        <v>501671</v>
      </c>
      <c r="D58" s="8">
        <v>510503</v>
      </c>
      <c r="E58" s="8">
        <v>516354</v>
      </c>
      <c r="F58" s="8">
        <v>523715</v>
      </c>
      <c r="G58" s="8">
        <v>528214</v>
      </c>
      <c r="H58" s="8">
        <v>536051</v>
      </c>
      <c r="I58" s="8">
        <v>545882</v>
      </c>
      <c r="J58" s="8">
        <v>556246</v>
      </c>
      <c r="K58" s="8">
        <v>566480</v>
      </c>
      <c r="L58" s="8">
        <v>574819</v>
      </c>
      <c r="M58" s="8">
        <v>585817</v>
      </c>
      <c r="N58" s="8">
        <v>596228</v>
      </c>
      <c r="O58" s="8">
        <v>607861</v>
      </c>
      <c r="P58" s="8">
        <v>618310</v>
      </c>
      <c r="Q58" s="8">
        <v>629965</v>
      </c>
      <c r="R58" s="8">
        <v>637656</v>
      </c>
      <c r="S58" s="8">
        <v>642976</v>
      </c>
      <c r="T58" s="8">
        <v>650167</v>
      </c>
      <c r="U58" s="2">
        <v>653807</v>
      </c>
      <c r="V58" s="2">
        <v>655212</v>
      </c>
      <c r="W58" s="2">
        <v>656768.00000000023</v>
      </c>
      <c r="X58" s="2">
        <v>656191.00000000047</v>
      </c>
      <c r="Y58" s="2">
        <v>655759.99999999965</v>
      </c>
      <c r="Z58" s="8"/>
      <c r="AA58" s="8">
        <f t="shared" si="0"/>
        <v>7.8799264963535496</v>
      </c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</row>
    <row r="59" spans="1:44" ht="12.75" customHeight="1" x14ac:dyDescent="0.2">
      <c r="A59" s="8" t="s">
        <v>59</v>
      </c>
      <c r="B59" s="11">
        <v>38545</v>
      </c>
      <c r="C59" s="8">
        <v>41387</v>
      </c>
      <c r="D59" s="8">
        <v>42432</v>
      </c>
      <c r="E59" s="8">
        <v>44960</v>
      </c>
      <c r="F59" s="8">
        <v>46406</v>
      </c>
      <c r="G59" s="8">
        <v>48251</v>
      </c>
      <c r="H59" s="8">
        <v>51152</v>
      </c>
      <c r="I59" s="8">
        <v>53328</v>
      </c>
      <c r="J59" s="8">
        <v>54400</v>
      </c>
      <c r="K59" s="8">
        <v>55378</v>
      </c>
      <c r="L59" s="8">
        <v>56107</v>
      </c>
      <c r="M59" s="8">
        <v>57584</v>
      </c>
      <c r="N59" s="8">
        <v>59271</v>
      </c>
      <c r="O59" s="8">
        <v>60669</v>
      </c>
      <c r="P59" s="8">
        <v>62504</v>
      </c>
      <c r="Q59" s="8">
        <v>65831</v>
      </c>
      <c r="R59" s="8">
        <v>67707</v>
      </c>
      <c r="S59" s="8">
        <v>69655</v>
      </c>
      <c r="T59" s="8">
        <v>71322</v>
      </c>
      <c r="U59" s="2">
        <v>72669</v>
      </c>
      <c r="V59" s="2">
        <v>74494</v>
      </c>
      <c r="W59" s="2">
        <v>75419</v>
      </c>
      <c r="X59" s="2">
        <v>76163.999999999942</v>
      </c>
      <c r="Y59" s="2">
        <v>76853.000000000029</v>
      </c>
      <c r="Z59" s="8"/>
      <c r="AA59" s="8">
        <f t="shared" si="0"/>
        <v>26.675897080881551</v>
      </c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</row>
    <row r="60" spans="1:44" ht="12.75" customHeight="1" x14ac:dyDescent="0.2">
      <c r="A60" s="8" t="s">
        <v>60</v>
      </c>
      <c r="B60" s="11">
        <v>556740</v>
      </c>
      <c r="C60" s="8">
        <v>563300</v>
      </c>
      <c r="D60" s="8">
        <v>559090</v>
      </c>
      <c r="E60" s="8">
        <v>560348</v>
      </c>
      <c r="F60" s="8">
        <v>560230</v>
      </c>
      <c r="G60" s="8">
        <v>559459</v>
      </c>
      <c r="H60" s="8">
        <v>562862</v>
      </c>
      <c r="I60" s="8">
        <v>570437</v>
      </c>
      <c r="J60" s="8">
        <v>581903</v>
      </c>
      <c r="K60" s="8">
        <v>595573</v>
      </c>
      <c r="L60" s="8">
        <v>604879</v>
      </c>
      <c r="M60" s="8">
        <v>620229</v>
      </c>
      <c r="N60" s="8">
        <v>632924</v>
      </c>
      <c r="O60" s="8">
        <v>645302</v>
      </c>
      <c r="P60" s="8">
        <v>658632</v>
      </c>
      <c r="Q60" s="8">
        <v>675534</v>
      </c>
      <c r="R60" s="8">
        <v>686468</v>
      </c>
      <c r="S60" s="8">
        <v>693134</v>
      </c>
      <c r="T60" s="8">
        <v>702679</v>
      </c>
      <c r="U60" s="2">
        <v>710143</v>
      </c>
      <c r="V60" s="2">
        <v>717545</v>
      </c>
      <c r="W60" s="2">
        <v>711408.00000000023</v>
      </c>
      <c r="X60" s="2">
        <v>713255</v>
      </c>
      <c r="Y60" s="2">
        <v>715635.99999999988</v>
      </c>
      <c r="Z60" s="8"/>
      <c r="AA60" s="8">
        <f t="shared" si="0"/>
        <v>10.899392842421051</v>
      </c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</row>
    <row r="61" spans="1:44" ht="12.75" customHeight="1" x14ac:dyDescent="0.2">
      <c r="A61" s="8" t="s">
        <v>61</v>
      </c>
      <c r="B61" s="11">
        <v>180511</v>
      </c>
      <c r="C61" s="8">
        <v>199038</v>
      </c>
      <c r="D61" s="8">
        <v>209705</v>
      </c>
      <c r="E61" s="8">
        <v>221146</v>
      </c>
      <c r="F61" s="8">
        <v>233646</v>
      </c>
      <c r="G61" s="8">
        <v>244442</v>
      </c>
      <c r="H61" s="8">
        <v>257833</v>
      </c>
      <c r="I61" s="8">
        <v>268599</v>
      </c>
      <c r="J61" s="8">
        <v>276740</v>
      </c>
      <c r="K61" s="8">
        <v>282163</v>
      </c>
      <c r="L61" s="8">
        <v>287124</v>
      </c>
      <c r="M61" s="8">
        <v>292623</v>
      </c>
      <c r="N61" s="8">
        <v>298733</v>
      </c>
      <c r="O61" s="8">
        <v>306327</v>
      </c>
      <c r="P61" s="8">
        <v>314609</v>
      </c>
      <c r="Q61" s="8">
        <v>322079</v>
      </c>
      <c r="R61" s="8">
        <v>328333</v>
      </c>
      <c r="S61" s="8">
        <v>335933</v>
      </c>
      <c r="T61" s="8">
        <v>343267</v>
      </c>
      <c r="U61" s="2">
        <v>351212</v>
      </c>
      <c r="V61" s="2">
        <v>360272</v>
      </c>
      <c r="W61" s="2">
        <v>369786.99999999994</v>
      </c>
      <c r="X61" s="2">
        <v>375957.99999999988</v>
      </c>
      <c r="Y61" s="2">
        <v>383911.00000000006</v>
      </c>
      <c r="Z61" s="8"/>
      <c r="AA61" s="8">
        <f t="shared" si="0"/>
        <v>25.32718304295738</v>
      </c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</row>
    <row r="62" spans="1:44" ht="12.75" customHeight="1" x14ac:dyDescent="0.2">
      <c r="A62" s="8" t="s">
        <v>62</v>
      </c>
      <c r="B62" s="11">
        <v>526716</v>
      </c>
      <c r="C62" s="8">
        <v>528067</v>
      </c>
      <c r="D62" s="8">
        <v>527539</v>
      </c>
      <c r="E62" s="8">
        <v>525429</v>
      </c>
      <c r="F62" s="8">
        <v>524876</v>
      </c>
      <c r="G62" s="8">
        <v>523517</v>
      </c>
      <c r="H62" s="8">
        <v>524579</v>
      </c>
      <c r="I62" s="8">
        <v>527120</v>
      </c>
      <c r="J62" s="8">
        <v>530565</v>
      </c>
      <c r="K62" s="8">
        <v>532606</v>
      </c>
      <c r="L62" s="8">
        <v>535651</v>
      </c>
      <c r="M62" s="8">
        <v>540625</v>
      </c>
      <c r="N62" s="8">
        <v>546631</v>
      </c>
      <c r="O62" s="8">
        <v>552236</v>
      </c>
      <c r="P62" s="8">
        <v>559016</v>
      </c>
      <c r="Q62" s="8">
        <v>565161</v>
      </c>
      <c r="R62" s="8">
        <v>571744</v>
      </c>
      <c r="S62" s="8">
        <v>575923</v>
      </c>
      <c r="T62" s="8">
        <v>579821</v>
      </c>
      <c r="U62" s="2">
        <v>582568</v>
      </c>
      <c r="V62" s="2">
        <v>583063</v>
      </c>
      <c r="W62" s="2">
        <v>580751.00000000023</v>
      </c>
      <c r="X62" s="2">
        <v>576079.00000000012</v>
      </c>
      <c r="Y62" s="2">
        <v>576381.00000000012</v>
      </c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</row>
    <row r="63" spans="1:44" ht="12.75" customHeight="1" x14ac:dyDescent="0.2">
      <c r="A63" s="8" t="s">
        <v>63</v>
      </c>
      <c r="B63" s="11">
        <v>276254</v>
      </c>
      <c r="C63" s="8">
        <v>283510</v>
      </c>
      <c r="D63" s="8">
        <v>284433</v>
      </c>
      <c r="E63" s="8">
        <v>282763</v>
      </c>
      <c r="F63" s="8">
        <v>283288</v>
      </c>
      <c r="G63" s="8">
        <v>282910</v>
      </c>
      <c r="H63" s="8">
        <v>286133</v>
      </c>
      <c r="I63" s="8">
        <v>288757</v>
      </c>
      <c r="J63" s="8">
        <v>291827</v>
      </c>
      <c r="K63" s="8">
        <v>293641</v>
      </c>
      <c r="L63" s="8">
        <v>295605</v>
      </c>
      <c r="M63" s="8">
        <v>300526</v>
      </c>
      <c r="N63" s="8">
        <v>305881</v>
      </c>
      <c r="O63" s="8">
        <v>310896</v>
      </c>
      <c r="P63" s="8">
        <v>314213</v>
      </c>
      <c r="Q63" s="8">
        <v>320352</v>
      </c>
      <c r="R63" s="8">
        <v>323957</v>
      </c>
      <c r="S63" s="8">
        <v>325414</v>
      </c>
      <c r="T63" s="8">
        <v>328055</v>
      </c>
      <c r="U63" s="2">
        <v>328827</v>
      </c>
      <c r="V63" s="2">
        <v>330923</v>
      </c>
      <c r="W63" s="2">
        <v>327095.99999999983</v>
      </c>
      <c r="X63" s="2">
        <v>327372.00000000023</v>
      </c>
      <c r="Y63" s="2">
        <v>326662.99999999988</v>
      </c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</row>
    <row r="64" spans="1:44" ht="12.75" customHeight="1" x14ac:dyDescent="0.2">
      <c r="A64" s="8"/>
      <c r="B64" s="11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6"/>
      <c r="V64" s="2"/>
      <c r="W64" s="2"/>
      <c r="X64" s="2"/>
      <c r="Y64" s="2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</row>
    <row r="65" spans="1:44" ht="12.75" customHeight="1" x14ac:dyDescent="0.2">
      <c r="A65" s="8" t="s">
        <v>64</v>
      </c>
      <c r="B65" s="11">
        <v>436161</v>
      </c>
      <c r="C65" s="8">
        <v>453393</v>
      </c>
      <c r="D65" s="8">
        <v>465146</v>
      </c>
      <c r="E65" s="8">
        <v>475303</v>
      </c>
      <c r="F65" s="8">
        <v>487338</v>
      </c>
      <c r="G65" s="8">
        <v>499305</v>
      </c>
      <c r="H65" s="8">
        <v>512310</v>
      </c>
      <c r="I65" s="8">
        <v>525033</v>
      </c>
      <c r="J65" s="8">
        <v>536510</v>
      </c>
      <c r="K65" s="8">
        <v>546461</v>
      </c>
      <c r="L65" s="8">
        <v>554762</v>
      </c>
      <c r="M65" s="8">
        <v>564044</v>
      </c>
      <c r="N65" s="8">
        <v>574802</v>
      </c>
      <c r="O65" s="8">
        <v>586107</v>
      </c>
      <c r="P65" s="8">
        <v>600117</v>
      </c>
      <c r="Q65" s="8">
        <v>618300</v>
      </c>
      <c r="R65" s="8">
        <v>633641</v>
      </c>
      <c r="S65" s="8">
        <v>648782</v>
      </c>
      <c r="T65" s="8">
        <v>663880</v>
      </c>
      <c r="U65" s="2">
        <v>679133</v>
      </c>
      <c r="V65" s="2">
        <v>691343</v>
      </c>
      <c r="W65" s="2">
        <v>702673.99999999977</v>
      </c>
      <c r="X65" s="2">
        <v>717876.99999999977</v>
      </c>
      <c r="Y65" s="2">
        <v>730169</v>
      </c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</row>
    <row r="66" spans="1:44" ht="12.75" customHeight="1" x14ac:dyDescent="0.2">
      <c r="A66" s="8" t="s">
        <v>65</v>
      </c>
      <c r="B66" s="11">
        <v>253087</v>
      </c>
      <c r="C66" s="8">
        <v>260911</v>
      </c>
      <c r="D66" s="8">
        <v>266171</v>
      </c>
      <c r="E66" s="8">
        <v>268146</v>
      </c>
      <c r="F66" s="8">
        <v>273269</v>
      </c>
      <c r="G66" s="8">
        <v>275873</v>
      </c>
      <c r="H66" s="8">
        <v>281027</v>
      </c>
      <c r="I66" s="8">
        <v>286754</v>
      </c>
      <c r="J66" s="8">
        <v>292394</v>
      </c>
      <c r="K66" s="8">
        <v>297502</v>
      </c>
      <c r="L66" s="8">
        <v>300532</v>
      </c>
      <c r="M66" s="8">
        <v>305342</v>
      </c>
      <c r="N66" s="8">
        <v>310952</v>
      </c>
      <c r="O66" s="8">
        <v>316337</v>
      </c>
      <c r="P66" s="8">
        <v>324123</v>
      </c>
      <c r="Q66" s="8">
        <v>333445</v>
      </c>
      <c r="R66" s="8">
        <v>339128</v>
      </c>
      <c r="S66" s="8">
        <v>344187</v>
      </c>
      <c r="T66" s="8">
        <v>350661</v>
      </c>
      <c r="U66" s="2">
        <v>356800</v>
      </c>
      <c r="V66" s="2">
        <v>359920</v>
      </c>
      <c r="W66" s="2">
        <v>362790.99999999965</v>
      </c>
      <c r="X66" s="2">
        <v>367701.99999999983</v>
      </c>
      <c r="Y66" s="2">
        <v>370639.00000000017</v>
      </c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</row>
    <row r="67" spans="1:44" ht="12.75" customHeight="1" x14ac:dyDescent="0.2">
      <c r="A67" s="8" t="s">
        <v>66</v>
      </c>
      <c r="B67" s="11">
        <v>183074</v>
      </c>
      <c r="C67" s="8">
        <v>192482</v>
      </c>
      <c r="D67" s="8">
        <v>198975</v>
      </c>
      <c r="E67" s="8">
        <v>207157</v>
      </c>
      <c r="F67" s="8">
        <v>214069</v>
      </c>
      <c r="G67" s="8">
        <v>223432</v>
      </c>
      <c r="H67" s="8">
        <v>231283</v>
      </c>
      <c r="I67" s="8">
        <v>238279</v>
      </c>
      <c r="J67" s="8">
        <v>244116</v>
      </c>
      <c r="K67" s="8">
        <v>248959</v>
      </c>
      <c r="L67" s="8">
        <v>254230</v>
      </c>
      <c r="M67" s="8">
        <v>258702</v>
      </c>
      <c r="N67" s="8">
        <v>263850</v>
      </c>
      <c r="O67" s="8">
        <v>269770</v>
      </c>
      <c r="P67" s="8">
        <v>275994</v>
      </c>
      <c r="Q67" s="8">
        <v>284855</v>
      </c>
      <c r="R67" s="8">
        <v>294513</v>
      </c>
      <c r="S67" s="8">
        <v>304595</v>
      </c>
      <c r="T67" s="8">
        <v>313219</v>
      </c>
      <c r="U67" s="2">
        <v>322333</v>
      </c>
      <c r="V67" s="2">
        <v>331423</v>
      </c>
      <c r="W67" s="2">
        <v>339883.00000000012</v>
      </c>
      <c r="X67" s="2">
        <v>350174.99999999988</v>
      </c>
      <c r="Y67" s="2">
        <v>359529.99999999983</v>
      </c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</row>
    <row r="68" spans="1:44" ht="12.75" customHeight="1" x14ac:dyDescent="0.2">
      <c r="A68" s="8"/>
      <c r="B68" s="11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6"/>
      <c r="V68" s="2"/>
      <c r="W68" s="2"/>
      <c r="X68" s="2"/>
      <c r="Y68" s="2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</row>
    <row r="69" spans="1:44" ht="12.75" customHeight="1" x14ac:dyDescent="0.2">
      <c r="A69" s="8" t="s">
        <v>67</v>
      </c>
      <c r="B69" s="11">
        <v>540870</v>
      </c>
      <c r="C69" s="8">
        <v>558074</v>
      </c>
      <c r="D69" s="8">
        <v>567229</v>
      </c>
      <c r="E69" s="8">
        <v>573886</v>
      </c>
      <c r="F69" s="8">
        <v>580673</v>
      </c>
      <c r="G69" s="8">
        <v>591827</v>
      </c>
      <c r="H69" s="8">
        <v>605293</v>
      </c>
      <c r="I69" s="8">
        <v>611936</v>
      </c>
      <c r="J69" s="8">
        <v>622162</v>
      </c>
      <c r="K69" s="8">
        <v>631723</v>
      </c>
      <c r="L69" s="8">
        <v>650673</v>
      </c>
      <c r="M69" s="8">
        <v>662407</v>
      </c>
      <c r="N69" s="8">
        <v>671715</v>
      </c>
      <c r="O69" s="8">
        <v>681413</v>
      </c>
      <c r="P69" s="8">
        <v>688875</v>
      </c>
      <c r="Q69" s="8">
        <v>700975</v>
      </c>
      <c r="R69" s="8">
        <v>715902</v>
      </c>
      <c r="S69" s="8">
        <v>728950</v>
      </c>
      <c r="T69" s="8">
        <v>742335</v>
      </c>
      <c r="U69" s="2">
        <v>750177</v>
      </c>
      <c r="V69" s="2">
        <v>757111</v>
      </c>
      <c r="W69" s="2">
        <v>762188.00000000023</v>
      </c>
      <c r="X69" s="2">
        <v>765387.99999999988</v>
      </c>
      <c r="Y69" s="2">
        <v>768783.99999999977</v>
      </c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</row>
    <row r="70" spans="1:44" ht="12.75" customHeight="1" x14ac:dyDescent="0.2">
      <c r="A70" s="8" t="s">
        <v>68</v>
      </c>
      <c r="B70" s="11">
        <v>519803</v>
      </c>
      <c r="C70" s="8">
        <v>536336</v>
      </c>
      <c r="D70" s="8">
        <v>545240</v>
      </c>
      <c r="E70" s="8">
        <v>551668</v>
      </c>
      <c r="F70" s="8">
        <v>558455</v>
      </c>
      <c r="G70" s="8">
        <v>569322</v>
      </c>
      <c r="H70" s="8">
        <v>582502</v>
      </c>
      <c r="I70" s="8">
        <v>588772</v>
      </c>
      <c r="J70" s="8">
        <v>599060</v>
      </c>
      <c r="K70" s="8">
        <v>608518</v>
      </c>
      <c r="L70" s="8">
        <v>627232</v>
      </c>
      <c r="M70" s="8">
        <v>639139</v>
      </c>
      <c r="N70" s="8">
        <v>648445</v>
      </c>
      <c r="O70" s="8">
        <v>658303</v>
      </c>
      <c r="P70" s="8">
        <v>665754</v>
      </c>
      <c r="Q70" s="8">
        <v>677969</v>
      </c>
      <c r="R70" s="8">
        <v>692295</v>
      </c>
      <c r="S70" s="8">
        <v>704797</v>
      </c>
      <c r="T70" s="8">
        <v>717812</v>
      </c>
      <c r="U70" s="2">
        <v>725498</v>
      </c>
      <c r="V70" s="2">
        <v>732366</v>
      </c>
      <c r="W70" s="2">
        <v>737239.00000000023</v>
      </c>
      <c r="X70" s="2">
        <v>740538.99999999988</v>
      </c>
      <c r="Y70" s="2">
        <v>744152.99999999977</v>
      </c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</row>
    <row r="71" spans="1:44" ht="12.75" customHeight="1" x14ac:dyDescent="0.2">
      <c r="A71" s="8" t="s">
        <v>69</v>
      </c>
      <c r="B71" s="11">
        <v>21067</v>
      </c>
      <c r="C71" s="8">
        <v>21738</v>
      </c>
      <c r="D71" s="8">
        <v>21989</v>
      </c>
      <c r="E71" s="8">
        <v>22218</v>
      </c>
      <c r="F71" s="8">
        <v>22218</v>
      </c>
      <c r="G71" s="8">
        <v>22505</v>
      </c>
      <c r="H71" s="8">
        <v>22791</v>
      </c>
      <c r="I71" s="8">
        <v>23164</v>
      </c>
      <c r="J71" s="8">
        <v>23102</v>
      </c>
      <c r="K71" s="8">
        <v>23205</v>
      </c>
      <c r="L71" s="8">
        <v>23441</v>
      </c>
      <c r="M71" s="8">
        <v>23268</v>
      </c>
      <c r="N71" s="8">
        <v>23270</v>
      </c>
      <c r="O71" s="8">
        <v>23110</v>
      </c>
      <c r="P71" s="8">
        <v>23121</v>
      </c>
      <c r="Q71" s="8">
        <v>23006</v>
      </c>
      <c r="R71" s="8">
        <v>23607</v>
      </c>
      <c r="S71" s="8">
        <v>24153</v>
      </c>
      <c r="T71" s="8">
        <v>24523</v>
      </c>
      <c r="U71" s="2">
        <v>24679</v>
      </c>
      <c r="V71" s="2">
        <v>24745</v>
      </c>
      <c r="W71" s="2">
        <v>24949</v>
      </c>
      <c r="X71" s="2">
        <v>24848.999999999996</v>
      </c>
      <c r="Y71" s="2">
        <v>24630.999999999989</v>
      </c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</row>
    <row r="72" spans="1:44" ht="12.75" customHeight="1" x14ac:dyDescent="0.2">
      <c r="A72" s="8"/>
      <c r="B72" s="11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6"/>
      <c r="V72" s="2"/>
      <c r="W72" s="2"/>
      <c r="X72" s="2"/>
      <c r="Y72" s="2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</row>
    <row r="73" spans="1:44" ht="12.75" customHeight="1" x14ac:dyDescent="0.2">
      <c r="A73" s="8" t="s">
        <v>70</v>
      </c>
      <c r="B73" s="11">
        <v>141854</v>
      </c>
      <c r="C73" s="8">
        <v>143996</v>
      </c>
      <c r="D73" s="8">
        <v>146481</v>
      </c>
      <c r="E73" s="8">
        <v>147972</v>
      </c>
      <c r="F73" s="8">
        <v>148720</v>
      </c>
      <c r="G73" s="8">
        <v>149969</v>
      </c>
      <c r="H73" s="8">
        <v>152064</v>
      </c>
      <c r="I73" s="8">
        <v>154759</v>
      </c>
      <c r="J73" s="8">
        <v>156252</v>
      </c>
      <c r="K73" s="8">
        <v>157324</v>
      </c>
      <c r="L73" s="8">
        <v>159496</v>
      </c>
      <c r="M73" s="8">
        <v>159838</v>
      </c>
      <c r="N73" s="8">
        <v>160327</v>
      </c>
      <c r="O73" s="8">
        <v>160565</v>
      </c>
      <c r="P73" s="8">
        <v>160867</v>
      </c>
      <c r="Q73" s="8">
        <v>162449</v>
      </c>
      <c r="R73" s="8">
        <v>164124</v>
      </c>
      <c r="S73" s="8">
        <v>165549</v>
      </c>
      <c r="T73" s="8">
        <v>166686</v>
      </c>
      <c r="U73" s="2">
        <v>167486</v>
      </c>
      <c r="V73" s="2">
        <v>168311</v>
      </c>
      <c r="W73" s="2">
        <v>169267.00000000009</v>
      </c>
      <c r="X73" s="2">
        <v>169349.99999999991</v>
      </c>
      <c r="Y73" s="2">
        <v>169427.00000000009</v>
      </c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</row>
    <row r="74" spans="1:44" ht="12.75" customHeight="1" x14ac:dyDescent="0.2">
      <c r="A74" s="8"/>
      <c r="B74" s="11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6"/>
      <c r="V74" s="2"/>
      <c r="W74" s="2"/>
      <c r="X74" s="2"/>
      <c r="Y74" s="2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</row>
    <row r="75" spans="1:44" ht="12.75" customHeight="1" x14ac:dyDescent="0.2">
      <c r="A75" s="9" t="s">
        <v>36</v>
      </c>
      <c r="B75" s="11">
        <v>467896</v>
      </c>
      <c r="C75" s="8">
        <v>478067</v>
      </c>
      <c r="D75" s="8">
        <v>484392</v>
      </c>
      <c r="E75" s="8">
        <v>490575</v>
      </c>
      <c r="F75" s="8">
        <v>496651</v>
      </c>
      <c r="G75" s="8">
        <v>502992</v>
      </c>
      <c r="H75" s="8">
        <v>514152</v>
      </c>
      <c r="I75" s="8">
        <v>525766</v>
      </c>
      <c r="J75" s="8">
        <v>535882</v>
      </c>
      <c r="K75" s="8">
        <v>545586</v>
      </c>
      <c r="L75" s="8">
        <v>552463</v>
      </c>
      <c r="M75" s="8">
        <v>553269</v>
      </c>
      <c r="N75" s="8">
        <v>554542</v>
      </c>
      <c r="O75" s="8">
        <v>556578</v>
      </c>
      <c r="P75" s="8">
        <v>557873</v>
      </c>
      <c r="Q75" s="8">
        <v>561967</v>
      </c>
      <c r="R75" s="8">
        <v>567581</v>
      </c>
      <c r="S75" s="8">
        <v>572633</v>
      </c>
      <c r="T75" s="8">
        <v>578259</v>
      </c>
      <c r="U75" s="2">
        <v>581996</v>
      </c>
      <c r="V75" s="2">
        <v>585852</v>
      </c>
      <c r="W75" s="2">
        <v>590471</v>
      </c>
      <c r="X75" s="2">
        <v>591934</v>
      </c>
      <c r="Y75" s="2">
        <v>593412</v>
      </c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</row>
    <row r="76" spans="1:44" ht="12.75" customHeight="1" x14ac:dyDescent="0.2">
      <c r="A76" s="8"/>
      <c r="B76" s="11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6"/>
      <c r="V76" s="2"/>
      <c r="W76" s="2"/>
      <c r="X76" s="2"/>
      <c r="Y76" s="2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</row>
    <row r="77" spans="1:44" ht="12.75" customHeight="1" x14ac:dyDescent="0.2">
      <c r="A77" s="8" t="s">
        <v>71</v>
      </c>
      <c r="B77" s="11">
        <v>80893</v>
      </c>
      <c r="C77" s="8">
        <v>82414</v>
      </c>
      <c r="D77" s="8">
        <v>83377</v>
      </c>
      <c r="E77" s="8">
        <v>84283</v>
      </c>
      <c r="F77" s="8">
        <v>85212</v>
      </c>
      <c r="G77" s="8">
        <v>86251</v>
      </c>
      <c r="H77" s="8">
        <v>87885</v>
      </c>
      <c r="I77" s="8">
        <v>89118</v>
      </c>
      <c r="J77" s="8">
        <v>90119</v>
      </c>
      <c r="K77" s="8">
        <v>90762</v>
      </c>
      <c r="L77" s="8">
        <v>91802</v>
      </c>
      <c r="M77" s="8">
        <v>92048</v>
      </c>
      <c r="N77" s="8">
        <v>92586</v>
      </c>
      <c r="O77" s="8">
        <v>93412</v>
      </c>
      <c r="P77" s="8">
        <v>93736</v>
      </c>
      <c r="Q77" s="8">
        <v>94614</v>
      </c>
      <c r="R77" s="8">
        <v>95574</v>
      </c>
      <c r="S77" s="8">
        <v>96136</v>
      </c>
      <c r="T77" s="8">
        <v>97171</v>
      </c>
      <c r="U77" s="2">
        <v>97225</v>
      </c>
      <c r="V77" s="2">
        <v>97773</v>
      </c>
      <c r="W77" s="2">
        <v>99097</v>
      </c>
      <c r="X77" s="2">
        <v>100018</v>
      </c>
      <c r="Y77" s="2">
        <v>100266.99999999999</v>
      </c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</row>
    <row r="78" spans="1:44" ht="12.75" customHeight="1" x14ac:dyDescent="0.2">
      <c r="A78" s="8" t="s">
        <v>72</v>
      </c>
      <c r="B78" s="11">
        <v>10042</v>
      </c>
      <c r="C78" s="8">
        <v>10465</v>
      </c>
      <c r="D78" s="8">
        <v>10700</v>
      </c>
      <c r="E78" s="8">
        <v>10964</v>
      </c>
      <c r="F78" s="8">
        <v>11171</v>
      </c>
      <c r="G78" s="8">
        <v>11402</v>
      </c>
      <c r="H78" s="8">
        <v>11798</v>
      </c>
      <c r="I78" s="8">
        <v>12108</v>
      </c>
      <c r="J78" s="8">
        <v>12074</v>
      </c>
      <c r="K78" s="8">
        <v>11899</v>
      </c>
      <c r="L78" s="8">
        <v>12060</v>
      </c>
      <c r="M78" s="8">
        <v>11955</v>
      </c>
      <c r="N78" s="8">
        <v>11990</v>
      </c>
      <c r="O78" s="8">
        <v>11995</v>
      </c>
      <c r="P78" s="8">
        <v>11931</v>
      </c>
      <c r="Q78" s="8">
        <v>12009</v>
      </c>
      <c r="R78" s="8">
        <v>12362</v>
      </c>
      <c r="S78" s="8">
        <v>12758</v>
      </c>
      <c r="T78" s="8">
        <v>13034</v>
      </c>
      <c r="U78" s="2">
        <v>13194</v>
      </c>
      <c r="V78" s="2">
        <v>13428</v>
      </c>
      <c r="W78" s="2">
        <v>13812.999999999996</v>
      </c>
      <c r="X78" s="2">
        <v>13988.000000000009</v>
      </c>
      <c r="Y78" s="2">
        <v>14177.999999999996</v>
      </c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</row>
    <row r="79" spans="1:44" ht="12.75" customHeight="1" x14ac:dyDescent="0.2">
      <c r="A79" s="8" t="s">
        <v>73</v>
      </c>
      <c r="B79" s="11">
        <v>1847</v>
      </c>
      <c r="C79" s="8">
        <v>1865</v>
      </c>
      <c r="D79" s="8">
        <v>1880</v>
      </c>
      <c r="E79" s="8">
        <v>1879</v>
      </c>
      <c r="F79" s="8">
        <v>1873</v>
      </c>
      <c r="G79" s="8">
        <v>1888</v>
      </c>
      <c r="H79" s="8">
        <v>1990</v>
      </c>
      <c r="I79" s="8">
        <v>2001</v>
      </c>
      <c r="J79" s="8">
        <v>2074</v>
      </c>
      <c r="K79" s="8">
        <v>2052</v>
      </c>
      <c r="L79" s="8">
        <v>2060</v>
      </c>
      <c r="M79" s="8">
        <v>2065</v>
      </c>
      <c r="N79" s="8">
        <v>2078</v>
      </c>
      <c r="O79" s="8">
        <v>2082</v>
      </c>
      <c r="P79" s="8">
        <v>2084</v>
      </c>
      <c r="Q79" s="8">
        <v>2087</v>
      </c>
      <c r="R79" s="8">
        <v>2088</v>
      </c>
      <c r="S79" s="8">
        <v>2088</v>
      </c>
      <c r="T79" s="8">
        <v>2091</v>
      </c>
      <c r="U79" s="2">
        <v>2085</v>
      </c>
      <c r="V79" s="2">
        <v>2078</v>
      </c>
      <c r="W79" s="2">
        <v>2121.9999999999986</v>
      </c>
      <c r="X79" s="2">
        <v>2204.9999999999986</v>
      </c>
      <c r="Y79" s="2">
        <v>2270.0000000000005</v>
      </c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</row>
    <row r="80" spans="1:44" ht="12.75" customHeight="1" x14ac:dyDescent="0.2">
      <c r="A80" s="8" t="s">
        <v>74</v>
      </c>
      <c r="B80" s="11">
        <v>44578</v>
      </c>
      <c r="C80" s="8">
        <v>45645</v>
      </c>
      <c r="D80" s="8">
        <v>46089</v>
      </c>
      <c r="E80" s="8">
        <v>46447</v>
      </c>
      <c r="F80" s="8">
        <v>46926</v>
      </c>
      <c r="G80" s="8">
        <v>47713</v>
      </c>
      <c r="H80" s="8">
        <v>48408</v>
      </c>
      <c r="I80" s="8">
        <v>49146</v>
      </c>
      <c r="J80" s="8">
        <v>50073</v>
      </c>
      <c r="K80" s="8">
        <v>50759</v>
      </c>
      <c r="L80" s="8">
        <v>51441</v>
      </c>
      <c r="M80" s="8">
        <v>51803</v>
      </c>
      <c r="N80" s="8">
        <v>52314</v>
      </c>
      <c r="O80" s="8">
        <v>53146</v>
      </c>
      <c r="P80" s="8">
        <v>53557</v>
      </c>
      <c r="Q80" s="8">
        <v>54300</v>
      </c>
      <c r="R80" s="8">
        <v>54884</v>
      </c>
      <c r="S80" s="8">
        <v>55034</v>
      </c>
      <c r="T80" s="8">
        <v>55731</v>
      </c>
      <c r="U80" s="2">
        <v>55509</v>
      </c>
      <c r="V80" s="2">
        <v>55668</v>
      </c>
      <c r="W80" s="2">
        <v>56171.000000000015</v>
      </c>
      <c r="X80" s="2">
        <v>56549.999999999993</v>
      </c>
      <c r="Y80" s="2">
        <v>56452.999999999978</v>
      </c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</row>
    <row r="81" spans="1:44" ht="12.75" customHeight="1" x14ac:dyDescent="0.2">
      <c r="A81" s="8" t="s">
        <v>75</v>
      </c>
      <c r="B81" s="11">
        <v>23852</v>
      </c>
      <c r="C81" s="8">
        <v>23873</v>
      </c>
      <c r="D81" s="8">
        <v>24109</v>
      </c>
      <c r="E81" s="8">
        <v>24378</v>
      </c>
      <c r="F81" s="8">
        <v>24607</v>
      </c>
      <c r="G81" s="8">
        <v>24603</v>
      </c>
      <c r="H81" s="8">
        <v>25017</v>
      </c>
      <c r="I81" s="8">
        <v>25177</v>
      </c>
      <c r="J81" s="8">
        <v>25200</v>
      </c>
      <c r="K81" s="8">
        <v>25365</v>
      </c>
      <c r="L81" s="8">
        <v>25532</v>
      </c>
      <c r="M81" s="8">
        <v>25519</v>
      </c>
      <c r="N81" s="8">
        <v>25501</v>
      </c>
      <c r="O81" s="8">
        <v>25485</v>
      </c>
      <c r="P81" s="8">
        <v>25464</v>
      </c>
      <c r="Q81" s="8">
        <v>25522</v>
      </c>
      <c r="R81" s="8">
        <v>25543</v>
      </c>
      <c r="S81" s="8">
        <v>25556</v>
      </c>
      <c r="T81" s="8">
        <v>25612</v>
      </c>
      <c r="U81" s="2">
        <v>25732</v>
      </c>
      <c r="V81" s="2">
        <v>25888</v>
      </c>
      <c r="W81" s="2">
        <v>26249.999999999978</v>
      </c>
      <c r="X81" s="2">
        <v>26474.000000000004</v>
      </c>
      <c r="Y81" s="2">
        <v>26563.000000000018</v>
      </c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</row>
    <row r="82" spans="1:44" ht="12.75" customHeight="1" x14ac:dyDescent="0.2">
      <c r="A82" s="8" t="s">
        <v>76</v>
      </c>
      <c r="B82" s="11">
        <v>574</v>
      </c>
      <c r="C82" s="8">
        <v>566</v>
      </c>
      <c r="D82" s="8">
        <v>599</v>
      </c>
      <c r="E82" s="8">
        <v>615</v>
      </c>
      <c r="F82" s="8">
        <v>635</v>
      </c>
      <c r="G82" s="8">
        <v>645</v>
      </c>
      <c r="H82" s="8">
        <v>672</v>
      </c>
      <c r="I82" s="8">
        <v>686</v>
      </c>
      <c r="J82" s="8">
        <v>698</v>
      </c>
      <c r="K82" s="8">
        <v>687</v>
      </c>
      <c r="L82" s="8">
        <v>709</v>
      </c>
      <c r="M82" s="8">
        <v>706</v>
      </c>
      <c r="N82" s="8">
        <v>703</v>
      </c>
      <c r="O82" s="8">
        <v>704</v>
      </c>
      <c r="P82" s="8">
        <v>700</v>
      </c>
      <c r="Q82" s="8">
        <v>696</v>
      </c>
      <c r="R82" s="8">
        <v>697</v>
      </c>
      <c r="S82" s="8">
        <v>700</v>
      </c>
      <c r="T82" s="8">
        <v>703</v>
      </c>
      <c r="U82" s="2">
        <v>705</v>
      </c>
      <c r="V82" s="2">
        <v>711</v>
      </c>
      <c r="W82" s="2">
        <v>741</v>
      </c>
      <c r="X82" s="2">
        <v>800.99999999999955</v>
      </c>
      <c r="Y82" s="2">
        <v>803.00000000000057</v>
      </c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</row>
    <row r="83" spans="1:44" ht="12.75" customHeight="1" x14ac:dyDescent="0.2">
      <c r="A83" s="8" t="s">
        <v>77</v>
      </c>
      <c r="B83" s="11">
        <v>86659</v>
      </c>
      <c r="C83" s="8">
        <v>88687</v>
      </c>
      <c r="D83" s="8">
        <v>89771</v>
      </c>
      <c r="E83" s="8">
        <v>90606</v>
      </c>
      <c r="F83" s="8">
        <v>91695</v>
      </c>
      <c r="G83" s="8">
        <v>92824</v>
      </c>
      <c r="H83" s="8">
        <v>94346</v>
      </c>
      <c r="I83" s="8">
        <v>96360</v>
      </c>
      <c r="J83" s="8">
        <v>97966</v>
      </c>
      <c r="K83" s="8">
        <v>99037</v>
      </c>
      <c r="L83" s="8">
        <v>100031</v>
      </c>
      <c r="M83" s="8">
        <v>99766</v>
      </c>
      <c r="N83" s="8">
        <v>100012</v>
      </c>
      <c r="O83" s="8">
        <v>100139</v>
      </c>
      <c r="P83" s="8">
        <v>100081</v>
      </c>
      <c r="Q83" s="8">
        <v>100510</v>
      </c>
      <c r="R83" s="8">
        <v>101696</v>
      </c>
      <c r="S83" s="8">
        <v>102484</v>
      </c>
      <c r="T83" s="8">
        <v>103489</v>
      </c>
      <c r="U83" s="2">
        <v>104486</v>
      </c>
      <c r="V83" s="2">
        <v>104531</v>
      </c>
      <c r="W83" s="2">
        <v>105823.99999999999</v>
      </c>
      <c r="X83" s="2">
        <v>106546.99999999999</v>
      </c>
      <c r="Y83" s="2">
        <v>107053.00000000003</v>
      </c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</row>
    <row r="84" spans="1:44" ht="12.75" customHeight="1" x14ac:dyDescent="0.2">
      <c r="A84" s="8" t="s">
        <v>78</v>
      </c>
      <c r="B84" s="11">
        <v>27910</v>
      </c>
      <c r="C84" s="8">
        <v>28387</v>
      </c>
      <c r="D84" s="8">
        <v>28778</v>
      </c>
      <c r="E84" s="8">
        <v>29061</v>
      </c>
      <c r="F84" s="8">
        <v>29453</v>
      </c>
      <c r="G84" s="8">
        <v>29412</v>
      </c>
      <c r="H84" s="8">
        <v>29702</v>
      </c>
      <c r="I84" s="8">
        <v>29877</v>
      </c>
      <c r="J84" s="8">
        <v>30342</v>
      </c>
      <c r="K84" s="8">
        <v>30625</v>
      </c>
      <c r="L84" s="8">
        <v>30889</v>
      </c>
      <c r="M84" s="8">
        <v>30433</v>
      </c>
      <c r="N84" s="8">
        <v>30554</v>
      </c>
      <c r="O84" s="8">
        <v>30428</v>
      </c>
      <c r="P84" s="8">
        <v>30066</v>
      </c>
      <c r="Q84" s="8">
        <v>30039</v>
      </c>
      <c r="R84" s="8">
        <v>30489</v>
      </c>
      <c r="S84" s="8">
        <v>30703</v>
      </c>
      <c r="T84" s="8">
        <v>31033</v>
      </c>
      <c r="U84" s="2">
        <v>31238</v>
      </c>
      <c r="V84" s="2">
        <v>31052</v>
      </c>
      <c r="W84" s="2">
        <v>31390.000000000015</v>
      </c>
      <c r="X84" s="2">
        <v>31570.999999999985</v>
      </c>
      <c r="Y84" s="2">
        <v>31778.000000000011</v>
      </c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</row>
    <row r="85" spans="1:44" ht="12.75" customHeight="1" x14ac:dyDescent="0.2">
      <c r="A85" s="8" t="s">
        <v>79</v>
      </c>
      <c r="B85" s="11">
        <v>13988</v>
      </c>
      <c r="C85" s="8">
        <v>14345</v>
      </c>
      <c r="D85" s="8">
        <v>14316</v>
      </c>
      <c r="E85" s="8">
        <v>14206</v>
      </c>
      <c r="F85" s="8">
        <v>14230</v>
      </c>
      <c r="G85" s="8">
        <v>14473</v>
      </c>
      <c r="H85" s="8">
        <v>14650</v>
      </c>
      <c r="I85" s="8">
        <v>14957</v>
      </c>
      <c r="J85" s="8">
        <v>15137</v>
      </c>
      <c r="K85" s="8">
        <v>15266</v>
      </c>
      <c r="L85" s="8">
        <v>15309</v>
      </c>
      <c r="M85" s="8">
        <v>15348</v>
      </c>
      <c r="N85" s="8">
        <v>15270</v>
      </c>
      <c r="O85" s="8">
        <v>15425</v>
      </c>
      <c r="P85" s="8">
        <v>15552</v>
      </c>
      <c r="Q85" s="8">
        <v>15826</v>
      </c>
      <c r="R85" s="8">
        <v>16082</v>
      </c>
      <c r="S85" s="8">
        <v>16464</v>
      </c>
      <c r="T85" s="8">
        <v>16681</v>
      </c>
      <c r="U85" s="2">
        <v>16941</v>
      </c>
      <c r="V85" s="2">
        <v>16946</v>
      </c>
      <c r="W85" s="2">
        <v>17289.999999999993</v>
      </c>
      <c r="X85" s="2">
        <v>17311.999999999993</v>
      </c>
      <c r="Y85" s="2">
        <v>17320.999999999996</v>
      </c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</row>
    <row r="86" spans="1:44" ht="12.75" customHeight="1" x14ac:dyDescent="0.2">
      <c r="A86" s="8" t="s">
        <v>80</v>
      </c>
      <c r="B86" s="11">
        <v>792</v>
      </c>
      <c r="C86" s="8">
        <v>804</v>
      </c>
      <c r="D86" s="8">
        <v>806</v>
      </c>
      <c r="E86" s="8">
        <v>784</v>
      </c>
      <c r="F86" s="8">
        <v>831</v>
      </c>
      <c r="G86" s="8">
        <v>813</v>
      </c>
      <c r="H86" s="8">
        <v>830</v>
      </c>
      <c r="I86" s="8">
        <v>845</v>
      </c>
      <c r="J86" s="8">
        <v>824</v>
      </c>
      <c r="K86" s="8">
        <v>827</v>
      </c>
      <c r="L86" s="8">
        <v>843</v>
      </c>
      <c r="M86" s="8">
        <v>835</v>
      </c>
      <c r="N86" s="8">
        <v>831</v>
      </c>
      <c r="O86" s="8">
        <v>825</v>
      </c>
      <c r="P86" s="8">
        <v>819</v>
      </c>
      <c r="Q86" s="8">
        <v>813</v>
      </c>
      <c r="R86" s="8">
        <v>809</v>
      </c>
      <c r="S86" s="8">
        <v>805</v>
      </c>
      <c r="T86" s="8">
        <v>801</v>
      </c>
      <c r="U86" s="2">
        <v>798</v>
      </c>
      <c r="V86" s="2">
        <v>792</v>
      </c>
      <c r="W86" s="2">
        <v>777.99999999999989</v>
      </c>
      <c r="X86" s="2">
        <v>779.00000000000034</v>
      </c>
      <c r="Y86" s="2">
        <v>772.00000000000011</v>
      </c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</row>
    <row r="87" spans="1:44" ht="12.75" customHeight="1" x14ac:dyDescent="0.2">
      <c r="A87" s="8" t="s">
        <v>81</v>
      </c>
      <c r="B87" s="11">
        <v>33579</v>
      </c>
      <c r="C87" s="8">
        <v>34442</v>
      </c>
      <c r="D87" s="8">
        <v>34926</v>
      </c>
      <c r="E87" s="8">
        <v>35640</v>
      </c>
      <c r="F87" s="8">
        <v>36131</v>
      </c>
      <c r="G87" s="8">
        <v>36997</v>
      </c>
      <c r="H87" s="8">
        <v>37968</v>
      </c>
      <c r="I87" s="8">
        <v>39131</v>
      </c>
      <c r="J87" s="8">
        <v>39952</v>
      </c>
      <c r="K87" s="8">
        <v>40680</v>
      </c>
      <c r="L87" s="8">
        <v>41188</v>
      </c>
      <c r="M87" s="8">
        <v>41260</v>
      </c>
      <c r="N87" s="8">
        <v>41303</v>
      </c>
      <c r="O87" s="8">
        <v>41331</v>
      </c>
      <c r="P87" s="8">
        <v>41388</v>
      </c>
      <c r="Q87" s="8">
        <v>41457</v>
      </c>
      <c r="R87" s="8">
        <v>41594</v>
      </c>
      <c r="S87" s="8">
        <v>41768</v>
      </c>
      <c r="T87" s="8">
        <v>42084</v>
      </c>
      <c r="U87" s="2">
        <v>42500</v>
      </c>
      <c r="V87" s="2">
        <v>42810</v>
      </c>
      <c r="W87" s="2">
        <v>43236.999999999978</v>
      </c>
      <c r="X87" s="2">
        <v>43801.000000000007</v>
      </c>
      <c r="Y87" s="2">
        <v>44167.000000000015</v>
      </c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</row>
    <row r="88" spans="1:44" ht="12.75" customHeight="1" x14ac:dyDescent="0.2">
      <c r="A88" s="8" t="s">
        <v>82</v>
      </c>
      <c r="B88" s="11">
        <v>3776</v>
      </c>
      <c r="C88" s="8">
        <v>3809</v>
      </c>
      <c r="D88" s="8">
        <v>3903</v>
      </c>
      <c r="E88" s="8">
        <v>3905</v>
      </c>
      <c r="F88" s="8">
        <v>4023</v>
      </c>
      <c r="G88" s="8">
        <v>4084</v>
      </c>
      <c r="H88" s="8">
        <v>4137</v>
      </c>
      <c r="I88" s="8">
        <v>4274</v>
      </c>
      <c r="J88" s="8">
        <v>4407</v>
      </c>
      <c r="K88" s="8">
        <v>4372</v>
      </c>
      <c r="L88" s="8">
        <v>4446</v>
      </c>
      <c r="M88" s="8">
        <v>4404</v>
      </c>
      <c r="N88" s="8">
        <v>4478</v>
      </c>
      <c r="O88" s="8">
        <v>4515</v>
      </c>
      <c r="P88" s="8">
        <v>4528</v>
      </c>
      <c r="Q88" s="8">
        <v>4550</v>
      </c>
      <c r="R88" s="8">
        <v>4721</v>
      </c>
      <c r="S88" s="8">
        <v>4730</v>
      </c>
      <c r="T88" s="8">
        <v>4736</v>
      </c>
      <c r="U88" s="2">
        <v>4886</v>
      </c>
      <c r="V88" s="2">
        <v>4876</v>
      </c>
      <c r="W88" s="2">
        <v>5051.0000000000027</v>
      </c>
      <c r="X88" s="2">
        <v>5090.0000000000018</v>
      </c>
      <c r="Y88" s="2">
        <v>5160.0000000000018</v>
      </c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</row>
    <row r="89" spans="1:44" ht="12.75" customHeight="1" x14ac:dyDescent="0.2">
      <c r="A89" s="8" t="s">
        <v>83</v>
      </c>
      <c r="B89" s="11">
        <v>6614</v>
      </c>
      <c r="C89" s="8">
        <v>6900</v>
      </c>
      <c r="D89" s="8">
        <v>7042</v>
      </c>
      <c r="E89" s="8">
        <v>7010</v>
      </c>
      <c r="F89" s="8">
        <v>7027</v>
      </c>
      <c r="G89" s="8">
        <v>7045</v>
      </c>
      <c r="H89" s="8">
        <v>7059</v>
      </c>
      <c r="I89" s="8">
        <v>7276</v>
      </c>
      <c r="J89" s="8">
        <v>7304</v>
      </c>
      <c r="K89" s="8">
        <v>7267</v>
      </c>
      <c r="L89" s="8">
        <v>7356</v>
      </c>
      <c r="M89" s="8">
        <v>7486</v>
      </c>
      <c r="N89" s="8">
        <v>7576</v>
      </c>
      <c r="O89" s="8">
        <v>7615</v>
      </c>
      <c r="P89" s="8">
        <v>7728</v>
      </c>
      <c r="Q89" s="8">
        <v>7825</v>
      </c>
      <c r="R89" s="8">
        <v>8001</v>
      </c>
      <c r="S89" s="8">
        <v>8014</v>
      </c>
      <c r="T89" s="8">
        <v>8154</v>
      </c>
      <c r="U89" s="2">
        <v>8123</v>
      </c>
      <c r="V89" s="2">
        <v>8055</v>
      </c>
      <c r="W89" s="2">
        <v>8078.0000000000009</v>
      </c>
      <c r="X89" s="2">
        <v>7993.9999999999991</v>
      </c>
      <c r="Y89" s="2">
        <v>7855.0000000000018</v>
      </c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</row>
    <row r="90" spans="1:44" ht="12.75" customHeight="1" x14ac:dyDescent="0.2">
      <c r="A90" s="8"/>
      <c r="B90" s="11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6"/>
      <c r="V90" s="2"/>
      <c r="W90" s="2"/>
      <c r="X90" s="2"/>
      <c r="Y90" s="2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</row>
    <row r="91" spans="1:44" ht="12.75" customHeight="1" x14ac:dyDescent="0.2">
      <c r="A91" s="8" t="s">
        <v>84</v>
      </c>
      <c r="B91" s="11">
        <v>181037</v>
      </c>
      <c r="C91" s="8">
        <v>184740</v>
      </c>
      <c r="D91" s="8">
        <v>187585</v>
      </c>
      <c r="E91" s="8">
        <v>190545</v>
      </c>
      <c r="F91" s="8">
        <v>193749</v>
      </c>
      <c r="G91" s="8">
        <v>197038</v>
      </c>
      <c r="H91" s="8">
        <v>203317</v>
      </c>
      <c r="I91" s="8">
        <v>209429</v>
      </c>
      <c r="J91" s="8">
        <v>214512</v>
      </c>
      <c r="K91" s="8">
        <v>220056</v>
      </c>
      <c r="L91" s="8">
        <v>223728</v>
      </c>
      <c r="M91" s="8">
        <v>224412</v>
      </c>
      <c r="N91" s="8">
        <v>224363</v>
      </c>
      <c r="O91" s="8">
        <v>224675</v>
      </c>
      <c r="P91" s="8">
        <v>224667</v>
      </c>
      <c r="Q91" s="8">
        <v>225928</v>
      </c>
      <c r="R91" s="8">
        <v>228389</v>
      </c>
      <c r="S91" s="8">
        <v>230810</v>
      </c>
      <c r="T91" s="8">
        <v>233695</v>
      </c>
      <c r="U91" s="2">
        <v>235556</v>
      </c>
      <c r="V91" s="2">
        <v>237570</v>
      </c>
      <c r="W91" s="2">
        <v>239138</v>
      </c>
      <c r="X91" s="2">
        <v>240508</v>
      </c>
      <c r="Y91" s="2">
        <v>242252.00000000003</v>
      </c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</row>
    <row r="92" spans="1:44" ht="12.75" customHeight="1" x14ac:dyDescent="0.2">
      <c r="A92" s="8" t="s">
        <v>85</v>
      </c>
      <c r="B92" s="11">
        <v>44239</v>
      </c>
      <c r="C92" s="8">
        <v>45907</v>
      </c>
      <c r="D92" s="8">
        <v>46728</v>
      </c>
      <c r="E92" s="8">
        <v>47484</v>
      </c>
      <c r="F92" s="8">
        <v>48156</v>
      </c>
      <c r="G92" s="8">
        <v>49256</v>
      </c>
      <c r="H92" s="8">
        <v>51106</v>
      </c>
      <c r="I92" s="8">
        <v>52676</v>
      </c>
      <c r="J92" s="8">
        <v>54226</v>
      </c>
      <c r="K92" s="8">
        <v>55400</v>
      </c>
      <c r="L92" s="8">
        <v>56150</v>
      </c>
      <c r="M92" s="8">
        <v>56267</v>
      </c>
      <c r="N92" s="8">
        <v>56415</v>
      </c>
      <c r="O92" s="8">
        <v>56798</v>
      </c>
      <c r="P92" s="8">
        <v>57131</v>
      </c>
      <c r="Q92" s="8">
        <v>57495</v>
      </c>
      <c r="R92" s="8">
        <v>58161</v>
      </c>
      <c r="S92" s="8">
        <v>58871</v>
      </c>
      <c r="T92" s="8">
        <v>59769</v>
      </c>
      <c r="U92" s="2">
        <v>60556</v>
      </c>
      <c r="V92" s="2">
        <v>61791</v>
      </c>
      <c r="W92" s="2">
        <v>62098.000000000036</v>
      </c>
      <c r="X92" s="2">
        <v>62281.999999999985</v>
      </c>
      <c r="Y92" s="2">
        <v>62722.000000000029</v>
      </c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</row>
    <row r="93" spans="1:44" ht="12.75" customHeight="1" x14ac:dyDescent="0.2">
      <c r="A93" s="8" t="s">
        <v>86</v>
      </c>
      <c r="B93" s="11">
        <v>117649</v>
      </c>
      <c r="C93" s="8">
        <v>119864</v>
      </c>
      <c r="D93" s="8">
        <v>121787</v>
      </c>
      <c r="E93" s="8">
        <v>124152</v>
      </c>
      <c r="F93" s="8">
        <v>126626</v>
      </c>
      <c r="G93" s="8">
        <v>128999</v>
      </c>
      <c r="H93" s="8">
        <v>133128</v>
      </c>
      <c r="I93" s="8">
        <v>137390</v>
      </c>
      <c r="J93" s="8">
        <v>140680</v>
      </c>
      <c r="K93" s="8">
        <v>144795</v>
      </c>
      <c r="L93" s="8">
        <v>147155</v>
      </c>
      <c r="M93" s="8">
        <v>147957</v>
      </c>
      <c r="N93" s="8">
        <v>147939</v>
      </c>
      <c r="O93" s="8">
        <v>147926</v>
      </c>
      <c r="P93" s="8">
        <v>147876</v>
      </c>
      <c r="Q93" s="8">
        <v>148774</v>
      </c>
      <c r="R93" s="8">
        <v>150346</v>
      </c>
      <c r="S93" s="8">
        <v>152148</v>
      </c>
      <c r="T93" s="8">
        <v>154047</v>
      </c>
      <c r="U93" s="2">
        <v>155108</v>
      </c>
      <c r="V93" s="2">
        <v>155993</v>
      </c>
      <c r="W93" s="2">
        <v>157436.99999999997</v>
      </c>
      <c r="X93" s="2">
        <v>158511</v>
      </c>
      <c r="Y93" s="2">
        <v>159637</v>
      </c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</row>
    <row r="94" spans="1:44" ht="12.75" customHeight="1" x14ac:dyDescent="0.2">
      <c r="A94" s="8" t="s">
        <v>87</v>
      </c>
      <c r="B94" s="11">
        <v>13182</v>
      </c>
      <c r="C94" s="8">
        <v>13089</v>
      </c>
      <c r="D94" s="8">
        <v>13134</v>
      </c>
      <c r="E94" s="8">
        <v>13054</v>
      </c>
      <c r="F94" s="8">
        <v>13063</v>
      </c>
      <c r="G94" s="8">
        <v>12965</v>
      </c>
      <c r="H94" s="8">
        <v>13102</v>
      </c>
      <c r="I94" s="8">
        <v>13270</v>
      </c>
      <c r="J94" s="8">
        <v>13446</v>
      </c>
      <c r="K94" s="8">
        <v>13544</v>
      </c>
      <c r="L94" s="8">
        <v>13806</v>
      </c>
      <c r="M94" s="8">
        <v>13452</v>
      </c>
      <c r="N94" s="8">
        <v>13216</v>
      </c>
      <c r="O94" s="8">
        <v>13187</v>
      </c>
      <c r="P94" s="8">
        <v>13016</v>
      </c>
      <c r="Q94" s="8">
        <v>13038</v>
      </c>
      <c r="R94" s="8">
        <v>13266</v>
      </c>
      <c r="S94" s="8">
        <v>13223</v>
      </c>
      <c r="T94" s="8">
        <v>13291</v>
      </c>
      <c r="U94" s="2">
        <v>13364</v>
      </c>
      <c r="V94" s="2">
        <v>13265</v>
      </c>
      <c r="W94" s="2">
        <v>13160.999999999998</v>
      </c>
      <c r="X94" s="2">
        <v>13164.000000000005</v>
      </c>
      <c r="Y94" s="2">
        <v>13316.999999999996</v>
      </c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</row>
    <row r="95" spans="1:44" ht="12.75" customHeight="1" x14ac:dyDescent="0.2">
      <c r="A95" s="8" t="s">
        <v>88</v>
      </c>
      <c r="B95" s="11">
        <v>5967</v>
      </c>
      <c r="C95" s="8">
        <v>5880</v>
      </c>
      <c r="D95" s="8">
        <v>5936</v>
      </c>
      <c r="E95" s="8">
        <v>5855</v>
      </c>
      <c r="F95" s="8">
        <v>5904</v>
      </c>
      <c r="G95" s="8">
        <v>5818</v>
      </c>
      <c r="H95" s="8">
        <v>5981</v>
      </c>
      <c r="I95" s="8">
        <v>6093</v>
      </c>
      <c r="J95" s="8">
        <v>6160</v>
      </c>
      <c r="K95" s="8">
        <v>6317</v>
      </c>
      <c r="L95" s="8">
        <v>6617</v>
      </c>
      <c r="M95" s="8">
        <v>6736</v>
      </c>
      <c r="N95" s="8">
        <v>6793</v>
      </c>
      <c r="O95" s="8">
        <v>6764</v>
      </c>
      <c r="P95" s="8">
        <v>6644</v>
      </c>
      <c r="Q95" s="8">
        <v>6621</v>
      </c>
      <c r="R95" s="8">
        <v>6616</v>
      </c>
      <c r="S95" s="8">
        <v>6568</v>
      </c>
      <c r="T95" s="8">
        <v>6588</v>
      </c>
      <c r="U95" s="2">
        <v>6528</v>
      </c>
      <c r="V95" s="2">
        <v>6521</v>
      </c>
      <c r="W95" s="2">
        <v>6442.0000000000027</v>
      </c>
      <c r="X95" s="2">
        <v>6550.9999999999973</v>
      </c>
      <c r="Y95" s="2">
        <v>6575.9999999999964</v>
      </c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</row>
    <row r="96" spans="1:44" ht="12.75" customHeight="1" x14ac:dyDescent="0.2">
      <c r="A96" s="8"/>
      <c r="B96" s="11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6"/>
      <c r="V96" s="2"/>
      <c r="W96" s="2"/>
      <c r="X96" s="2"/>
      <c r="Y96" s="2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</row>
    <row r="97" spans="1:44" ht="12.75" customHeight="1" x14ac:dyDescent="0.2">
      <c r="A97" s="8" t="s">
        <v>89</v>
      </c>
      <c r="B97" s="11">
        <v>119307</v>
      </c>
      <c r="C97" s="8">
        <v>122226</v>
      </c>
      <c r="D97" s="8">
        <v>123659</v>
      </c>
      <c r="E97" s="8">
        <v>125141</v>
      </c>
      <c r="F97" s="8">
        <v>125995</v>
      </c>
      <c r="G97" s="8">
        <v>126879</v>
      </c>
      <c r="H97" s="8">
        <v>128604</v>
      </c>
      <c r="I97" s="8">
        <v>130859</v>
      </c>
      <c r="J97" s="8">
        <v>133285</v>
      </c>
      <c r="K97" s="8">
        <v>135731</v>
      </c>
      <c r="L97" s="8">
        <v>136902</v>
      </c>
      <c r="M97" s="8">
        <v>137043</v>
      </c>
      <c r="N97" s="8">
        <v>137581</v>
      </c>
      <c r="O97" s="8">
        <v>138352</v>
      </c>
      <c r="P97" s="8">
        <v>139389</v>
      </c>
      <c r="Q97" s="8">
        <v>140915</v>
      </c>
      <c r="R97" s="8">
        <v>141922</v>
      </c>
      <c r="S97" s="8">
        <v>143203</v>
      </c>
      <c r="T97" s="8">
        <v>143904</v>
      </c>
      <c r="U97" s="2">
        <v>144729</v>
      </c>
      <c r="V97" s="2">
        <v>145978</v>
      </c>
      <c r="W97" s="2">
        <v>146411.99999999994</v>
      </c>
      <c r="X97" s="2">
        <v>144860.99999999997</v>
      </c>
      <c r="Y97" s="2">
        <v>143840</v>
      </c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</row>
    <row r="98" spans="1:44" ht="12.75" customHeight="1" x14ac:dyDescent="0.2">
      <c r="A98" s="8" t="s">
        <v>90</v>
      </c>
      <c r="B98" s="11">
        <v>43288</v>
      </c>
      <c r="C98" s="8">
        <v>44440</v>
      </c>
      <c r="D98" s="8">
        <v>45100</v>
      </c>
      <c r="E98" s="8">
        <v>45758</v>
      </c>
      <c r="F98" s="8">
        <v>46485</v>
      </c>
      <c r="G98" s="8">
        <v>47278</v>
      </c>
      <c r="H98" s="8">
        <v>48214</v>
      </c>
      <c r="I98" s="8">
        <v>49284</v>
      </c>
      <c r="J98" s="8">
        <v>50301</v>
      </c>
      <c r="K98" s="8">
        <v>51520</v>
      </c>
      <c r="L98" s="8">
        <v>52057</v>
      </c>
      <c r="M98" s="8">
        <v>52120</v>
      </c>
      <c r="N98" s="8">
        <v>52160</v>
      </c>
      <c r="O98" s="8">
        <v>52262</v>
      </c>
      <c r="P98" s="8">
        <v>52398</v>
      </c>
      <c r="Q98" s="8">
        <v>52780</v>
      </c>
      <c r="R98" s="8">
        <v>53041</v>
      </c>
      <c r="S98" s="8">
        <v>53724</v>
      </c>
      <c r="T98" s="8">
        <v>54205</v>
      </c>
      <c r="U98" s="2">
        <v>54818</v>
      </c>
      <c r="V98" s="2">
        <v>55667</v>
      </c>
      <c r="W98" s="2">
        <v>55791.000000000007</v>
      </c>
      <c r="X98" s="2">
        <v>55243.999999999985</v>
      </c>
      <c r="Y98" s="2">
        <v>54411.000000000007</v>
      </c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</row>
    <row r="99" spans="1:44" ht="12.75" customHeight="1" x14ac:dyDescent="0.2">
      <c r="A99" s="8" t="s">
        <v>91</v>
      </c>
      <c r="B99" s="11">
        <v>12852</v>
      </c>
      <c r="C99" s="8">
        <v>13283</v>
      </c>
      <c r="D99" s="8">
        <v>13461</v>
      </c>
      <c r="E99" s="8">
        <v>13688</v>
      </c>
      <c r="F99" s="8">
        <v>13912</v>
      </c>
      <c r="G99" s="8">
        <v>13897</v>
      </c>
      <c r="H99" s="8">
        <v>14135</v>
      </c>
      <c r="I99" s="8">
        <v>14339</v>
      </c>
      <c r="J99" s="8">
        <v>14535</v>
      </c>
      <c r="K99" s="8">
        <v>14664</v>
      </c>
      <c r="L99" s="8">
        <v>14790</v>
      </c>
      <c r="M99" s="8">
        <v>14836</v>
      </c>
      <c r="N99" s="8">
        <v>14925</v>
      </c>
      <c r="O99" s="8">
        <v>14948</v>
      </c>
      <c r="P99" s="8">
        <v>14934</v>
      </c>
      <c r="Q99" s="8">
        <v>14961</v>
      </c>
      <c r="R99" s="8">
        <v>15042</v>
      </c>
      <c r="S99" s="8">
        <v>15147</v>
      </c>
      <c r="T99" s="8">
        <v>15268</v>
      </c>
      <c r="U99" s="2">
        <v>15409</v>
      </c>
      <c r="V99" s="2">
        <v>15748</v>
      </c>
      <c r="W99" s="2">
        <v>15860.999999999996</v>
      </c>
      <c r="X99" s="2">
        <v>15746.000000000005</v>
      </c>
      <c r="Y99" s="2">
        <v>15971.000000000009</v>
      </c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</row>
    <row r="100" spans="1:44" ht="12.75" customHeight="1" x14ac:dyDescent="0.2">
      <c r="A100" s="8" t="s">
        <v>92</v>
      </c>
      <c r="B100" s="11">
        <v>1574</v>
      </c>
      <c r="C100" s="8">
        <v>1590</v>
      </c>
      <c r="D100" s="8">
        <v>1591</v>
      </c>
      <c r="E100" s="8">
        <v>1586</v>
      </c>
      <c r="F100" s="8">
        <v>1521</v>
      </c>
      <c r="G100" s="8">
        <v>1492</v>
      </c>
      <c r="H100" s="8">
        <v>1443</v>
      </c>
      <c r="I100" s="8">
        <v>1422</v>
      </c>
      <c r="J100" s="8">
        <v>1381</v>
      </c>
      <c r="K100" s="8">
        <v>1386</v>
      </c>
      <c r="L100" s="8">
        <v>1387</v>
      </c>
      <c r="M100" s="8">
        <v>1387</v>
      </c>
      <c r="N100" s="8">
        <v>1385</v>
      </c>
      <c r="O100" s="8">
        <v>1383</v>
      </c>
      <c r="P100" s="8">
        <v>1381</v>
      </c>
      <c r="Q100" s="8">
        <v>1381</v>
      </c>
      <c r="R100" s="8">
        <v>1379</v>
      </c>
      <c r="S100" s="8">
        <v>1379</v>
      </c>
      <c r="T100" s="8">
        <v>1379</v>
      </c>
      <c r="U100" s="2">
        <v>1379</v>
      </c>
      <c r="V100" s="2">
        <v>1378</v>
      </c>
      <c r="W100" s="2">
        <v>1357.9999999999993</v>
      </c>
      <c r="X100" s="2">
        <v>1313.0000000000009</v>
      </c>
      <c r="Y100" s="2">
        <v>1311.0000000000014</v>
      </c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</row>
    <row r="101" spans="1:44" ht="12.75" customHeight="1" x14ac:dyDescent="0.2">
      <c r="A101" s="8" t="s">
        <v>93</v>
      </c>
      <c r="B101" s="11">
        <v>15763</v>
      </c>
      <c r="C101" s="8">
        <v>16184</v>
      </c>
      <c r="D101" s="8">
        <v>16101</v>
      </c>
      <c r="E101" s="8">
        <v>16275</v>
      </c>
      <c r="F101" s="8">
        <v>16077</v>
      </c>
      <c r="G101" s="8">
        <v>16136</v>
      </c>
      <c r="H101" s="8">
        <v>16087</v>
      </c>
      <c r="I101" s="8">
        <v>16236</v>
      </c>
      <c r="J101" s="8">
        <v>16673</v>
      </c>
      <c r="K101" s="8">
        <v>17053</v>
      </c>
      <c r="L101" s="8">
        <v>17156</v>
      </c>
      <c r="M101" s="8">
        <v>17128</v>
      </c>
      <c r="N101" s="8">
        <v>17201</v>
      </c>
      <c r="O101" s="8">
        <v>17321</v>
      </c>
      <c r="P101" s="8">
        <v>17521</v>
      </c>
      <c r="Q101" s="8">
        <v>17701</v>
      </c>
      <c r="R101" s="8">
        <v>17691</v>
      </c>
      <c r="S101" s="8">
        <v>17658</v>
      </c>
      <c r="T101" s="8">
        <v>17643</v>
      </c>
      <c r="U101" s="2">
        <v>17413</v>
      </c>
      <c r="V101" s="2">
        <v>17355</v>
      </c>
      <c r="W101" s="2">
        <v>17337.999999999993</v>
      </c>
      <c r="X101" s="2">
        <v>16842.000000000004</v>
      </c>
      <c r="Y101" s="2">
        <v>16641.999999999985</v>
      </c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</row>
    <row r="102" spans="1:44" ht="12.75" customHeight="1" x14ac:dyDescent="0.2">
      <c r="A102" s="8" t="s">
        <v>94</v>
      </c>
      <c r="B102" s="11">
        <v>20122</v>
      </c>
      <c r="C102" s="8">
        <v>20436</v>
      </c>
      <c r="D102" s="8">
        <v>20892</v>
      </c>
      <c r="E102" s="8">
        <v>21128</v>
      </c>
      <c r="F102" s="8">
        <v>21293</v>
      </c>
      <c r="G102" s="8">
        <v>21453</v>
      </c>
      <c r="H102" s="8">
        <v>21886</v>
      </c>
      <c r="I102" s="8">
        <v>22415</v>
      </c>
      <c r="J102" s="8">
        <v>22931</v>
      </c>
      <c r="K102" s="8">
        <v>23325</v>
      </c>
      <c r="L102" s="8">
        <v>23439</v>
      </c>
      <c r="M102" s="8">
        <v>23485</v>
      </c>
      <c r="N102" s="8">
        <v>23525</v>
      </c>
      <c r="O102" s="8">
        <v>23578</v>
      </c>
      <c r="P102" s="8">
        <v>23659</v>
      </c>
      <c r="Q102" s="8">
        <v>23824</v>
      </c>
      <c r="R102" s="8">
        <v>23952</v>
      </c>
      <c r="S102" s="8">
        <v>24162</v>
      </c>
      <c r="T102" s="8">
        <v>24314</v>
      </c>
      <c r="U102" s="2">
        <v>24520</v>
      </c>
      <c r="V102" s="2">
        <v>24834</v>
      </c>
      <c r="W102" s="2">
        <v>25064.999999999989</v>
      </c>
      <c r="X102" s="2">
        <v>25086.999999999985</v>
      </c>
      <c r="Y102" s="2">
        <v>25063.999999999996</v>
      </c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</row>
    <row r="103" spans="1:44" ht="12.75" customHeight="1" x14ac:dyDescent="0.2">
      <c r="A103" s="8" t="s">
        <v>95</v>
      </c>
      <c r="B103" s="11">
        <v>25708</v>
      </c>
      <c r="C103" s="8">
        <v>26293</v>
      </c>
      <c r="D103" s="8">
        <v>26514</v>
      </c>
      <c r="E103" s="8">
        <v>26706</v>
      </c>
      <c r="F103" s="8">
        <v>26707</v>
      </c>
      <c r="G103" s="8">
        <v>26623</v>
      </c>
      <c r="H103" s="8">
        <v>26839</v>
      </c>
      <c r="I103" s="8">
        <v>27163</v>
      </c>
      <c r="J103" s="8">
        <v>27464</v>
      </c>
      <c r="K103" s="8">
        <v>27783</v>
      </c>
      <c r="L103" s="8">
        <v>28073</v>
      </c>
      <c r="M103" s="8">
        <v>28087</v>
      </c>
      <c r="N103" s="8">
        <v>28385</v>
      </c>
      <c r="O103" s="8">
        <v>28860</v>
      </c>
      <c r="P103" s="8">
        <v>29496</v>
      </c>
      <c r="Q103" s="8">
        <v>30268</v>
      </c>
      <c r="R103" s="8">
        <v>30817</v>
      </c>
      <c r="S103" s="8">
        <v>31133</v>
      </c>
      <c r="T103" s="8">
        <v>31095</v>
      </c>
      <c r="U103" s="2">
        <v>31190</v>
      </c>
      <c r="V103" s="2">
        <v>30996</v>
      </c>
      <c r="W103" s="2">
        <v>30998.999999999971</v>
      </c>
      <c r="X103" s="2">
        <v>30629.000000000004</v>
      </c>
      <c r="Y103" s="2">
        <v>30441.000000000004</v>
      </c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</row>
    <row r="104" spans="1:44" ht="12.75" customHeight="1" x14ac:dyDescent="0.2">
      <c r="A104" s="8"/>
      <c r="B104" s="11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6"/>
      <c r="V104" s="2"/>
      <c r="W104" s="2"/>
      <c r="X104" s="2"/>
      <c r="Y104" s="2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</row>
    <row r="105" spans="1:44" ht="12.75" customHeight="1" x14ac:dyDescent="0.2">
      <c r="A105" s="9" t="s">
        <v>42</v>
      </c>
      <c r="B105" s="11">
        <v>126145</v>
      </c>
      <c r="C105" s="8">
        <v>127374</v>
      </c>
      <c r="D105" s="8">
        <v>128412</v>
      </c>
      <c r="E105" s="8">
        <v>129364</v>
      </c>
      <c r="F105" s="8">
        <v>128514</v>
      </c>
      <c r="G105" s="8">
        <v>128536</v>
      </c>
      <c r="H105" s="8">
        <v>128583</v>
      </c>
      <c r="I105" s="8">
        <v>129109</v>
      </c>
      <c r="J105" s="8">
        <v>129387</v>
      </c>
      <c r="K105" s="8">
        <v>128193</v>
      </c>
      <c r="L105" s="8">
        <v>129147</v>
      </c>
      <c r="M105" s="8">
        <v>128964</v>
      </c>
      <c r="N105" s="8">
        <v>128753</v>
      </c>
      <c r="O105" s="8">
        <v>128772</v>
      </c>
      <c r="P105" s="8">
        <v>128841</v>
      </c>
      <c r="Q105" s="8">
        <v>129336</v>
      </c>
      <c r="R105" s="8">
        <v>130448</v>
      </c>
      <c r="S105" s="8">
        <v>131904</v>
      </c>
      <c r="T105" s="8">
        <v>133108</v>
      </c>
      <c r="U105" s="2">
        <v>134070</v>
      </c>
      <c r="V105" s="2">
        <v>134439</v>
      </c>
      <c r="W105" s="2">
        <v>135808.00000000006</v>
      </c>
      <c r="X105" s="2">
        <v>137065.00000000006</v>
      </c>
      <c r="Y105" s="2">
        <v>138493.99999999997</v>
      </c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</row>
    <row r="106" spans="1:44" ht="12.75" customHeight="1" x14ac:dyDescent="0.2">
      <c r="A106" s="8"/>
      <c r="B106" s="11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6"/>
      <c r="V106" s="2"/>
      <c r="W106" s="2"/>
      <c r="X106" s="2"/>
      <c r="Y106" s="2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</row>
    <row r="107" spans="1:44" ht="12.75" customHeight="1" x14ac:dyDescent="0.2">
      <c r="A107" s="8" t="s">
        <v>96</v>
      </c>
      <c r="B107" s="11">
        <v>14167</v>
      </c>
      <c r="C107" s="8">
        <v>14293</v>
      </c>
      <c r="D107" s="8">
        <v>14296</v>
      </c>
      <c r="E107" s="8">
        <v>14368</v>
      </c>
      <c r="F107" s="8">
        <v>14286</v>
      </c>
      <c r="G107" s="8">
        <v>14284</v>
      </c>
      <c r="H107" s="8">
        <v>14232</v>
      </c>
      <c r="I107" s="8">
        <v>14297</v>
      </c>
      <c r="J107" s="8">
        <v>14378</v>
      </c>
      <c r="K107" s="8">
        <v>14456</v>
      </c>
      <c r="L107" s="8">
        <v>14618</v>
      </c>
      <c r="M107" s="8">
        <v>14504</v>
      </c>
      <c r="N107" s="8">
        <v>14516</v>
      </c>
      <c r="O107" s="8">
        <v>14478</v>
      </c>
      <c r="P107" s="8">
        <v>14570</v>
      </c>
      <c r="Q107" s="8">
        <v>14711</v>
      </c>
      <c r="R107" s="8">
        <v>14815</v>
      </c>
      <c r="S107" s="8">
        <v>15062</v>
      </c>
      <c r="T107" s="8">
        <v>15092</v>
      </c>
      <c r="U107" s="2">
        <v>15166</v>
      </c>
      <c r="V107" s="2">
        <v>15220</v>
      </c>
      <c r="W107" s="2">
        <v>15352.999999999996</v>
      </c>
      <c r="X107" s="2">
        <v>15252.000000000007</v>
      </c>
      <c r="Y107" s="2">
        <v>15078</v>
      </c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</row>
    <row r="108" spans="1:44" ht="12.75" customHeight="1" x14ac:dyDescent="0.2">
      <c r="A108" s="8" t="s">
        <v>97</v>
      </c>
      <c r="B108" s="11">
        <v>9360</v>
      </c>
      <c r="C108" s="8">
        <v>9464</v>
      </c>
      <c r="D108" s="8">
        <v>9466</v>
      </c>
      <c r="E108" s="8">
        <v>9517</v>
      </c>
      <c r="F108" s="8">
        <v>9461</v>
      </c>
      <c r="G108" s="8">
        <v>9392</v>
      </c>
      <c r="H108" s="8">
        <v>9279</v>
      </c>
      <c r="I108" s="8">
        <v>9333</v>
      </c>
      <c r="J108" s="8">
        <v>9294</v>
      </c>
      <c r="K108" s="8">
        <v>9060</v>
      </c>
      <c r="L108" s="8">
        <v>9155</v>
      </c>
      <c r="M108" s="8">
        <v>9027</v>
      </c>
      <c r="N108" s="8">
        <v>9016</v>
      </c>
      <c r="O108" s="8">
        <v>8966</v>
      </c>
      <c r="P108" s="8">
        <v>9034</v>
      </c>
      <c r="Q108" s="8">
        <v>9158</v>
      </c>
      <c r="R108" s="8">
        <v>9237</v>
      </c>
      <c r="S108" s="8">
        <v>9427</v>
      </c>
      <c r="T108" s="8">
        <v>9385</v>
      </c>
      <c r="U108" s="2">
        <v>9415</v>
      </c>
      <c r="V108" s="2">
        <v>9397</v>
      </c>
      <c r="W108" s="2">
        <v>9458.9999999999982</v>
      </c>
      <c r="X108" s="2">
        <v>9355.0000000000073</v>
      </c>
      <c r="Y108" s="2">
        <v>9153</v>
      </c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</row>
    <row r="109" spans="1:44" ht="12.75" customHeight="1" x14ac:dyDescent="0.2">
      <c r="A109" s="8" t="s">
        <v>98</v>
      </c>
      <c r="B109" s="11">
        <v>4807</v>
      </c>
      <c r="C109" s="8">
        <v>4829</v>
      </c>
      <c r="D109" s="8">
        <v>4830</v>
      </c>
      <c r="E109" s="8">
        <v>4851</v>
      </c>
      <c r="F109" s="8">
        <v>4825</v>
      </c>
      <c r="G109" s="8">
        <v>4892</v>
      </c>
      <c r="H109" s="8">
        <v>4953</v>
      </c>
      <c r="I109" s="8">
        <v>4964</v>
      </c>
      <c r="J109" s="8">
        <v>5084</v>
      </c>
      <c r="K109" s="8">
        <v>5396</v>
      </c>
      <c r="L109" s="8">
        <v>5463</v>
      </c>
      <c r="M109" s="8">
        <v>5477</v>
      </c>
      <c r="N109" s="8">
        <v>5500</v>
      </c>
      <c r="O109" s="8">
        <v>5512</v>
      </c>
      <c r="P109" s="8">
        <v>5536</v>
      </c>
      <c r="Q109" s="8">
        <v>5553</v>
      </c>
      <c r="R109" s="8">
        <v>5578</v>
      </c>
      <c r="S109" s="8">
        <v>5635</v>
      </c>
      <c r="T109" s="8">
        <v>5707</v>
      </c>
      <c r="U109" s="2">
        <v>5751</v>
      </c>
      <c r="V109" s="2">
        <v>5823</v>
      </c>
      <c r="W109" s="2">
        <v>5893.9999999999991</v>
      </c>
      <c r="X109" s="2">
        <v>5897.0000000000009</v>
      </c>
      <c r="Y109" s="2">
        <v>5925</v>
      </c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</row>
    <row r="110" spans="1:44" ht="12.75" customHeight="1" x14ac:dyDescent="0.2">
      <c r="A110" s="8"/>
      <c r="B110" s="11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6"/>
      <c r="V110" s="2"/>
      <c r="W110" s="2"/>
      <c r="X110" s="2"/>
      <c r="Y110" s="2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</row>
    <row r="111" spans="1:44" ht="12.75" customHeight="1" x14ac:dyDescent="0.2">
      <c r="A111" s="8" t="s">
        <v>99</v>
      </c>
      <c r="B111" s="11">
        <v>14728</v>
      </c>
      <c r="C111" s="8">
        <v>15172</v>
      </c>
      <c r="D111" s="8">
        <v>15417</v>
      </c>
      <c r="E111" s="8">
        <v>15789</v>
      </c>
      <c r="F111" s="8">
        <v>15913</v>
      </c>
      <c r="G111" s="8">
        <v>16061</v>
      </c>
      <c r="H111" s="8">
        <v>16128</v>
      </c>
      <c r="I111" s="8">
        <v>16336</v>
      </c>
      <c r="J111" s="8">
        <v>16278</v>
      </c>
      <c r="K111" s="8">
        <v>15971</v>
      </c>
      <c r="L111" s="8">
        <v>16262</v>
      </c>
      <c r="M111" s="8">
        <v>15896</v>
      </c>
      <c r="N111" s="8">
        <v>15739</v>
      </c>
      <c r="O111" s="8">
        <v>15730</v>
      </c>
      <c r="P111" s="8">
        <v>15778</v>
      </c>
      <c r="Q111" s="8">
        <v>15975</v>
      </c>
      <c r="R111" s="8">
        <v>16461</v>
      </c>
      <c r="S111" s="8">
        <v>16866</v>
      </c>
      <c r="T111" s="8">
        <v>17366</v>
      </c>
      <c r="U111" s="2">
        <v>17512</v>
      </c>
      <c r="V111" s="2">
        <v>17416</v>
      </c>
      <c r="W111" s="2">
        <v>17736.999999999985</v>
      </c>
      <c r="X111" s="2">
        <v>17902.000000000018</v>
      </c>
      <c r="Y111" s="2">
        <v>18101</v>
      </c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</row>
    <row r="112" spans="1:44" ht="12.75" customHeight="1" x14ac:dyDescent="0.2">
      <c r="A112" s="8"/>
      <c r="B112" s="11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6"/>
      <c r="V112" s="2"/>
      <c r="W112" s="2"/>
      <c r="X112" s="2"/>
      <c r="Y112" s="2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</row>
    <row r="113" spans="1:44" ht="12.75" customHeight="1" x14ac:dyDescent="0.2">
      <c r="A113" s="8" t="s">
        <v>100</v>
      </c>
      <c r="B113" s="11">
        <v>74138</v>
      </c>
      <c r="C113" s="8">
        <v>74694</v>
      </c>
      <c r="D113" s="8">
        <v>75124</v>
      </c>
      <c r="E113" s="8">
        <v>75076</v>
      </c>
      <c r="F113" s="8">
        <v>74886</v>
      </c>
      <c r="G113" s="8">
        <v>74798</v>
      </c>
      <c r="H113" s="8">
        <v>74921</v>
      </c>
      <c r="I113" s="8">
        <v>75293</v>
      </c>
      <c r="J113" s="8">
        <v>75565</v>
      </c>
      <c r="K113" s="8">
        <v>75579</v>
      </c>
      <c r="L113" s="8">
        <v>76205</v>
      </c>
      <c r="M113" s="8">
        <v>76568</v>
      </c>
      <c r="N113" s="8">
        <v>76567</v>
      </c>
      <c r="O113" s="8">
        <v>76695</v>
      </c>
      <c r="P113" s="8">
        <v>76707</v>
      </c>
      <c r="Q113" s="8">
        <v>76947</v>
      </c>
      <c r="R113" s="8">
        <v>77545</v>
      </c>
      <c r="S113" s="8">
        <v>78422</v>
      </c>
      <c r="T113" s="8">
        <v>79163</v>
      </c>
      <c r="U113" s="2">
        <v>79970</v>
      </c>
      <c r="V113" s="2">
        <v>80491</v>
      </c>
      <c r="W113" s="2">
        <v>81439.000000000058</v>
      </c>
      <c r="X113" s="2">
        <v>82513.000000000029</v>
      </c>
      <c r="Y113" s="2">
        <v>83878.999999999971</v>
      </c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</row>
    <row r="114" spans="1:44" ht="12.75" customHeight="1" x14ac:dyDescent="0.2">
      <c r="A114" s="8" t="s">
        <v>101</v>
      </c>
      <c r="B114" s="11">
        <v>16312</v>
      </c>
      <c r="C114" s="8">
        <v>16410</v>
      </c>
      <c r="D114" s="8">
        <v>16646</v>
      </c>
      <c r="E114" s="8">
        <v>16794</v>
      </c>
      <c r="F114" s="8">
        <v>16946</v>
      </c>
      <c r="G114" s="8">
        <v>17022</v>
      </c>
      <c r="H114" s="8">
        <v>16984</v>
      </c>
      <c r="I114" s="8">
        <v>17238</v>
      </c>
      <c r="J114" s="8">
        <v>17403</v>
      </c>
      <c r="K114" s="8">
        <v>17604</v>
      </c>
      <c r="L114" s="8">
        <v>17797</v>
      </c>
      <c r="M114" s="8">
        <v>17932</v>
      </c>
      <c r="N114" s="8">
        <v>17967</v>
      </c>
      <c r="O114" s="8">
        <v>18036</v>
      </c>
      <c r="P114" s="8">
        <v>18066</v>
      </c>
      <c r="Q114" s="8">
        <v>18108</v>
      </c>
      <c r="R114" s="8">
        <v>18519</v>
      </c>
      <c r="S114" s="8">
        <v>18967</v>
      </c>
      <c r="T114" s="8">
        <v>19250</v>
      </c>
      <c r="U114" s="2">
        <v>19390</v>
      </c>
      <c r="V114" s="2">
        <v>19478</v>
      </c>
      <c r="W114" s="2">
        <v>19737</v>
      </c>
      <c r="X114" s="2">
        <v>20254.999999999989</v>
      </c>
      <c r="Y114" s="2">
        <v>20598.000000000004</v>
      </c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</row>
    <row r="115" spans="1:44" ht="12.75" customHeight="1" x14ac:dyDescent="0.2">
      <c r="A115" s="8" t="s">
        <v>102</v>
      </c>
      <c r="B115" s="11">
        <v>3518</v>
      </c>
      <c r="C115" s="8">
        <v>3730</v>
      </c>
      <c r="D115" s="8">
        <v>3783</v>
      </c>
      <c r="E115" s="8">
        <v>3934</v>
      </c>
      <c r="F115" s="8">
        <v>3984</v>
      </c>
      <c r="G115" s="8">
        <v>4045</v>
      </c>
      <c r="H115" s="8">
        <v>4017</v>
      </c>
      <c r="I115" s="8">
        <v>4130</v>
      </c>
      <c r="J115" s="8">
        <v>4119</v>
      </c>
      <c r="K115" s="8">
        <v>4166</v>
      </c>
      <c r="L115" s="8">
        <v>4272</v>
      </c>
      <c r="M115" s="8">
        <v>4318</v>
      </c>
      <c r="N115" s="8">
        <v>4367</v>
      </c>
      <c r="O115" s="8">
        <v>4405</v>
      </c>
      <c r="P115" s="8">
        <v>4437</v>
      </c>
      <c r="Q115" s="8">
        <v>4467</v>
      </c>
      <c r="R115" s="8">
        <v>4496</v>
      </c>
      <c r="S115" s="8">
        <v>4539</v>
      </c>
      <c r="T115" s="8">
        <v>4591</v>
      </c>
      <c r="U115" s="2">
        <v>4645</v>
      </c>
      <c r="V115" s="2">
        <v>4720</v>
      </c>
      <c r="W115" s="2">
        <v>5061.9999999999991</v>
      </c>
      <c r="X115" s="2">
        <v>5336.9999999999991</v>
      </c>
      <c r="Y115" s="2">
        <v>5545.9999999999982</v>
      </c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</row>
    <row r="116" spans="1:44" ht="12.75" customHeight="1" x14ac:dyDescent="0.2">
      <c r="A116" s="8" t="s">
        <v>103</v>
      </c>
      <c r="B116" s="11">
        <v>46369</v>
      </c>
      <c r="C116" s="8">
        <v>46733</v>
      </c>
      <c r="D116" s="8">
        <v>46969</v>
      </c>
      <c r="E116" s="8">
        <v>46828</v>
      </c>
      <c r="F116" s="8">
        <v>46540</v>
      </c>
      <c r="G116" s="8">
        <v>46447</v>
      </c>
      <c r="H116" s="8">
        <v>46703</v>
      </c>
      <c r="I116" s="8">
        <v>46654</v>
      </c>
      <c r="J116" s="8">
        <v>46774</v>
      </c>
      <c r="K116" s="8">
        <v>46635</v>
      </c>
      <c r="L116" s="8">
        <v>46854</v>
      </c>
      <c r="M116" s="8">
        <v>47076</v>
      </c>
      <c r="N116" s="8">
        <v>47130</v>
      </c>
      <c r="O116" s="8">
        <v>47183</v>
      </c>
      <c r="P116" s="8">
        <v>47119</v>
      </c>
      <c r="Q116" s="8">
        <v>47213</v>
      </c>
      <c r="R116" s="8">
        <v>47284</v>
      </c>
      <c r="S116" s="8">
        <v>47564</v>
      </c>
      <c r="T116" s="8">
        <v>47990</v>
      </c>
      <c r="U116" s="2">
        <v>48380</v>
      </c>
      <c r="V116" s="2">
        <v>48881</v>
      </c>
      <c r="W116" s="2">
        <v>49241.000000000051</v>
      </c>
      <c r="X116" s="2">
        <v>49576.000000000044</v>
      </c>
      <c r="Y116" s="2">
        <v>50358.999999999978</v>
      </c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</row>
    <row r="117" spans="1:44" ht="12.75" customHeight="1" x14ac:dyDescent="0.2">
      <c r="A117" s="8" t="s">
        <v>104</v>
      </c>
      <c r="B117" s="11">
        <v>7939</v>
      </c>
      <c r="C117" s="8">
        <v>7821</v>
      </c>
      <c r="D117" s="8">
        <v>7726</v>
      </c>
      <c r="E117" s="8">
        <v>7520</v>
      </c>
      <c r="F117" s="8">
        <v>7416</v>
      </c>
      <c r="G117" s="8">
        <v>7284</v>
      </c>
      <c r="H117" s="8">
        <v>7217</v>
      </c>
      <c r="I117" s="8">
        <v>7271</v>
      </c>
      <c r="J117" s="8">
        <v>7269</v>
      </c>
      <c r="K117" s="8">
        <v>7174</v>
      </c>
      <c r="L117" s="8">
        <v>7282</v>
      </c>
      <c r="M117" s="8">
        <v>7242</v>
      </c>
      <c r="N117" s="8">
        <v>7103</v>
      </c>
      <c r="O117" s="8">
        <v>7071</v>
      </c>
      <c r="P117" s="8">
        <v>7085</v>
      </c>
      <c r="Q117" s="8">
        <v>7159</v>
      </c>
      <c r="R117" s="8">
        <v>7246</v>
      </c>
      <c r="S117" s="8">
        <v>7352</v>
      </c>
      <c r="T117" s="8">
        <v>7332</v>
      </c>
      <c r="U117" s="2">
        <v>7555</v>
      </c>
      <c r="V117" s="2">
        <v>7412</v>
      </c>
      <c r="W117" s="2">
        <v>7399.0000000000018</v>
      </c>
      <c r="X117" s="2">
        <v>7345.0000000000036</v>
      </c>
      <c r="Y117" s="2">
        <v>7376.0000000000009</v>
      </c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</row>
    <row r="118" spans="1:44" ht="12.75" customHeight="1" x14ac:dyDescent="0.2">
      <c r="A118" s="8" t="s">
        <v>105</v>
      </c>
      <c r="B118" s="11">
        <v>23112</v>
      </c>
      <c r="C118" s="8">
        <v>23215</v>
      </c>
      <c r="D118" s="8">
        <v>23575</v>
      </c>
      <c r="E118" s="8">
        <v>24131</v>
      </c>
      <c r="F118" s="8">
        <v>23429</v>
      </c>
      <c r="G118" s="8">
        <v>23393</v>
      </c>
      <c r="H118" s="8">
        <v>23302</v>
      </c>
      <c r="I118" s="8">
        <v>23183</v>
      </c>
      <c r="J118" s="8">
        <v>23166</v>
      </c>
      <c r="K118" s="8">
        <v>22187</v>
      </c>
      <c r="L118" s="8">
        <v>22062</v>
      </c>
      <c r="M118" s="8">
        <v>21996</v>
      </c>
      <c r="N118" s="8">
        <v>21931</v>
      </c>
      <c r="O118" s="8">
        <v>21869</v>
      </c>
      <c r="P118" s="8">
        <v>21786</v>
      </c>
      <c r="Q118" s="8">
        <v>21703</v>
      </c>
      <c r="R118" s="8">
        <v>21627</v>
      </c>
      <c r="S118" s="8">
        <v>21554</v>
      </c>
      <c r="T118" s="8">
        <v>21487</v>
      </c>
      <c r="U118" s="2">
        <v>21422</v>
      </c>
      <c r="V118" s="2">
        <v>21312</v>
      </c>
      <c r="W118" s="2">
        <v>21279.000000000007</v>
      </c>
      <c r="X118" s="2">
        <v>21397.999999999993</v>
      </c>
      <c r="Y118" s="2">
        <v>21436</v>
      </c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</row>
    <row r="119" spans="1:44" ht="12.75" customHeight="1" x14ac:dyDescent="0.2">
      <c r="A119" s="8" t="s">
        <v>106</v>
      </c>
      <c r="B119" s="11">
        <v>7826</v>
      </c>
      <c r="C119" s="8">
        <v>7905</v>
      </c>
      <c r="D119" s="8">
        <v>7916</v>
      </c>
      <c r="E119" s="8">
        <v>8042</v>
      </c>
      <c r="F119" s="8">
        <v>7729</v>
      </c>
      <c r="G119" s="8">
        <v>7823</v>
      </c>
      <c r="H119" s="8">
        <v>7750</v>
      </c>
      <c r="I119" s="8">
        <v>7658</v>
      </c>
      <c r="J119" s="8">
        <v>7680</v>
      </c>
      <c r="K119" s="8">
        <v>6710</v>
      </c>
      <c r="L119" s="8">
        <v>6655</v>
      </c>
      <c r="M119" s="8">
        <v>6671</v>
      </c>
      <c r="N119" s="8">
        <v>6686</v>
      </c>
      <c r="O119" s="8">
        <v>6697</v>
      </c>
      <c r="P119" s="8">
        <v>6700</v>
      </c>
      <c r="Q119" s="8">
        <v>6706</v>
      </c>
      <c r="R119" s="8">
        <v>6721</v>
      </c>
      <c r="S119" s="8">
        <v>6737</v>
      </c>
      <c r="T119" s="8">
        <v>6758</v>
      </c>
      <c r="U119" s="2">
        <v>6778</v>
      </c>
      <c r="V119" s="2">
        <v>6833</v>
      </c>
      <c r="W119" s="2">
        <v>6948.0000000000036</v>
      </c>
      <c r="X119" s="2">
        <v>7099.9999999999991</v>
      </c>
      <c r="Y119" s="2">
        <v>7063.0000000000045</v>
      </c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</row>
    <row r="120" spans="1:44" ht="12.75" customHeight="1" x14ac:dyDescent="0.2">
      <c r="A120" s="8" t="s">
        <v>107</v>
      </c>
      <c r="B120" s="11">
        <v>15286</v>
      </c>
      <c r="C120" s="8">
        <v>15310</v>
      </c>
      <c r="D120" s="8">
        <v>15659</v>
      </c>
      <c r="E120" s="8">
        <v>16089</v>
      </c>
      <c r="F120" s="8">
        <v>15700</v>
      </c>
      <c r="G120" s="8">
        <v>15570</v>
      </c>
      <c r="H120" s="8">
        <v>15552</v>
      </c>
      <c r="I120" s="8">
        <v>15525</v>
      </c>
      <c r="J120" s="8">
        <v>15486</v>
      </c>
      <c r="K120" s="8">
        <v>15477</v>
      </c>
      <c r="L120" s="8">
        <v>15407</v>
      </c>
      <c r="M120" s="8">
        <v>15325</v>
      </c>
      <c r="N120" s="8">
        <v>15245</v>
      </c>
      <c r="O120" s="8">
        <v>15172</v>
      </c>
      <c r="P120" s="8">
        <v>15086</v>
      </c>
      <c r="Q120" s="8">
        <v>14997</v>
      </c>
      <c r="R120" s="8">
        <v>14906</v>
      </c>
      <c r="S120" s="8">
        <v>14817</v>
      </c>
      <c r="T120" s="8">
        <v>14729</v>
      </c>
      <c r="U120" s="2">
        <v>14644</v>
      </c>
      <c r="V120" s="2">
        <v>14479</v>
      </c>
      <c r="W120" s="2">
        <v>14331.000000000004</v>
      </c>
      <c r="X120" s="2">
        <v>14297.999999999995</v>
      </c>
      <c r="Y120" s="2">
        <v>14372.999999999995</v>
      </c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</row>
    <row r="121" spans="1:44" ht="12.75" customHeight="1" x14ac:dyDescent="0.2">
      <c r="A121" s="8"/>
      <c r="B121" s="11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6"/>
      <c r="V121" s="2"/>
      <c r="W121" s="2"/>
      <c r="X121" s="2"/>
      <c r="Y121" s="2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</row>
    <row r="122" spans="1:44" ht="12.75" customHeight="1" x14ac:dyDescent="0.2">
      <c r="A122" s="9" t="s">
        <v>47</v>
      </c>
      <c r="B122" s="11">
        <v>46424</v>
      </c>
      <c r="C122" s="8">
        <v>46646</v>
      </c>
      <c r="D122" s="8">
        <v>46848</v>
      </c>
      <c r="E122" s="8">
        <v>47275</v>
      </c>
      <c r="F122" s="8">
        <v>47615</v>
      </c>
      <c r="G122" s="8">
        <v>47376</v>
      </c>
      <c r="H122" s="8">
        <v>46987</v>
      </c>
      <c r="I122" s="8">
        <v>46531</v>
      </c>
      <c r="J122" s="8">
        <v>46389</v>
      </c>
      <c r="K122" s="8">
        <v>45851</v>
      </c>
      <c r="L122" s="8">
        <v>46138</v>
      </c>
      <c r="M122" s="8">
        <v>46072</v>
      </c>
      <c r="N122" s="8">
        <v>46048</v>
      </c>
      <c r="O122" s="8">
        <v>46060</v>
      </c>
      <c r="P122" s="8">
        <v>46046</v>
      </c>
      <c r="Q122" s="8">
        <v>46047</v>
      </c>
      <c r="R122" s="8">
        <v>45986</v>
      </c>
      <c r="S122" s="8">
        <v>46016</v>
      </c>
      <c r="T122" s="8">
        <v>46090</v>
      </c>
      <c r="U122" s="2">
        <v>46091</v>
      </c>
      <c r="V122" s="2">
        <v>46125</v>
      </c>
      <c r="W122" s="2">
        <v>46621</v>
      </c>
      <c r="X122" s="2">
        <v>46635</v>
      </c>
      <c r="Y122" s="2">
        <v>46607</v>
      </c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</row>
    <row r="123" spans="1:44" ht="12.75" customHeight="1" x14ac:dyDescent="0.2">
      <c r="A123" s="8" t="s">
        <v>108</v>
      </c>
      <c r="B123" s="11">
        <v>15097</v>
      </c>
      <c r="C123" s="8">
        <v>15231</v>
      </c>
      <c r="D123" s="8">
        <v>15266</v>
      </c>
      <c r="E123" s="8">
        <v>15360</v>
      </c>
      <c r="F123" s="8">
        <v>15406</v>
      </c>
      <c r="G123" s="8">
        <v>15395</v>
      </c>
      <c r="H123" s="8">
        <v>15350</v>
      </c>
      <c r="I123" s="8">
        <v>15293</v>
      </c>
      <c r="J123" s="8">
        <v>15346</v>
      </c>
      <c r="K123" s="8">
        <v>15301</v>
      </c>
      <c r="L123" s="8">
        <v>15474</v>
      </c>
      <c r="M123" s="8">
        <v>15528</v>
      </c>
      <c r="N123" s="8">
        <v>15604</v>
      </c>
      <c r="O123" s="8">
        <v>15709</v>
      </c>
      <c r="P123" s="8">
        <v>15788</v>
      </c>
      <c r="Q123" s="8">
        <v>15885</v>
      </c>
      <c r="R123" s="8">
        <v>15936</v>
      </c>
      <c r="S123" s="8">
        <v>16053</v>
      </c>
      <c r="T123" s="8">
        <v>16184</v>
      </c>
      <c r="U123" s="2">
        <v>16247</v>
      </c>
      <c r="V123" s="2">
        <v>16371</v>
      </c>
      <c r="W123" s="2">
        <v>16573.999999999996</v>
      </c>
      <c r="X123" s="2">
        <v>16576.000000000004</v>
      </c>
      <c r="Y123" s="2">
        <v>16647.999999999996</v>
      </c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</row>
    <row r="124" spans="1:44" ht="12.75" customHeight="1" x14ac:dyDescent="0.2">
      <c r="A124" s="8" t="s">
        <v>109</v>
      </c>
      <c r="B124" s="11">
        <v>8407</v>
      </c>
      <c r="C124" s="8">
        <v>8365</v>
      </c>
      <c r="D124" s="8">
        <v>8389</v>
      </c>
      <c r="E124" s="8">
        <v>8387</v>
      </c>
      <c r="F124" s="8">
        <v>8501</v>
      </c>
      <c r="G124" s="8">
        <v>8500</v>
      </c>
      <c r="H124" s="8">
        <v>8470</v>
      </c>
      <c r="I124" s="8">
        <v>8433</v>
      </c>
      <c r="J124" s="8">
        <v>8384</v>
      </c>
      <c r="K124" s="8">
        <v>8210</v>
      </c>
      <c r="L124" s="8">
        <v>8282</v>
      </c>
      <c r="M124" s="8">
        <v>8201</v>
      </c>
      <c r="N124" s="8">
        <v>8134</v>
      </c>
      <c r="O124" s="8">
        <v>8067</v>
      </c>
      <c r="P124" s="8">
        <v>7997</v>
      </c>
      <c r="Q124" s="8">
        <v>7930</v>
      </c>
      <c r="R124" s="8">
        <v>7842</v>
      </c>
      <c r="S124" s="8">
        <v>7757</v>
      </c>
      <c r="T124" s="8">
        <v>7660</v>
      </c>
      <c r="U124" s="2">
        <v>7550</v>
      </c>
      <c r="V124" s="2">
        <v>7454</v>
      </c>
      <c r="W124" s="2">
        <v>7589.0000000000018</v>
      </c>
      <c r="X124" s="2">
        <v>7571.0000000000009</v>
      </c>
      <c r="Y124" s="2">
        <v>7496.9999999999991</v>
      </c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</row>
    <row r="125" spans="1:44" ht="12.75" customHeight="1" x14ac:dyDescent="0.2">
      <c r="A125" s="8" t="s">
        <v>110</v>
      </c>
      <c r="B125" s="11">
        <v>3673</v>
      </c>
      <c r="C125" s="8">
        <v>3741</v>
      </c>
      <c r="D125" s="8">
        <v>3734</v>
      </c>
      <c r="E125" s="8">
        <v>3800</v>
      </c>
      <c r="F125" s="8">
        <v>3802</v>
      </c>
      <c r="G125" s="8">
        <v>3695</v>
      </c>
      <c r="H125" s="8">
        <v>3698</v>
      </c>
      <c r="I125" s="8">
        <v>3676</v>
      </c>
      <c r="J125" s="8">
        <v>3611</v>
      </c>
      <c r="K125" s="8">
        <v>3505</v>
      </c>
      <c r="L125" s="8">
        <v>3532</v>
      </c>
      <c r="M125" s="8">
        <v>3518</v>
      </c>
      <c r="N125" s="8">
        <v>3517</v>
      </c>
      <c r="O125" s="8">
        <v>3516</v>
      </c>
      <c r="P125" s="8">
        <v>3516</v>
      </c>
      <c r="Q125" s="8">
        <v>3516</v>
      </c>
      <c r="R125" s="8">
        <v>3516</v>
      </c>
      <c r="S125" s="8">
        <v>3516</v>
      </c>
      <c r="T125" s="8">
        <v>3515</v>
      </c>
      <c r="U125" s="2">
        <v>3500</v>
      </c>
      <c r="V125" s="2">
        <v>3503</v>
      </c>
      <c r="W125" s="2">
        <v>3616.9999999999995</v>
      </c>
      <c r="X125" s="2">
        <v>3614</v>
      </c>
      <c r="Y125" s="2">
        <v>3636.0000000000005</v>
      </c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</row>
    <row r="126" spans="1:44" ht="12.75" customHeight="1" x14ac:dyDescent="0.2">
      <c r="A126" s="8" t="s">
        <v>111</v>
      </c>
      <c r="B126" s="11">
        <v>836</v>
      </c>
      <c r="C126" s="8">
        <v>820</v>
      </c>
      <c r="D126" s="8">
        <v>805</v>
      </c>
      <c r="E126" s="8">
        <v>830</v>
      </c>
      <c r="F126" s="8">
        <v>842</v>
      </c>
      <c r="G126" s="8">
        <v>806</v>
      </c>
      <c r="H126" s="8">
        <v>789</v>
      </c>
      <c r="I126" s="8">
        <v>803</v>
      </c>
      <c r="J126" s="8">
        <v>767</v>
      </c>
      <c r="K126" s="8">
        <v>714</v>
      </c>
      <c r="L126" s="8">
        <v>705</v>
      </c>
      <c r="M126" s="8">
        <v>712</v>
      </c>
      <c r="N126" s="8">
        <v>723</v>
      </c>
      <c r="O126" s="8">
        <v>734</v>
      </c>
      <c r="P126" s="8">
        <v>747</v>
      </c>
      <c r="Q126" s="8">
        <v>755</v>
      </c>
      <c r="R126" s="8">
        <v>770</v>
      </c>
      <c r="S126" s="8">
        <v>788</v>
      </c>
      <c r="T126" s="8">
        <v>811</v>
      </c>
      <c r="U126" s="2">
        <v>834</v>
      </c>
      <c r="V126" s="2">
        <v>871</v>
      </c>
      <c r="W126" s="2">
        <v>927</v>
      </c>
      <c r="X126" s="2">
        <v>924.99999999999955</v>
      </c>
      <c r="Y126" s="2">
        <v>935.00000000000034</v>
      </c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</row>
    <row r="127" spans="1:44" ht="12.75" customHeight="1" x14ac:dyDescent="0.2">
      <c r="A127" s="8" t="s">
        <v>112</v>
      </c>
      <c r="B127" s="11">
        <v>12429</v>
      </c>
      <c r="C127" s="8">
        <v>12406</v>
      </c>
      <c r="D127" s="8">
        <v>12409</v>
      </c>
      <c r="E127" s="8">
        <v>12619</v>
      </c>
      <c r="F127" s="8">
        <v>12824</v>
      </c>
      <c r="G127" s="8">
        <v>12696</v>
      </c>
      <c r="H127" s="8">
        <v>12439</v>
      </c>
      <c r="I127" s="8">
        <v>12167</v>
      </c>
      <c r="J127" s="8">
        <v>12105</v>
      </c>
      <c r="K127" s="8">
        <v>11995</v>
      </c>
      <c r="L127" s="8">
        <v>12001</v>
      </c>
      <c r="M127" s="8">
        <v>11957</v>
      </c>
      <c r="N127" s="8">
        <v>11912</v>
      </c>
      <c r="O127" s="8">
        <v>11868</v>
      </c>
      <c r="P127" s="8">
        <v>11823</v>
      </c>
      <c r="Q127" s="8">
        <v>11778</v>
      </c>
      <c r="R127" s="8">
        <v>11734</v>
      </c>
      <c r="S127" s="8">
        <v>11688</v>
      </c>
      <c r="T127" s="8">
        <v>11644</v>
      </c>
      <c r="U127" s="2">
        <v>11600</v>
      </c>
      <c r="V127" s="2">
        <v>11536</v>
      </c>
      <c r="W127" s="2">
        <v>11406</v>
      </c>
      <c r="X127" s="2">
        <v>11327.999999999993</v>
      </c>
      <c r="Y127" s="2">
        <v>11210</v>
      </c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</row>
    <row r="128" spans="1:44" ht="12.75" customHeight="1" x14ac:dyDescent="0.2">
      <c r="A128" s="8" t="s">
        <v>113</v>
      </c>
      <c r="B128" s="11">
        <v>5982</v>
      </c>
      <c r="C128" s="8">
        <v>6083</v>
      </c>
      <c r="D128" s="8">
        <v>6245</v>
      </c>
      <c r="E128" s="8">
        <v>6279</v>
      </c>
      <c r="F128" s="8">
        <v>6240</v>
      </c>
      <c r="G128" s="8">
        <v>6284</v>
      </c>
      <c r="H128" s="8">
        <v>6241</v>
      </c>
      <c r="I128" s="8">
        <v>6159</v>
      </c>
      <c r="J128" s="8">
        <v>6176</v>
      </c>
      <c r="K128" s="8">
        <v>6126</v>
      </c>
      <c r="L128" s="8">
        <v>6144</v>
      </c>
      <c r="M128" s="8">
        <v>6156</v>
      </c>
      <c r="N128" s="8">
        <v>6158</v>
      </c>
      <c r="O128" s="8">
        <v>6166</v>
      </c>
      <c r="P128" s="8">
        <v>6175</v>
      </c>
      <c r="Q128" s="8">
        <v>6183</v>
      </c>
      <c r="R128" s="8">
        <v>6188</v>
      </c>
      <c r="S128" s="8">
        <v>6214</v>
      </c>
      <c r="T128" s="8">
        <v>6276</v>
      </c>
      <c r="U128" s="2">
        <v>6360</v>
      </c>
      <c r="V128" s="2">
        <v>6390</v>
      </c>
      <c r="W128" s="2">
        <v>6508</v>
      </c>
      <c r="X128" s="2">
        <v>6621.0000000000036</v>
      </c>
      <c r="Y128" s="2">
        <v>6681</v>
      </c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</row>
    <row r="129" spans="1:44" ht="12.75" customHeight="1" x14ac:dyDescent="0.2">
      <c r="A129" s="9" t="s">
        <v>114</v>
      </c>
      <c r="B129" s="11">
        <v>158213</v>
      </c>
      <c r="C129" s="8">
        <v>160553</v>
      </c>
      <c r="D129" s="8">
        <v>161318</v>
      </c>
      <c r="E129" s="8">
        <v>162044</v>
      </c>
      <c r="F129" s="8">
        <v>161194</v>
      </c>
      <c r="G129" s="8">
        <v>160352</v>
      </c>
      <c r="H129" s="8">
        <v>160074</v>
      </c>
      <c r="I129" s="8">
        <v>158612</v>
      </c>
      <c r="J129" s="8">
        <v>158537</v>
      </c>
      <c r="K129" s="8">
        <v>159551</v>
      </c>
      <c r="L129" s="8">
        <v>159757</v>
      </c>
      <c r="M129" s="8">
        <v>159371</v>
      </c>
      <c r="N129" s="8">
        <v>158339</v>
      </c>
      <c r="O129" s="8">
        <v>158220</v>
      </c>
      <c r="P129" s="8">
        <v>157850</v>
      </c>
      <c r="Q129" s="8">
        <v>158246</v>
      </c>
      <c r="R129" s="8">
        <v>158260</v>
      </c>
      <c r="S129" s="8">
        <v>159014</v>
      </c>
      <c r="T129" s="8">
        <v>159822</v>
      </c>
      <c r="U129" s="2">
        <v>160249</v>
      </c>
      <c r="V129" s="2">
        <v>159461</v>
      </c>
      <c r="W129" s="2">
        <v>159430.00000000003</v>
      </c>
      <c r="X129" s="2">
        <v>159657.99999999997</v>
      </c>
      <c r="Y129" s="2">
        <v>160623</v>
      </c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</row>
    <row r="130" spans="1:44" ht="12.75" customHeight="1" x14ac:dyDescent="0.2">
      <c r="A130" s="8"/>
      <c r="B130" s="11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6"/>
      <c r="V130" s="2"/>
      <c r="W130" s="2"/>
      <c r="X130" s="2"/>
      <c r="Y130" s="2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</row>
    <row r="131" spans="1:44" ht="12.75" customHeight="1" x14ac:dyDescent="0.2">
      <c r="A131" s="8" t="s">
        <v>115</v>
      </c>
      <c r="B131" s="11">
        <v>69856</v>
      </c>
      <c r="C131" s="8">
        <v>71740</v>
      </c>
      <c r="D131" s="8">
        <v>72153</v>
      </c>
      <c r="E131" s="8">
        <v>72651</v>
      </c>
      <c r="F131" s="8">
        <v>72224</v>
      </c>
      <c r="G131" s="8">
        <v>72048</v>
      </c>
      <c r="H131" s="8">
        <v>72167</v>
      </c>
      <c r="I131" s="8">
        <v>71965</v>
      </c>
      <c r="J131" s="8">
        <v>71638</v>
      </c>
      <c r="K131" s="8">
        <v>72186</v>
      </c>
      <c r="L131" s="8">
        <v>72168</v>
      </c>
      <c r="M131" s="8">
        <v>72203</v>
      </c>
      <c r="N131" s="8">
        <v>71873</v>
      </c>
      <c r="O131" s="8">
        <v>71927</v>
      </c>
      <c r="P131" s="8">
        <v>71809</v>
      </c>
      <c r="Q131" s="8">
        <v>71816</v>
      </c>
      <c r="R131" s="8">
        <v>71764</v>
      </c>
      <c r="S131" s="8">
        <v>71844</v>
      </c>
      <c r="T131" s="8">
        <v>72227</v>
      </c>
      <c r="U131" s="2">
        <v>72395</v>
      </c>
      <c r="V131" s="2">
        <v>71983</v>
      </c>
      <c r="W131" s="2">
        <v>71630.000000000029</v>
      </c>
      <c r="X131" s="2">
        <v>71563.999999999985</v>
      </c>
      <c r="Y131" s="2">
        <v>71668</v>
      </c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</row>
    <row r="132" spans="1:44" ht="12.75" customHeight="1" x14ac:dyDescent="0.2">
      <c r="A132" s="8" t="s">
        <v>116</v>
      </c>
      <c r="B132" s="11">
        <v>20656</v>
      </c>
      <c r="C132" s="8">
        <v>22354</v>
      </c>
      <c r="D132" s="8">
        <v>22095</v>
      </c>
      <c r="E132" s="8">
        <v>22371</v>
      </c>
      <c r="F132" s="8">
        <v>22181</v>
      </c>
      <c r="G132" s="8">
        <v>22088</v>
      </c>
      <c r="H132" s="8">
        <v>22267</v>
      </c>
      <c r="I132" s="8">
        <v>22403</v>
      </c>
      <c r="J132" s="8">
        <v>22324</v>
      </c>
      <c r="K132" s="8">
        <v>22517</v>
      </c>
      <c r="L132" s="8">
        <v>22293</v>
      </c>
      <c r="M132" s="8">
        <v>22210</v>
      </c>
      <c r="N132" s="8">
        <v>22131</v>
      </c>
      <c r="O132" s="8">
        <v>22056</v>
      </c>
      <c r="P132" s="8">
        <v>21964</v>
      </c>
      <c r="Q132" s="8">
        <v>21873</v>
      </c>
      <c r="R132" s="8">
        <v>21772</v>
      </c>
      <c r="S132" s="8">
        <v>21691</v>
      </c>
      <c r="T132" s="8">
        <v>21611</v>
      </c>
      <c r="U132" s="2">
        <v>21504</v>
      </c>
      <c r="V132" s="2">
        <v>21203</v>
      </c>
      <c r="W132" s="2">
        <v>20990.000000000007</v>
      </c>
      <c r="X132" s="2">
        <v>20798.999999999993</v>
      </c>
      <c r="Y132" s="2">
        <v>20607</v>
      </c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</row>
    <row r="133" spans="1:44" ht="12.75" customHeight="1" x14ac:dyDescent="0.2">
      <c r="A133" s="8" t="s">
        <v>117</v>
      </c>
      <c r="B133" s="11">
        <v>27250</v>
      </c>
      <c r="C133" s="8">
        <v>27475</v>
      </c>
      <c r="D133" s="8">
        <v>27662</v>
      </c>
      <c r="E133" s="8">
        <v>27855</v>
      </c>
      <c r="F133" s="8">
        <v>27912</v>
      </c>
      <c r="G133" s="8">
        <v>27947</v>
      </c>
      <c r="H133" s="8">
        <v>27983</v>
      </c>
      <c r="I133" s="8">
        <v>27848</v>
      </c>
      <c r="J133" s="8">
        <v>27746</v>
      </c>
      <c r="K133" s="8">
        <v>28026</v>
      </c>
      <c r="L133" s="8">
        <v>28196</v>
      </c>
      <c r="M133" s="8">
        <v>28430</v>
      </c>
      <c r="N133" s="8">
        <v>28247</v>
      </c>
      <c r="O133" s="8">
        <v>28249</v>
      </c>
      <c r="P133" s="8">
        <v>28162</v>
      </c>
      <c r="Q133" s="8">
        <v>28335</v>
      </c>
      <c r="R133" s="8">
        <v>28294</v>
      </c>
      <c r="S133" s="8">
        <v>28425</v>
      </c>
      <c r="T133" s="8">
        <v>28933</v>
      </c>
      <c r="U133" s="2">
        <v>29131</v>
      </c>
      <c r="V133" s="2">
        <v>29078</v>
      </c>
      <c r="W133" s="2">
        <v>29010.000000000025</v>
      </c>
      <c r="X133" s="2">
        <v>29280.999999999993</v>
      </c>
      <c r="Y133" s="2">
        <v>29559.000000000004</v>
      </c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</row>
    <row r="134" spans="1:44" ht="12.75" customHeight="1" x14ac:dyDescent="0.2">
      <c r="A134" s="8" t="s">
        <v>118</v>
      </c>
      <c r="B134" s="11">
        <v>4451</v>
      </c>
      <c r="C134" s="8">
        <v>4487</v>
      </c>
      <c r="D134" s="8">
        <v>4496</v>
      </c>
      <c r="E134" s="8">
        <v>4477</v>
      </c>
      <c r="F134" s="8">
        <v>4580</v>
      </c>
      <c r="G134" s="8">
        <v>4548</v>
      </c>
      <c r="H134" s="8">
        <v>4504</v>
      </c>
      <c r="I134" s="8">
        <v>4484</v>
      </c>
      <c r="J134" s="8">
        <v>4451</v>
      </c>
      <c r="K134" s="8">
        <v>4454</v>
      </c>
      <c r="L134" s="8">
        <v>4465</v>
      </c>
      <c r="M134" s="8">
        <v>4473</v>
      </c>
      <c r="N134" s="8">
        <v>4482</v>
      </c>
      <c r="O134" s="8">
        <v>4486</v>
      </c>
      <c r="P134" s="8">
        <v>4494</v>
      </c>
      <c r="Q134" s="8">
        <v>4499</v>
      </c>
      <c r="R134" s="8">
        <v>4505</v>
      </c>
      <c r="S134" s="8">
        <v>4514</v>
      </c>
      <c r="T134" s="8">
        <v>4515</v>
      </c>
      <c r="U134" s="2">
        <v>4520</v>
      </c>
      <c r="V134" s="2">
        <v>4523</v>
      </c>
      <c r="W134" s="2">
        <v>4498.0000000000009</v>
      </c>
      <c r="X134" s="2">
        <v>4433.9999999999991</v>
      </c>
      <c r="Y134" s="2">
        <v>4465.0000000000009</v>
      </c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</row>
    <row r="135" spans="1:44" ht="12.75" customHeight="1" x14ac:dyDescent="0.2">
      <c r="A135" s="8" t="s">
        <v>119</v>
      </c>
      <c r="B135" s="11">
        <v>2742</v>
      </c>
      <c r="C135" s="8">
        <v>2694</v>
      </c>
      <c r="D135" s="8">
        <v>2694</v>
      </c>
      <c r="E135" s="8">
        <v>2715</v>
      </c>
      <c r="F135" s="8">
        <v>2606</v>
      </c>
      <c r="G135" s="8">
        <v>2578</v>
      </c>
      <c r="H135" s="8">
        <v>2515</v>
      </c>
      <c r="I135" s="8">
        <v>2422</v>
      </c>
      <c r="J135" s="8">
        <v>2420</v>
      </c>
      <c r="K135" s="8">
        <v>2376</v>
      </c>
      <c r="L135" s="8">
        <v>2367</v>
      </c>
      <c r="M135" s="8">
        <v>2371</v>
      </c>
      <c r="N135" s="8">
        <v>2375</v>
      </c>
      <c r="O135" s="8">
        <v>2379</v>
      </c>
      <c r="P135" s="8">
        <v>2384</v>
      </c>
      <c r="Q135" s="8">
        <v>2388</v>
      </c>
      <c r="R135" s="8">
        <v>2392</v>
      </c>
      <c r="S135" s="8">
        <v>2396</v>
      </c>
      <c r="T135" s="8">
        <v>2401</v>
      </c>
      <c r="U135" s="2">
        <v>2405</v>
      </c>
      <c r="V135" s="2">
        <v>2391</v>
      </c>
      <c r="W135" s="2">
        <v>2330</v>
      </c>
      <c r="X135" s="2">
        <v>2296.0000000000005</v>
      </c>
      <c r="Y135" s="2">
        <v>2312.9999999999995</v>
      </c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</row>
    <row r="136" spans="1:44" ht="12.75" customHeight="1" x14ac:dyDescent="0.2">
      <c r="A136" s="8" t="s">
        <v>120</v>
      </c>
      <c r="B136" s="11">
        <v>4942</v>
      </c>
      <c r="C136" s="8">
        <v>4899</v>
      </c>
      <c r="D136" s="8">
        <v>5259</v>
      </c>
      <c r="E136" s="8">
        <v>5140</v>
      </c>
      <c r="F136" s="8">
        <v>5060</v>
      </c>
      <c r="G136" s="8">
        <v>4995</v>
      </c>
      <c r="H136" s="8">
        <v>4981</v>
      </c>
      <c r="I136" s="8">
        <v>4927</v>
      </c>
      <c r="J136" s="8">
        <v>4802</v>
      </c>
      <c r="K136" s="8">
        <v>4777</v>
      </c>
      <c r="L136" s="8">
        <v>4815</v>
      </c>
      <c r="M136" s="8">
        <v>4608</v>
      </c>
      <c r="N136" s="8">
        <v>4560</v>
      </c>
      <c r="O136" s="8">
        <v>4614</v>
      </c>
      <c r="P136" s="8">
        <v>4617</v>
      </c>
      <c r="Q136" s="8">
        <v>4682</v>
      </c>
      <c r="R136" s="8">
        <v>4745</v>
      </c>
      <c r="S136" s="8">
        <v>4845</v>
      </c>
      <c r="T136" s="8">
        <v>4812</v>
      </c>
      <c r="U136" s="2">
        <v>4826</v>
      </c>
      <c r="V136" s="2">
        <v>4811</v>
      </c>
      <c r="W136" s="2">
        <v>4871.0000000000027</v>
      </c>
      <c r="X136" s="2">
        <v>4837.0000000000036</v>
      </c>
      <c r="Y136" s="2">
        <v>4842.9999999999991</v>
      </c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</row>
    <row r="137" spans="1:44" ht="12.75" customHeight="1" x14ac:dyDescent="0.2">
      <c r="A137" s="8" t="s">
        <v>121</v>
      </c>
      <c r="B137" s="11">
        <v>9815</v>
      </c>
      <c r="C137" s="8">
        <v>9831</v>
      </c>
      <c r="D137" s="8">
        <v>9947</v>
      </c>
      <c r="E137" s="8">
        <v>10093</v>
      </c>
      <c r="F137" s="8">
        <v>9885</v>
      </c>
      <c r="G137" s="8">
        <v>9892</v>
      </c>
      <c r="H137" s="8">
        <v>9917</v>
      </c>
      <c r="I137" s="8">
        <v>9881</v>
      </c>
      <c r="J137" s="8">
        <v>9895</v>
      </c>
      <c r="K137" s="8">
        <v>10036</v>
      </c>
      <c r="L137" s="8">
        <v>10032</v>
      </c>
      <c r="M137" s="8">
        <v>10111</v>
      </c>
      <c r="N137" s="8">
        <v>10078</v>
      </c>
      <c r="O137" s="8">
        <v>10143</v>
      </c>
      <c r="P137" s="8">
        <v>10188</v>
      </c>
      <c r="Q137" s="8">
        <v>10039</v>
      </c>
      <c r="R137" s="8">
        <v>10056</v>
      </c>
      <c r="S137" s="8">
        <v>9973</v>
      </c>
      <c r="T137" s="8">
        <v>9955</v>
      </c>
      <c r="U137" s="2">
        <v>10009</v>
      </c>
      <c r="V137" s="2">
        <v>9977</v>
      </c>
      <c r="W137" s="2">
        <v>9930.9999999999945</v>
      </c>
      <c r="X137" s="2">
        <v>9917.0000000000018</v>
      </c>
      <c r="Y137" s="2">
        <v>9881</v>
      </c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</row>
    <row r="138" spans="1:44" ht="12.75" customHeight="1" x14ac:dyDescent="0.2">
      <c r="A138" s="8"/>
      <c r="B138" s="11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6"/>
      <c r="V138" s="2"/>
      <c r="W138" s="2"/>
      <c r="X138" s="2"/>
      <c r="Y138" s="2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</row>
    <row r="139" spans="1:44" ht="12.75" customHeight="1" x14ac:dyDescent="0.2">
      <c r="A139" s="8" t="s">
        <v>122</v>
      </c>
      <c r="B139" s="11">
        <v>36455</v>
      </c>
      <c r="C139" s="8">
        <v>37616</v>
      </c>
      <c r="D139" s="8">
        <v>38102</v>
      </c>
      <c r="E139" s="8">
        <v>38289</v>
      </c>
      <c r="F139" s="8">
        <v>38275</v>
      </c>
      <c r="G139" s="8">
        <v>38085</v>
      </c>
      <c r="H139" s="8">
        <v>38115</v>
      </c>
      <c r="I139" s="8">
        <v>37794</v>
      </c>
      <c r="J139" s="8">
        <v>38125</v>
      </c>
      <c r="K139" s="8">
        <v>38455</v>
      </c>
      <c r="L139" s="8">
        <v>38682</v>
      </c>
      <c r="M139" s="8">
        <v>38517</v>
      </c>
      <c r="N139" s="8">
        <v>38454</v>
      </c>
      <c r="O139" s="8">
        <v>38530</v>
      </c>
      <c r="P139" s="8">
        <v>38588</v>
      </c>
      <c r="Q139" s="8">
        <v>38981</v>
      </c>
      <c r="R139" s="8">
        <v>39297</v>
      </c>
      <c r="S139" s="8">
        <v>39721</v>
      </c>
      <c r="T139" s="8">
        <v>40055</v>
      </c>
      <c r="U139" s="2">
        <v>40269</v>
      </c>
      <c r="V139" s="2">
        <v>40693</v>
      </c>
      <c r="W139" s="2">
        <v>41272.000000000015</v>
      </c>
      <c r="X139" s="2">
        <v>42064.999999999985</v>
      </c>
      <c r="Y139" s="2">
        <v>43021.000000000015</v>
      </c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</row>
    <row r="140" spans="1:44" ht="12.75" customHeight="1" x14ac:dyDescent="0.2">
      <c r="A140" s="8" t="s">
        <v>123</v>
      </c>
      <c r="B140" s="11">
        <v>2214</v>
      </c>
      <c r="C140" s="8">
        <v>2173</v>
      </c>
      <c r="D140" s="8">
        <v>2162</v>
      </c>
      <c r="E140" s="8">
        <v>2119</v>
      </c>
      <c r="F140" s="8">
        <v>2070</v>
      </c>
      <c r="G140" s="8">
        <v>2041</v>
      </c>
      <c r="H140" s="8">
        <v>1977</v>
      </c>
      <c r="I140" s="8">
        <v>1910</v>
      </c>
      <c r="J140" s="8">
        <v>1898</v>
      </c>
      <c r="K140" s="8">
        <v>1833</v>
      </c>
      <c r="L140" s="8">
        <v>1834</v>
      </c>
      <c r="M140" s="8">
        <v>1832</v>
      </c>
      <c r="N140" s="8">
        <v>1832</v>
      </c>
      <c r="O140" s="8">
        <v>1819</v>
      </c>
      <c r="P140" s="8">
        <v>1817</v>
      </c>
      <c r="Q140" s="8">
        <v>1806</v>
      </c>
      <c r="R140" s="8">
        <v>1794</v>
      </c>
      <c r="S140" s="8">
        <v>1788</v>
      </c>
      <c r="T140" s="8">
        <v>1783</v>
      </c>
      <c r="U140" s="2">
        <v>1777</v>
      </c>
      <c r="V140" s="2">
        <v>1744</v>
      </c>
      <c r="W140" s="2">
        <v>1717.0000000000005</v>
      </c>
      <c r="X140" s="2">
        <v>1727.0000000000014</v>
      </c>
      <c r="Y140" s="2">
        <v>1718.9999999999998</v>
      </c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</row>
    <row r="141" spans="1:44" ht="12.75" customHeight="1" x14ac:dyDescent="0.2">
      <c r="A141" s="8" t="s">
        <v>124</v>
      </c>
      <c r="B141" s="11">
        <v>20102</v>
      </c>
      <c r="C141" s="8">
        <v>21294</v>
      </c>
      <c r="D141" s="8">
        <v>21604</v>
      </c>
      <c r="E141" s="8">
        <v>21933</v>
      </c>
      <c r="F141" s="8">
        <v>22041</v>
      </c>
      <c r="G141" s="8">
        <v>22259</v>
      </c>
      <c r="H141" s="8">
        <v>22527</v>
      </c>
      <c r="I141" s="8">
        <v>22478</v>
      </c>
      <c r="J141" s="8">
        <v>22663</v>
      </c>
      <c r="K141" s="8">
        <v>22890</v>
      </c>
      <c r="L141" s="8">
        <v>23107</v>
      </c>
      <c r="M141" s="8">
        <v>23032</v>
      </c>
      <c r="N141" s="8">
        <v>23034</v>
      </c>
      <c r="O141" s="8">
        <v>23183</v>
      </c>
      <c r="P141" s="8">
        <v>23569</v>
      </c>
      <c r="Q141" s="8">
        <v>24061</v>
      </c>
      <c r="R141" s="8">
        <v>24450</v>
      </c>
      <c r="S141" s="8">
        <v>24942</v>
      </c>
      <c r="T141" s="8">
        <v>25366</v>
      </c>
      <c r="U141" s="2">
        <v>25668</v>
      </c>
      <c r="V141" s="2">
        <v>26220</v>
      </c>
      <c r="W141" s="2">
        <v>27150.000000000018</v>
      </c>
      <c r="X141" s="2">
        <v>27819.999999999985</v>
      </c>
      <c r="Y141" s="2">
        <v>28795.000000000011</v>
      </c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</row>
    <row r="142" spans="1:44" ht="12.75" customHeight="1" x14ac:dyDescent="0.2">
      <c r="A142" s="8" t="s">
        <v>125</v>
      </c>
      <c r="B142" s="11">
        <v>7975</v>
      </c>
      <c r="C142" s="8">
        <v>8073</v>
      </c>
      <c r="D142" s="8">
        <v>8289</v>
      </c>
      <c r="E142" s="8">
        <v>8185</v>
      </c>
      <c r="F142" s="8">
        <v>8257</v>
      </c>
      <c r="G142" s="8">
        <v>7998</v>
      </c>
      <c r="H142" s="8">
        <v>7946</v>
      </c>
      <c r="I142" s="8">
        <v>7835</v>
      </c>
      <c r="J142" s="8">
        <v>8042</v>
      </c>
      <c r="K142" s="8">
        <v>8269</v>
      </c>
      <c r="L142" s="8">
        <v>8267</v>
      </c>
      <c r="M142" s="8">
        <v>8165</v>
      </c>
      <c r="N142" s="8">
        <v>8085</v>
      </c>
      <c r="O142" s="8">
        <v>8006</v>
      </c>
      <c r="P142" s="8">
        <v>7664</v>
      </c>
      <c r="Q142" s="8">
        <v>7561</v>
      </c>
      <c r="R142" s="8">
        <v>7480</v>
      </c>
      <c r="S142" s="8">
        <v>7400</v>
      </c>
      <c r="T142" s="8">
        <v>7285</v>
      </c>
      <c r="U142" s="2">
        <v>7182</v>
      </c>
      <c r="V142" s="2">
        <v>7067</v>
      </c>
      <c r="W142" s="2">
        <v>6930</v>
      </c>
      <c r="X142" s="2">
        <v>6999.9999999999964</v>
      </c>
      <c r="Y142" s="2">
        <v>7007.0000000000009</v>
      </c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</row>
    <row r="143" spans="1:44" ht="12.75" customHeight="1" x14ac:dyDescent="0.2">
      <c r="A143" s="8" t="s">
        <v>126</v>
      </c>
      <c r="B143" s="11">
        <v>6164</v>
      </c>
      <c r="C143" s="8">
        <v>6076</v>
      </c>
      <c r="D143" s="8">
        <v>6047</v>
      </c>
      <c r="E143" s="8">
        <v>6052</v>
      </c>
      <c r="F143" s="8">
        <v>5907</v>
      </c>
      <c r="G143" s="8">
        <v>5787</v>
      </c>
      <c r="H143" s="8">
        <v>5665</v>
      </c>
      <c r="I143" s="8">
        <v>5571</v>
      </c>
      <c r="J143" s="8">
        <v>5522</v>
      </c>
      <c r="K143" s="8">
        <v>5463</v>
      </c>
      <c r="L143" s="8">
        <v>5474</v>
      </c>
      <c r="M143" s="8">
        <v>5488</v>
      </c>
      <c r="N143" s="8">
        <v>5503</v>
      </c>
      <c r="O143" s="8">
        <v>5522</v>
      </c>
      <c r="P143" s="8">
        <v>5538</v>
      </c>
      <c r="Q143" s="8">
        <v>5553</v>
      </c>
      <c r="R143" s="8">
        <v>5573</v>
      </c>
      <c r="S143" s="8">
        <v>5591</v>
      </c>
      <c r="T143" s="8">
        <v>5621</v>
      </c>
      <c r="U143" s="2">
        <v>5642</v>
      </c>
      <c r="V143" s="2">
        <v>5662</v>
      </c>
      <c r="W143" s="2">
        <v>5475.0000000000036</v>
      </c>
      <c r="X143" s="2">
        <v>5518.0000000000036</v>
      </c>
      <c r="Y143" s="2">
        <v>5499.9999999999991</v>
      </c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</row>
    <row r="144" spans="1:44" ht="12.75" customHeight="1" x14ac:dyDescent="0.2">
      <c r="A144" s="8"/>
      <c r="B144" s="11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2"/>
      <c r="V144" s="2"/>
      <c r="W144" s="2"/>
      <c r="X144" s="2"/>
      <c r="Y144" s="2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</row>
    <row r="145" spans="1:44" ht="12.75" customHeight="1" x14ac:dyDescent="0.2">
      <c r="A145" s="8" t="s">
        <v>127</v>
      </c>
      <c r="B145" s="11">
        <v>51902</v>
      </c>
      <c r="C145" s="8">
        <v>51197</v>
      </c>
      <c r="D145" s="8">
        <v>51063</v>
      </c>
      <c r="E145" s="8">
        <v>51104</v>
      </c>
      <c r="F145" s="8">
        <v>50695</v>
      </c>
      <c r="G145" s="8">
        <v>50219</v>
      </c>
      <c r="H145" s="8">
        <v>49792</v>
      </c>
      <c r="I145" s="8">
        <v>48853</v>
      </c>
      <c r="J145" s="8">
        <v>48774</v>
      </c>
      <c r="K145" s="8">
        <v>48910</v>
      </c>
      <c r="L145" s="8">
        <v>48907</v>
      </c>
      <c r="M145" s="8">
        <v>48651</v>
      </c>
      <c r="N145" s="8">
        <v>48012</v>
      </c>
      <c r="O145" s="8">
        <v>47763</v>
      </c>
      <c r="P145" s="8">
        <v>47453</v>
      </c>
      <c r="Q145" s="8">
        <v>47449</v>
      </c>
      <c r="R145" s="8">
        <v>47199</v>
      </c>
      <c r="S145" s="8">
        <v>47449</v>
      </c>
      <c r="T145" s="8">
        <v>47540</v>
      </c>
      <c r="U145" s="2">
        <v>47585</v>
      </c>
      <c r="V145" s="2">
        <v>46785</v>
      </c>
      <c r="W145" s="2">
        <v>46527.999999999985</v>
      </c>
      <c r="X145" s="2">
        <v>46029.000000000007</v>
      </c>
      <c r="Y145" s="2">
        <v>45934</v>
      </c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</row>
    <row r="146" spans="1:44" ht="12.75" customHeight="1" x14ac:dyDescent="0.2">
      <c r="A146" s="8" t="s">
        <v>128</v>
      </c>
      <c r="B146" s="11">
        <v>4500</v>
      </c>
      <c r="C146" s="8">
        <v>4447</v>
      </c>
      <c r="D146" s="8">
        <v>4315</v>
      </c>
      <c r="E146" s="8">
        <v>4258</v>
      </c>
      <c r="F146" s="8">
        <v>4166</v>
      </c>
      <c r="G146" s="8">
        <v>4098</v>
      </c>
      <c r="H146" s="8">
        <v>4088</v>
      </c>
      <c r="I146" s="8">
        <v>3993</v>
      </c>
      <c r="J146" s="8">
        <v>3906</v>
      </c>
      <c r="K146" s="8">
        <v>3814</v>
      </c>
      <c r="L146" s="8">
        <v>3795</v>
      </c>
      <c r="M146" s="8">
        <v>3767</v>
      </c>
      <c r="N146" s="8">
        <v>3704</v>
      </c>
      <c r="O146" s="8">
        <v>3637</v>
      </c>
      <c r="P146" s="8">
        <v>3564</v>
      </c>
      <c r="Q146" s="8">
        <v>3530</v>
      </c>
      <c r="R146" s="8">
        <v>3505</v>
      </c>
      <c r="S146" s="8">
        <v>3523</v>
      </c>
      <c r="T146" s="8">
        <v>3550</v>
      </c>
      <c r="U146" s="2">
        <v>3565</v>
      </c>
      <c r="V146" s="2">
        <v>3478</v>
      </c>
      <c r="W146" s="2">
        <v>3490.9999999999973</v>
      </c>
      <c r="X146" s="2">
        <v>3430</v>
      </c>
      <c r="Y146" s="2">
        <v>3374.0000000000018</v>
      </c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</row>
    <row r="147" spans="1:44" ht="12.75" customHeight="1" x14ac:dyDescent="0.2">
      <c r="A147" s="8" t="s">
        <v>129</v>
      </c>
      <c r="B147" s="11">
        <v>5966</v>
      </c>
      <c r="C147" s="8">
        <v>5882</v>
      </c>
      <c r="D147" s="8">
        <v>6203</v>
      </c>
      <c r="E147" s="8">
        <v>6653</v>
      </c>
      <c r="F147" s="8">
        <v>6357</v>
      </c>
      <c r="G147" s="8">
        <v>6261</v>
      </c>
      <c r="H147" s="8">
        <v>6076</v>
      </c>
      <c r="I147" s="8">
        <v>5773</v>
      </c>
      <c r="J147" s="8">
        <v>6008</v>
      </c>
      <c r="K147" s="8">
        <v>6481</v>
      </c>
      <c r="L147" s="8">
        <v>6506</v>
      </c>
      <c r="M147" s="8">
        <v>6355</v>
      </c>
      <c r="N147" s="8">
        <v>5864</v>
      </c>
      <c r="O147" s="8">
        <v>5800</v>
      </c>
      <c r="P147" s="8">
        <v>5851</v>
      </c>
      <c r="Q147" s="8">
        <v>5966</v>
      </c>
      <c r="R147" s="8">
        <v>5753</v>
      </c>
      <c r="S147" s="8">
        <v>5968</v>
      </c>
      <c r="T147" s="8">
        <v>5984</v>
      </c>
      <c r="U147" s="2">
        <v>5980</v>
      </c>
      <c r="V147" s="2">
        <v>5477</v>
      </c>
      <c r="W147" s="2">
        <v>5338.9999999999973</v>
      </c>
      <c r="X147" s="2">
        <v>5435.0000000000009</v>
      </c>
      <c r="Y147" s="2">
        <v>5686.0000000000018</v>
      </c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</row>
    <row r="148" spans="1:44" ht="12.75" customHeight="1" x14ac:dyDescent="0.2">
      <c r="A148" s="8" t="s">
        <v>130</v>
      </c>
      <c r="B148" s="11">
        <v>5128</v>
      </c>
      <c r="C148" s="8">
        <v>5253</v>
      </c>
      <c r="D148" s="8">
        <v>5344</v>
      </c>
      <c r="E148" s="8">
        <v>5156</v>
      </c>
      <c r="F148" s="8">
        <v>5432</v>
      </c>
      <c r="G148" s="8">
        <v>5437</v>
      </c>
      <c r="H148" s="8">
        <v>5713</v>
      </c>
      <c r="I148" s="8">
        <v>5907</v>
      </c>
      <c r="J148" s="8">
        <v>5893</v>
      </c>
      <c r="K148" s="8">
        <v>5803</v>
      </c>
      <c r="L148" s="8">
        <v>5838</v>
      </c>
      <c r="M148" s="8">
        <v>5837</v>
      </c>
      <c r="N148" s="8">
        <v>5839</v>
      </c>
      <c r="O148" s="8">
        <v>5843</v>
      </c>
      <c r="P148" s="8">
        <v>5843</v>
      </c>
      <c r="Q148" s="8">
        <v>5839</v>
      </c>
      <c r="R148" s="8">
        <v>5837</v>
      </c>
      <c r="S148" s="8">
        <v>5837</v>
      </c>
      <c r="T148" s="8">
        <v>5837</v>
      </c>
      <c r="U148" s="2">
        <v>5841</v>
      </c>
      <c r="V148" s="2">
        <v>5696</v>
      </c>
      <c r="W148" s="2">
        <v>5736.0000000000027</v>
      </c>
      <c r="X148" s="2">
        <v>5610</v>
      </c>
      <c r="Y148" s="2">
        <v>5637.9999999999982</v>
      </c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</row>
    <row r="149" spans="1:44" ht="12.75" customHeight="1" x14ac:dyDescent="0.2">
      <c r="A149" s="8" t="s">
        <v>131</v>
      </c>
      <c r="B149" s="11">
        <v>1612</v>
      </c>
      <c r="C149" s="8">
        <v>1606</v>
      </c>
      <c r="D149" s="8">
        <v>1566</v>
      </c>
      <c r="E149" s="8">
        <v>1548</v>
      </c>
      <c r="F149" s="8">
        <v>1523</v>
      </c>
      <c r="G149" s="8">
        <v>1543</v>
      </c>
      <c r="H149" s="8">
        <v>1514</v>
      </c>
      <c r="I149" s="8">
        <v>1471</v>
      </c>
      <c r="J149" s="8">
        <v>1432</v>
      </c>
      <c r="K149" s="8">
        <v>1392</v>
      </c>
      <c r="L149" s="8">
        <v>1399</v>
      </c>
      <c r="M149" s="8">
        <v>1383</v>
      </c>
      <c r="N149" s="8">
        <v>1392</v>
      </c>
      <c r="O149" s="8">
        <v>1397</v>
      </c>
      <c r="P149" s="8">
        <v>1393</v>
      </c>
      <c r="Q149" s="8">
        <v>1406</v>
      </c>
      <c r="R149" s="8">
        <v>1420</v>
      </c>
      <c r="S149" s="8">
        <v>1428</v>
      </c>
      <c r="T149" s="8">
        <v>1442</v>
      </c>
      <c r="U149" s="2">
        <v>1454</v>
      </c>
      <c r="V149" s="2">
        <v>1454</v>
      </c>
      <c r="W149" s="2">
        <v>1453</v>
      </c>
      <c r="X149" s="2">
        <v>1428.0000000000005</v>
      </c>
      <c r="Y149" s="2">
        <v>1376</v>
      </c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</row>
    <row r="150" spans="1:44" ht="12.75" customHeight="1" x14ac:dyDescent="0.2">
      <c r="A150" s="8" t="s">
        <v>132</v>
      </c>
      <c r="B150" s="11">
        <v>20244</v>
      </c>
      <c r="C150" s="8">
        <v>19900</v>
      </c>
      <c r="D150" s="8">
        <v>19624</v>
      </c>
      <c r="E150" s="8">
        <v>19667</v>
      </c>
      <c r="F150" s="8">
        <v>19561</v>
      </c>
      <c r="G150" s="8">
        <v>19370</v>
      </c>
      <c r="H150" s="8">
        <v>19193</v>
      </c>
      <c r="I150" s="8">
        <v>18937</v>
      </c>
      <c r="J150" s="8">
        <v>18853</v>
      </c>
      <c r="K150" s="8">
        <v>18844</v>
      </c>
      <c r="L150" s="8">
        <v>18838</v>
      </c>
      <c r="M150" s="8">
        <v>18831</v>
      </c>
      <c r="N150" s="8">
        <v>18815</v>
      </c>
      <c r="O150" s="8">
        <v>18799</v>
      </c>
      <c r="P150" s="8">
        <v>18779</v>
      </c>
      <c r="Q150" s="8">
        <v>18817</v>
      </c>
      <c r="R150" s="8">
        <v>18797</v>
      </c>
      <c r="S150" s="8">
        <v>18763</v>
      </c>
      <c r="T150" s="8">
        <v>18756</v>
      </c>
      <c r="U150" s="2">
        <v>18734</v>
      </c>
      <c r="V150" s="2">
        <v>18668</v>
      </c>
      <c r="W150" s="2">
        <v>18523.999999999989</v>
      </c>
      <c r="X150" s="2">
        <v>18270.999999999996</v>
      </c>
      <c r="Y150" s="2">
        <v>18114.999999999996</v>
      </c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</row>
    <row r="151" spans="1:44" ht="12.75" customHeight="1" x14ac:dyDescent="0.2">
      <c r="A151" s="8" t="s">
        <v>133</v>
      </c>
      <c r="B151" s="11">
        <v>14452</v>
      </c>
      <c r="C151" s="8">
        <v>14109</v>
      </c>
      <c r="D151" s="8">
        <v>14011</v>
      </c>
      <c r="E151" s="8">
        <v>13822</v>
      </c>
      <c r="F151" s="8">
        <v>13656</v>
      </c>
      <c r="G151" s="8">
        <v>13510</v>
      </c>
      <c r="H151" s="8">
        <v>13208</v>
      </c>
      <c r="I151" s="8">
        <v>12772</v>
      </c>
      <c r="J151" s="8">
        <v>12682</v>
      </c>
      <c r="K151" s="8">
        <v>12576</v>
      </c>
      <c r="L151" s="8">
        <v>12531</v>
      </c>
      <c r="M151" s="8">
        <v>12478</v>
      </c>
      <c r="N151" s="8">
        <v>12398</v>
      </c>
      <c r="O151" s="8">
        <v>12287</v>
      </c>
      <c r="P151" s="8">
        <v>12023</v>
      </c>
      <c r="Q151" s="8">
        <v>11891</v>
      </c>
      <c r="R151" s="8">
        <v>11887</v>
      </c>
      <c r="S151" s="8">
        <v>11930</v>
      </c>
      <c r="T151" s="8">
        <v>11971</v>
      </c>
      <c r="U151" s="2">
        <v>12011</v>
      </c>
      <c r="V151" s="2">
        <v>12012</v>
      </c>
      <c r="W151" s="2">
        <v>11985.000000000002</v>
      </c>
      <c r="X151" s="2">
        <v>11855.000000000005</v>
      </c>
      <c r="Y151" s="2">
        <v>11745.000000000004</v>
      </c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</row>
    <row r="152" spans="1:44" ht="12.75" customHeight="1" x14ac:dyDescent="0.2">
      <c r="A152" s="8"/>
      <c r="B152" s="11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6"/>
      <c r="V152" s="2"/>
      <c r="W152" s="2"/>
      <c r="X152" s="2"/>
      <c r="Y152" s="2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</row>
    <row r="153" spans="1:44" ht="12.75" customHeight="1" x14ac:dyDescent="0.2">
      <c r="A153" s="9" t="s">
        <v>134</v>
      </c>
      <c r="B153" s="11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6"/>
      <c r="V153" s="2"/>
      <c r="W153" s="2"/>
      <c r="X153" s="2"/>
      <c r="Y153" s="2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</row>
    <row r="154" spans="1:44" ht="12.75" customHeight="1" x14ac:dyDescent="0.2">
      <c r="A154" s="8"/>
      <c r="B154" s="11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6"/>
      <c r="V154" s="2"/>
      <c r="W154" s="2"/>
      <c r="X154" s="2"/>
      <c r="Y154" s="2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</row>
    <row r="155" spans="1:44" ht="12.75" customHeight="1" x14ac:dyDescent="0.2">
      <c r="A155" s="8" t="s">
        <v>135</v>
      </c>
      <c r="B155" s="11">
        <v>2193965</v>
      </c>
      <c r="C155" s="8">
        <v>2243659</v>
      </c>
      <c r="D155" s="8">
        <v>2271767</v>
      </c>
      <c r="E155" s="8">
        <v>2297992</v>
      </c>
      <c r="F155" s="8">
        <v>2327058</v>
      </c>
      <c r="G155" s="8">
        <v>2351871</v>
      </c>
      <c r="H155" s="8">
        <v>2392951</v>
      </c>
      <c r="I155" s="8">
        <v>2434392</v>
      </c>
      <c r="J155" s="8">
        <v>2478311</v>
      </c>
      <c r="K155" s="8">
        <v>2521840</v>
      </c>
      <c r="L155" s="8">
        <v>2556278</v>
      </c>
      <c r="M155" s="8">
        <v>2602491</v>
      </c>
      <c r="N155" s="8">
        <v>2647544</v>
      </c>
      <c r="O155" s="8">
        <v>2695664</v>
      </c>
      <c r="P155" s="8">
        <v>2746889</v>
      </c>
      <c r="Q155" s="8">
        <v>2803668</v>
      </c>
      <c r="R155" s="8">
        <v>2845456</v>
      </c>
      <c r="S155" s="8">
        <v>2878197</v>
      </c>
      <c r="T155" s="8">
        <v>2916502</v>
      </c>
      <c r="U155" s="2">
        <v>2945226</v>
      </c>
      <c r="V155" s="2">
        <v>2969875</v>
      </c>
      <c r="W155" s="2">
        <v>2977806.0000000009</v>
      </c>
      <c r="X155" s="2">
        <v>2985929.0000000005</v>
      </c>
      <c r="Y155" s="2">
        <v>3004095</v>
      </c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</row>
    <row r="156" spans="1:44" ht="12.75" customHeight="1" x14ac:dyDescent="0.2">
      <c r="A156" s="8" t="s">
        <v>136</v>
      </c>
      <c r="B156" s="11">
        <v>2144968</v>
      </c>
      <c r="C156" s="8">
        <v>2192900</v>
      </c>
      <c r="D156" s="8">
        <v>2220450</v>
      </c>
      <c r="E156" s="8">
        <v>2245902</v>
      </c>
      <c r="F156" s="8">
        <v>2274818</v>
      </c>
      <c r="G156" s="8">
        <v>2299267</v>
      </c>
      <c r="H156" s="8">
        <v>2340064</v>
      </c>
      <c r="I156" s="8">
        <v>2381281</v>
      </c>
      <c r="J156" s="8">
        <v>2424992</v>
      </c>
      <c r="K156" s="8">
        <v>2468523</v>
      </c>
      <c r="L156" s="8">
        <v>2502291</v>
      </c>
      <c r="M156" s="8">
        <v>2549059</v>
      </c>
      <c r="N156" s="8">
        <v>2594255</v>
      </c>
      <c r="O156" s="8">
        <v>2642273</v>
      </c>
      <c r="P156" s="8">
        <v>2692972</v>
      </c>
      <c r="Q156" s="8">
        <v>2748921</v>
      </c>
      <c r="R156" s="8">
        <v>2789730</v>
      </c>
      <c r="S156" s="8">
        <v>2821327</v>
      </c>
      <c r="T156" s="8">
        <v>2858678</v>
      </c>
      <c r="U156" s="2">
        <v>2886880</v>
      </c>
      <c r="V156" s="2">
        <v>2911019</v>
      </c>
      <c r="W156" s="2">
        <v>2917566.0000000009</v>
      </c>
      <c r="X156" s="2">
        <v>2924955.0000000005</v>
      </c>
      <c r="Y156" s="2">
        <v>2942121</v>
      </c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</row>
    <row r="157" spans="1:44" ht="12.75" customHeight="1" x14ac:dyDescent="0.2">
      <c r="A157" s="8" t="s">
        <v>137</v>
      </c>
      <c r="B157" s="11">
        <v>14167</v>
      </c>
      <c r="C157" s="8">
        <v>14293</v>
      </c>
      <c r="D157" s="8">
        <v>14296</v>
      </c>
      <c r="E157" s="8">
        <v>14368</v>
      </c>
      <c r="F157" s="8">
        <v>14286</v>
      </c>
      <c r="G157" s="8">
        <v>14284</v>
      </c>
      <c r="H157" s="8">
        <v>14232</v>
      </c>
      <c r="I157" s="8">
        <v>14297</v>
      </c>
      <c r="J157" s="8">
        <v>14378</v>
      </c>
      <c r="K157" s="8">
        <v>14456</v>
      </c>
      <c r="L157" s="8">
        <v>14618</v>
      </c>
      <c r="M157" s="8">
        <v>14504</v>
      </c>
      <c r="N157" s="8">
        <v>14516</v>
      </c>
      <c r="O157" s="8">
        <v>14478</v>
      </c>
      <c r="P157" s="8">
        <v>14570</v>
      </c>
      <c r="Q157" s="8">
        <v>14711</v>
      </c>
      <c r="R157" s="8">
        <v>14815</v>
      </c>
      <c r="S157" s="8">
        <v>15062</v>
      </c>
      <c r="T157" s="8">
        <v>15092</v>
      </c>
      <c r="U157" s="2">
        <v>15166</v>
      </c>
      <c r="V157" s="2">
        <v>15220</v>
      </c>
      <c r="W157" s="2">
        <v>15352.999999999996</v>
      </c>
      <c r="X157" s="2">
        <v>15252.000000000007</v>
      </c>
      <c r="Y157" s="2">
        <v>15078</v>
      </c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</row>
    <row r="158" spans="1:44" ht="12.75" customHeight="1" x14ac:dyDescent="0.2">
      <c r="A158" s="8" t="s">
        <v>138</v>
      </c>
      <c r="B158" s="11">
        <v>34830</v>
      </c>
      <c r="C158" s="8">
        <v>36466</v>
      </c>
      <c r="D158" s="8">
        <v>37021</v>
      </c>
      <c r="E158" s="8">
        <v>37722</v>
      </c>
      <c r="F158" s="8">
        <v>37954</v>
      </c>
      <c r="G158" s="8">
        <v>38320</v>
      </c>
      <c r="H158" s="8">
        <v>38655</v>
      </c>
      <c r="I158" s="8">
        <v>38814</v>
      </c>
      <c r="J158" s="8">
        <v>38941</v>
      </c>
      <c r="K158" s="8">
        <v>38861</v>
      </c>
      <c r="L158" s="8">
        <v>39369</v>
      </c>
      <c r="M158" s="8">
        <v>38928</v>
      </c>
      <c r="N158" s="8">
        <v>38773</v>
      </c>
      <c r="O158" s="8">
        <v>38913</v>
      </c>
      <c r="P158" s="8">
        <v>39347</v>
      </c>
      <c r="Q158" s="8">
        <v>40036</v>
      </c>
      <c r="R158" s="8">
        <v>40911</v>
      </c>
      <c r="S158" s="8">
        <v>41808</v>
      </c>
      <c r="T158" s="8">
        <v>42732</v>
      </c>
      <c r="U158" s="2">
        <v>43180</v>
      </c>
      <c r="V158" s="2">
        <v>43636</v>
      </c>
      <c r="W158" s="2">
        <v>44887</v>
      </c>
      <c r="X158" s="2">
        <v>45722</v>
      </c>
      <c r="Y158" s="2">
        <v>46896.000000000015</v>
      </c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</row>
    <row r="159" spans="1:44" ht="12.75" customHeight="1" x14ac:dyDescent="0.2">
      <c r="A159" s="8"/>
      <c r="B159" s="11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2"/>
      <c r="V159" s="2"/>
      <c r="W159" s="2"/>
      <c r="X159" s="2"/>
      <c r="Y159" s="2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</row>
    <row r="160" spans="1:44" ht="12.75" customHeight="1" x14ac:dyDescent="0.2">
      <c r="A160" s="8" t="s">
        <v>139</v>
      </c>
      <c r="B160" s="11">
        <v>2435389</v>
      </c>
      <c r="C160" s="8">
        <v>2490703</v>
      </c>
      <c r="D160" s="8">
        <v>2519179</v>
      </c>
      <c r="E160" s="8">
        <v>2543033</v>
      </c>
      <c r="F160" s="8">
        <v>2572392</v>
      </c>
      <c r="G160" s="8">
        <v>2596461</v>
      </c>
      <c r="H160" s="8">
        <v>2640429</v>
      </c>
      <c r="I160" s="8">
        <v>2684335</v>
      </c>
      <c r="J160" s="8">
        <v>2731197</v>
      </c>
      <c r="K160" s="8">
        <v>2776620</v>
      </c>
      <c r="L160" s="8">
        <v>2812514</v>
      </c>
      <c r="M160" s="8">
        <v>2864089</v>
      </c>
      <c r="N160" s="8">
        <v>2914652</v>
      </c>
      <c r="O160" s="8">
        <v>2967647</v>
      </c>
      <c r="P160" s="8">
        <v>3021755</v>
      </c>
      <c r="Q160" s="8">
        <v>3083984</v>
      </c>
      <c r="R160" s="8">
        <v>3128502</v>
      </c>
      <c r="S160" s="8">
        <v>3161803</v>
      </c>
      <c r="T160" s="8">
        <v>3201825</v>
      </c>
      <c r="U160" s="2">
        <v>3230873</v>
      </c>
      <c r="V160" s="2">
        <v>3257162</v>
      </c>
      <c r="W160" s="2">
        <v>3260015.0000000009</v>
      </c>
      <c r="X160" s="2">
        <v>3267579.0000000009</v>
      </c>
      <c r="Y160" s="2">
        <v>3283862</v>
      </c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</row>
    <row r="161" spans="1:44" ht="12.75" customHeight="1" x14ac:dyDescent="0.2">
      <c r="A161" s="8" t="s">
        <v>140</v>
      </c>
      <c r="B161" s="11">
        <v>2421222</v>
      </c>
      <c r="C161" s="8">
        <v>2476410</v>
      </c>
      <c r="D161" s="8">
        <v>2504883</v>
      </c>
      <c r="E161" s="8">
        <v>2528665</v>
      </c>
      <c r="F161" s="8">
        <v>2558106</v>
      </c>
      <c r="G161" s="8">
        <v>2582177</v>
      </c>
      <c r="H161" s="8">
        <v>2626197</v>
      </c>
      <c r="I161" s="8">
        <v>2670038</v>
      </c>
      <c r="J161" s="8">
        <v>2716819</v>
      </c>
      <c r="K161" s="8">
        <v>2762164</v>
      </c>
      <c r="L161" s="8">
        <v>2797896</v>
      </c>
      <c r="M161" s="8">
        <v>2849585</v>
      </c>
      <c r="N161" s="8">
        <v>2900136</v>
      </c>
      <c r="O161" s="8">
        <v>2953169</v>
      </c>
      <c r="P161" s="8">
        <v>3007185</v>
      </c>
      <c r="Q161" s="8">
        <v>3069273</v>
      </c>
      <c r="R161" s="8">
        <v>3113687</v>
      </c>
      <c r="S161" s="8">
        <v>3146741</v>
      </c>
      <c r="T161" s="8">
        <v>3186733</v>
      </c>
      <c r="U161" s="2">
        <v>3215707</v>
      </c>
      <c r="V161" s="2">
        <v>3241942</v>
      </c>
      <c r="W161" s="2">
        <v>3244662.0000000009</v>
      </c>
      <c r="X161" s="2">
        <v>3252327.0000000009</v>
      </c>
      <c r="Y161" s="2">
        <v>3268784</v>
      </c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</row>
    <row r="162" spans="1:44" ht="12.75" customHeight="1" x14ac:dyDescent="0.2">
      <c r="A162" s="8" t="s">
        <v>137</v>
      </c>
      <c r="B162" s="11">
        <v>14167</v>
      </c>
      <c r="C162" s="8">
        <v>14293</v>
      </c>
      <c r="D162" s="8">
        <v>14296</v>
      </c>
      <c r="E162" s="8">
        <v>14368</v>
      </c>
      <c r="F162" s="8">
        <v>14286</v>
      </c>
      <c r="G162" s="8">
        <v>14284</v>
      </c>
      <c r="H162" s="8">
        <v>14232</v>
      </c>
      <c r="I162" s="8">
        <v>14297</v>
      </c>
      <c r="J162" s="8">
        <v>14378</v>
      </c>
      <c r="K162" s="8">
        <v>14456</v>
      </c>
      <c r="L162" s="8">
        <v>14618</v>
      </c>
      <c r="M162" s="8">
        <v>14504</v>
      </c>
      <c r="N162" s="8">
        <v>14516</v>
      </c>
      <c r="O162" s="8">
        <v>14478</v>
      </c>
      <c r="P162" s="8">
        <v>14570</v>
      </c>
      <c r="Q162" s="8">
        <v>14711</v>
      </c>
      <c r="R162" s="8">
        <v>14815</v>
      </c>
      <c r="S162" s="8">
        <v>15062</v>
      </c>
      <c r="T162" s="8">
        <v>15092</v>
      </c>
      <c r="U162" s="2">
        <v>15166</v>
      </c>
      <c r="V162" s="2">
        <v>15220</v>
      </c>
      <c r="W162" s="2">
        <v>15352.999999999996</v>
      </c>
      <c r="X162" s="2">
        <v>15252.000000000007</v>
      </c>
      <c r="Y162" s="2">
        <v>15078</v>
      </c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</row>
    <row r="163" spans="1:44" ht="12.75" customHeight="1" x14ac:dyDescent="0.2">
      <c r="A163" s="8"/>
      <c r="B163" s="11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6"/>
      <c r="V163" s="6"/>
      <c r="W163" s="6"/>
      <c r="X163" s="6"/>
      <c r="Y163" s="6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</row>
    <row r="164" spans="1:44" ht="12.75" customHeight="1" x14ac:dyDescent="0.2">
      <c r="A164" s="8" t="s">
        <v>141</v>
      </c>
      <c r="B164" s="11">
        <v>555598</v>
      </c>
      <c r="C164" s="8">
        <v>573246</v>
      </c>
      <c r="D164" s="8">
        <v>582646</v>
      </c>
      <c r="E164" s="8">
        <v>589675</v>
      </c>
      <c r="F164" s="8">
        <v>596586</v>
      </c>
      <c r="G164" s="8">
        <v>607888</v>
      </c>
      <c r="H164" s="8">
        <v>621421</v>
      </c>
      <c r="I164" s="8">
        <v>628272</v>
      </c>
      <c r="J164" s="8">
        <v>638440</v>
      </c>
      <c r="K164" s="8">
        <v>647694</v>
      </c>
      <c r="L164" s="8">
        <v>666935</v>
      </c>
      <c r="M164" s="8">
        <v>678303</v>
      </c>
      <c r="N164" s="8">
        <v>687454</v>
      </c>
      <c r="O164" s="8">
        <v>697143</v>
      </c>
      <c r="P164" s="8">
        <v>704653</v>
      </c>
      <c r="Q164" s="8">
        <v>716950</v>
      </c>
      <c r="R164" s="8">
        <v>732363</v>
      </c>
      <c r="S164" s="8">
        <v>745816</v>
      </c>
      <c r="T164" s="8">
        <v>759701</v>
      </c>
      <c r="U164" s="2">
        <v>767689</v>
      </c>
      <c r="V164" s="2">
        <v>774527</v>
      </c>
      <c r="W164" s="2">
        <v>779925.00000000023</v>
      </c>
      <c r="X164" s="2">
        <v>783289.99999999988</v>
      </c>
      <c r="Y164" s="2">
        <v>786884.99999999977</v>
      </c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</row>
    <row r="165" spans="1:44" ht="12.75" customHeight="1" x14ac:dyDescent="0.2">
      <c r="A165" s="8" t="s">
        <v>142</v>
      </c>
      <c r="B165" s="11">
        <v>540870</v>
      </c>
      <c r="C165" s="8">
        <v>558074</v>
      </c>
      <c r="D165" s="8">
        <v>567229</v>
      </c>
      <c r="E165" s="8">
        <v>573886</v>
      </c>
      <c r="F165" s="8">
        <v>580673</v>
      </c>
      <c r="G165" s="8">
        <v>591827</v>
      </c>
      <c r="H165" s="8">
        <v>605293</v>
      </c>
      <c r="I165" s="8">
        <v>611936</v>
      </c>
      <c r="J165" s="8">
        <v>622162</v>
      </c>
      <c r="K165" s="8">
        <v>631723</v>
      </c>
      <c r="L165" s="8">
        <v>650673</v>
      </c>
      <c r="M165" s="8">
        <v>662407</v>
      </c>
      <c r="N165" s="8">
        <v>671715</v>
      </c>
      <c r="O165" s="8">
        <v>681413</v>
      </c>
      <c r="P165" s="8">
        <v>688875</v>
      </c>
      <c r="Q165" s="8">
        <v>700975</v>
      </c>
      <c r="R165" s="8">
        <v>715902</v>
      </c>
      <c r="S165" s="8">
        <v>728950</v>
      </c>
      <c r="T165" s="8">
        <v>742335</v>
      </c>
      <c r="U165" s="2">
        <v>750177</v>
      </c>
      <c r="V165" s="2">
        <v>757111</v>
      </c>
      <c r="W165" s="2">
        <v>762188.00000000023</v>
      </c>
      <c r="X165" s="2">
        <v>765387.99999999988</v>
      </c>
      <c r="Y165" s="2">
        <v>768783.99999999977</v>
      </c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</row>
    <row r="166" spans="1:44" ht="12.75" customHeight="1" x14ac:dyDescent="0.2">
      <c r="A166" s="8" t="s">
        <v>143</v>
      </c>
      <c r="B166" s="11">
        <v>14728</v>
      </c>
      <c r="C166" s="8">
        <v>15172</v>
      </c>
      <c r="D166" s="8">
        <v>15417</v>
      </c>
      <c r="E166" s="8">
        <v>15789</v>
      </c>
      <c r="F166" s="8">
        <v>15913</v>
      </c>
      <c r="G166" s="8">
        <v>16061</v>
      </c>
      <c r="H166" s="8">
        <v>16128</v>
      </c>
      <c r="I166" s="8">
        <v>16336</v>
      </c>
      <c r="J166" s="8">
        <v>16278</v>
      </c>
      <c r="K166" s="8">
        <v>15971</v>
      </c>
      <c r="L166" s="8">
        <v>16262</v>
      </c>
      <c r="M166" s="8">
        <v>15896</v>
      </c>
      <c r="N166" s="8">
        <v>15739</v>
      </c>
      <c r="O166" s="8">
        <v>15730</v>
      </c>
      <c r="P166" s="8">
        <v>15778</v>
      </c>
      <c r="Q166" s="8">
        <v>15975</v>
      </c>
      <c r="R166" s="8">
        <v>16461</v>
      </c>
      <c r="S166" s="8">
        <v>16866</v>
      </c>
      <c r="T166" s="8">
        <v>17366</v>
      </c>
      <c r="U166" s="2">
        <v>17512</v>
      </c>
      <c r="V166" s="2">
        <v>17416</v>
      </c>
      <c r="W166" s="2">
        <v>17736.999999999985</v>
      </c>
      <c r="X166" s="2">
        <v>17902.000000000018</v>
      </c>
      <c r="Y166" s="2">
        <v>18101</v>
      </c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</row>
    <row r="167" spans="1:44" ht="12.7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</row>
    <row r="168" spans="1:44" ht="12.7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</row>
    <row r="169" spans="1:44" ht="12.7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</row>
    <row r="170" spans="1:44" ht="12.75" customHeight="1" x14ac:dyDescent="0.2">
      <c r="A170" s="10" t="s">
        <v>146</v>
      </c>
      <c r="B170" s="8"/>
      <c r="C170" s="8"/>
      <c r="D170" s="9"/>
      <c r="E170" s="9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</row>
    <row r="171" spans="1:44" ht="12.7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</row>
    <row r="172" spans="1:44" ht="12.7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</row>
    <row r="173" spans="1:44" ht="12.7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</row>
    <row r="174" spans="1:44" ht="12.7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</row>
    <row r="175" spans="1:44" ht="12.7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</row>
    <row r="176" spans="1:44" ht="12.7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</row>
    <row r="177" spans="1:44" ht="12.7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</row>
    <row r="178" spans="1:44" ht="12.7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</row>
    <row r="179" spans="1:44" ht="12.7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</row>
    <row r="180" spans="1:44" ht="12.7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</row>
    <row r="181" spans="1:44" ht="12.7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</row>
    <row r="182" spans="1:44" ht="12.7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</row>
    <row r="183" spans="1:44" ht="12.7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</row>
    <row r="184" spans="1:44" ht="12.7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</row>
    <row r="185" spans="1:44" ht="12.7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</row>
    <row r="186" spans="1:44" ht="12.7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</row>
    <row r="187" spans="1:44" ht="12.7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</row>
    <row r="188" spans="1:44" ht="12.7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</row>
    <row r="189" spans="1:44" ht="12.7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</row>
    <row r="190" spans="1:44" ht="12.7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</row>
    <row r="191" spans="1:44" ht="12.7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</row>
    <row r="192" spans="1:44" ht="12.7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</row>
    <row r="193" spans="1:44" ht="12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</row>
    <row r="194" spans="1:44" ht="12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</row>
    <row r="195" spans="1:44" ht="12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</row>
    <row r="196" spans="1:44" ht="12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</row>
    <row r="197" spans="1:44" ht="12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</row>
    <row r="198" spans="1:44" ht="12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</row>
    <row r="199" spans="1:44" ht="12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</row>
    <row r="200" spans="1:44" ht="12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</row>
    <row r="201" spans="1:44" ht="12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</row>
    <row r="202" spans="1:44" ht="12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</row>
    <row r="203" spans="1:44" ht="12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</row>
    <row r="204" spans="1:44" ht="12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</row>
    <row r="205" spans="1:44" ht="12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</row>
    <row r="206" spans="1:44" ht="12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</row>
    <row r="207" spans="1:44" ht="12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</row>
    <row r="208" spans="1:44" ht="12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</row>
    <row r="209" spans="1:44" ht="12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</row>
    <row r="210" spans="1:44" ht="12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</row>
    <row r="211" spans="1:44" ht="12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</row>
    <row r="212" spans="1:44" ht="12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</row>
    <row r="213" spans="1:44" ht="12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</row>
    <row r="214" spans="1:44" ht="12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</row>
    <row r="215" spans="1:44" ht="12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</row>
    <row r="216" spans="1:44" ht="12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</row>
    <row r="217" spans="1:44" ht="12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</row>
    <row r="218" spans="1:44" ht="12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</row>
    <row r="219" spans="1:44" ht="12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</row>
    <row r="220" spans="1:44" ht="12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</row>
    <row r="221" spans="1:44" ht="12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</row>
    <row r="222" spans="1:44" ht="12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</row>
    <row r="223" spans="1:44" ht="12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</row>
    <row r="224" spans="1:44" ht="12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</row>
    <row r="225" spans="1:44" ht="12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</row>
    <row r="226" spans="1:44" ht="12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</row>
    <row r="227" spans="1:44" ht="12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</row>
    <row r="228" spans="1:44" ht="12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</row>
    <row r="229" spans="1:44" ht="12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</row>
    <row r="230" spans="1:44" ht="12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</row>
    <row r="231" spans="1:44" ht="12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</row>
    <row r="232" spans="1:44" ht="12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</row>
    <row r="233" spans="1:44" ht="12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</row>
    <row r="234" spans="1:44" ht="12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</row>
    <row r="235" spans="1:44" ht="12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</row>
    <row r="236" spans="1:44" ht="12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</row>
    <row r="237" spans="1:44" ht="12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</row>
    <row r="238" spans="1:44" ht="12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</row>
    <row r="239" spans="1:44" ht="12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</row>
    <row r="240" spans="1:44" ht="12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</row>
    <row r="241" spans="1:44" ht="12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</row>
    <row r="242" spans="1:44" ht="12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</row>
    <row r="243" spans="1:44" ht="12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</row>
    <row r="244" spans="1:44" ht="12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</row>
    <row r="245" spans="1:44" ht="12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</row>
    <row r="246" spans="1:44" ht="12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</row>
    <row r="247" spans="1:44" ht="12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</row>
    <row r="248" spans="1:44" ht="12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</row>
    <row r="249" spans="1:44" ht="12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</row>
    <row r="250" spans="1:44" ht="12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</row>
    <row r="251" spans="1:44" ht="12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</row>
    <row r="252" spans="1:44" ht="12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</row>
    <row r="253" spans="1:44" ht="12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</row>
    <row r="254" spans="1:44" ht="12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</row>
    <row r="255" spans="1:44" ht="12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</row>
    <row r="256" spans="1:44" ht="12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</row>
    <row r="257" spans="1:44" ht="12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</row>
    <row r="258" spans="1:44" ht="12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</row>
    <row r="259" spans="1:44" ht="12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</row>
    <row r="260" spans="1:44" ht="12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</row>
    <row r="261" spans="1:44" ht="12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</row>
    <row r="262" spans="1:44" ht="12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</row>
    <row r="263" spans="1:44" ht="12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</row>
    <row r="264" spans="1:44" ht="12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</row>
    <row r="265" spans="1:44" ht="12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</row>
    <row r="266" spans="1:44" ht="12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</row>
    <row r="267" spans="1:44" ht="12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</row>
    <row r="268" spans="1:44" ht="12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</row>
    <row r="269" spans="1:44" ht="12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</row>
    <row r="270" spans="1:44" ht="12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</row>
    <row r="271" spans="1:44" ht="12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</row>
    <row r="272" spans="1:44" ht="12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</row>
    <row r="273" spans="1:44" ht="12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</row>
    <row r="274" spans="1:44" ht="12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</row>
    <row r="275" spans="1:44" ht="12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</row>
    <row r="276" spans="1:44" ht="12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</row>
    <row r="277" spans="1:44" ht="12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</row>
    <row r="278" spans="1:44" ht="12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</row>
    <row r="279" spans="1:44" ht="12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</row>
    <row r="280" spans="1:44" ht="12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</row>
    <row r="281" spans="1:44" ht="12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</row>
    <row r="282" spans="1:44" ht="12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</row>
    <row r="283" spans="1:44" ht="12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</row>
    <row r="284" spans="1:44" ht="12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</row>
    <row r="285" spans="1:44" ht="12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</row>
    <row r="286" spans="1:44" ht="12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</row>
    <row r="287" spans="1:44" ht="12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</row>
    <row r="288" spans="1:44" ht="12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</row>
    <row r="289" spans="1:44" ht="12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</row>
    <row r="290" spans="1:44" ht="12.7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</row>
    <row r="291" spans="1:44" ht="12.7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</row>
    <row r="292" spans="1:44" ht="12.7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</row>
    <row r="293" spans="1:44" ht="12.7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</row>
    <row r="294" spans="1:44" ht="12.75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</row>
    <row r="295" spans="1:44" ht="12.75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</row>
    <row r="296" spans="1:44" ht="12.75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</row>
    <row r="297" spans="1:44" ht="12.75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</row>
    <row r="298" spans="1:44" ht="12.75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</row>
    <row r="299" spans="1:44" ht="12.75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</row>
    <row r="300" spans="1:44" ht="12.75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</row>
    <row r="301" spans="1:44" ht="12.75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</row>
    <row r="302" spans="1:44" ht="12.75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</row>
    <row r="303" spans="1:44" ht="12.7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</row>
    <row r="304" spans="1:44" ht="12.75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</row>
    <row r="305" spans="1:44" ht="12.75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</row>
    <row r="306" spans="1:44" ht="12.75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</row>
    <row r="307" spans="1:44" ht="12.7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</row>
    <row r="308" spans="1:44" ht="12.7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</row>
    <row r="309" spans="1:44" ht="12.7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</row>
    <row r="310" spans="1:44" ht="12.7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</row>
    <row r="311" spans="1:44" ht="12.7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</row>
    <row r="312" spans="1:44" ht="12.7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</row>
    <row r="313" spans="1:44" ht="12.7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</row>
    <row r="314" spans="1:44" ht="12.7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</row>
    <row r="315" spans="1:44" ht="12.7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</row>
    <row r="316" spans="1:44" ht="12.7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</row>
    <row r="317" spans="1:44" ht="12.7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</row>
    <row r="318" spans="1:44" ht="12.7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</row>
    <row r="319" spans="1:44" ht="12.7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</row>
    <row r="320" spans="1:44" ht="12.7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</row>
    <row r="321" spans="1:44" ht="12.7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</row>
    <row r="322" spans="1:44" ht="12.7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</row>
    <row r="323" spans="1:44" ht="12.7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</row>
    <row r="324" spans="1:44" ht="12.7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</row>
    <row r="325" spans="1:44" ht="12.7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</row>
    <row r="326" spans="1:44" ht="12.7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</row>
    <row r="327" spans="1:44" ht="12.7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</row>
    <row r="328" spans="1:44" ht="12.75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</row>
    <row r="329" spans="1:44" ht="12.75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</row>
    <row r="330" spans="1:44" ht="12.75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</row>
    <row r="331" spans="1:44" ht="12.75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</row>
    <row r="332" spans="1:44" ht="12.75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</row>
    <row r="333" spans="1:44" ht="12.75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</row>
    <row r="334" spans="1:44" ht="12.75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</row>
    <row r="335" spans="1:44" ht="12.75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</row>
    <row r="336" spans="1:44" ht="12.75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</row>
    <row r="337" spans="1:44" ht="12.75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</row>
    <row r="338" spans="1:44" ht="12.75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</row>
    <row r="339" spans="1:44" ht="12.75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</row>
    <row r="340" spans="1:44" ht="12.75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</row>
    <row r="341" spans="1:44" ht="12.75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</row>
    <row r="342" spans="1:44" ht="12.75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</row>
    <row r="343" spans="1:44" ht="12.75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</row>
    <row r="344" spans="1:44" ht="12.75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</row>
    <row r="345" spans="1:44" ht="12.75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</row>
    <row r="346" spans="1:44" ht="12.75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</row>
    <row r="347" spans="1:44" ht="12.75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</row>
    <row r="348" spans="1:44" ht="12.75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</row>
    <row r="349" spans="1:44" ht="12.75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</row>
    <row r="350" spans="1:44" ht="12.75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</row>
    <row r="351" spans="1:44" ht="12.75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</row>
    <row r="352" spans="1:44" ht="12.75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</row>
    <row r="353" spans="1:44" ht="12.75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</row>
    <row r="354" spans="1:44" ht="12.75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</row>
    <row r="355" spans="1:44" ht="12.75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</row>
    <row r="356" spans="1:44" ht="12.75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</row>
    <row r="357" spans="1:44" ht="12.75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</row>
    <row r="358" spans="1:44" ht="12.75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</row>
    <row r="359" spans="1:44" ht="12.75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</row>
    <row r="360" spans="1:44" ht="12.75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</row>
    <row r="361" spans="1:44" ht="12.75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</row>
    <row r="362" spans="1:44" ht="12.75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</row>
    <row r="363" spans="1:44" ht="12.75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</row>
    <row r="364" spans="1:44" ht="12.75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</row>
    <row r="365" spans="1:44" ht="12.75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</row>
    <row r="366" spans="1:44" ht="12.75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</row>
    <row r="367" spans="1:44" ht="12.75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</row>
    <row r="368" spans="1:44" ht="12.75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</row>
    <row r="369" spans="1:44" ht="12.75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</row>
    <row r="370" spans="1:44" ht="12.75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</row>
    <row r="371" spans="1:44" ht="12.75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</row>
    <row r="372" spans="1:44" ht="12.75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</row>
    <row r="373" spans="1:44" ht="12.75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</row>
    <row r="374" spans="1:44" ht="12.75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</row>
    <row r="375" spans="1:44" ht="12.75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</row>
    <row r="376" spans="1:44" ht="12.75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</row>
    <row r="377" spans="1:44" ht="12.75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</row>
    <row r="378" spans="1:44" ht="12.75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</row>
    <row r="379" spans="1:44" ht="12.75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</row>
    <row r="380" spans="1:44" ht="12.75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</row>
    <row r="381" spans="1:44" ht="12.75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</row>
    <row r="382" spans="1:44" ht="12.75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</row>
    <row r="383" spans="1:44" ht="12.75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</row>
    <row r="384" spans="1:44" ht="12.75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</row>
    <row r="385" spans="1:44" ht="12.75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</row>
    <row r="386" spans="1:44" ht="12.75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</row>
    <row r="387" spans="1:44" ht="12.75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</row>
    <row r="388" spans="1:44" ht="12.75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</row>
    <row r="389" spans="1:44" ht="12.75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</row>
    <row r="390" spans="1:44" ht="12.75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</row>
    <row r="391" spans="1:44" ht="12.75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</row>
    <row r="392" spans="1:44" ht="12.75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</row>
    <row r="393" spans="1:44" ht="12.75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</row>
    <row r="394" spans="1:44" ht="12.75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</row>
    <row r="395" spans="1:44" ht="12.75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</row>
    <row r="396" spans="1:44" ht="12.75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</row>
    <row r="397" spans="1:44" ht="12.75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</row>
    <row r="398" spans="1:44" ht="12.75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</row>
    <row r="399" spans="1:44" ht="12.75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</row>
    <row r="400" spans="1:44" ht="12.75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</row>
    <row r="401" spans="1:44" ht="12.75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</row>
    <row r="402" spans="1:44" ht="12.75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</row>
    <row r="403" spans="1:44" ht="12.75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</row>
    <row r="404" spans="1:44" ht="12.75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</row>
    <row r="405" spans="1:44" ht="12.75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</row>
    <row r="406" spans="1:44" ht="12.75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</row>
    <row r="407" spans="1:44" ht="12.75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</row>
    <row r="408" spans="1:44" ht="12.75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</row>
    <row r="409" spans="1:44" ht="12.75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</row>
    <row r="410" spans="1:44" ht="12.75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</row>
    <row r="411" spans="1:44" ht="12.75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</row>
    <row r="412" spans="1:44" ht="12.75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</row>
    <row r="413" spans="1:44" ht="12.75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</row>
    <row r="414" spans="1:44" ht="12.75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</row>
    <row r="415" spans="1:44" ht="12.75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</row>
    <row r="416" spans="1:44" ht="12.75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</row>
    <row r="417" spans="1:44" ht="12.75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</row>
    <row r="418" spans="1:44" ht="12.75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</row>
    <row r="419" spans="1:44" ht="12.75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</row>
    <row r="420" spans="1:44" ht="12.75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</row>
    <row r="421" spans="1:44" ht="12.75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</row>
    <row r="422" spans="1:44" ht="12.75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</row>
    <row r="423" spans="1:44" ht="12.75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</row>
    <row r="424" spans="1:44" ht="12.75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</row>
    <row r="425" spans="1:44" ht="12.75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</row>
    <row r="426" spans="1:44" ht="12.75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</row>
    <row r="427" spans="1:44" ht="12.75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</row>
    <row r="428" spans="1:44" ht="12.75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</row>
    <row r="429" spans="1:44" ht="12.75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</row>
    <row r="430" spans="1:44" ht="12.75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</row>
    <row r="431" spans="1:44" ht="12.75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</row>
    <row r="432" spans="1:44" ht="12.75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</row>
    <row r="433" spans="1:44" ht="12.75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</row>
    <row r="434" spans="1:44" ht="12.75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</row>
    <row r="435" spans="1:44" ht="12.75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</row>
    <row r="436" spans="1:44" ht="12.75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</row>
    <row r="437" spans="1:44" ht="12.75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</row>
    <row r="438" spans="1:44" ht="12.75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</row>
    <row r="439" spans="1:44" ht="12.75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</row>
    <row r="440" spans="1:44" ht="12.75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</row>
    <row r="441" spans="1:44" ht="12.75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</row>
    <row r="442" spans="1:44" ht="12.75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</row>
    <row r="443" spans="1:44" ht="12.75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</row>
    <row r="444" spans="1:44" ht="12.75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</row>
    <row r="445" spans="1:44" ht="12.75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</row>
    <row r="446" spans="1:44" ht="12.75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</row>
    <row r="447" spans="1:44" ht="12.75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</row>
    <row r="448" spans="1:44" ht="12.75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</row>
    <row r="449" spans="1:44" ht="12.75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</row>
    <row r="450" spans="1:44" ht="12.75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</row>
    <row r="451" spans="1:44" ht="12.75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</row>
    <row r="452" spans="1:44" ht="12.75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</row>
    <row r="453" spans="1:44" ht="12.75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</row>
    <row r="454" spans="1:44" ht="12.75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</row>
    <row r="455" spans="1:44" ht="12.75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</row>
    <row r="456" spans="1:44" ht="12.75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</row>
    <row r="457" spans="1:44" ht="12.75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</row>
    <row r="458" spans="1:44" ht="12.75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</row>
    <row r="459" spans="1:44" ht="12.75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</row>
    <row r="460" spans="1:44" ht="12.75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</row>
    <row r="461" spans="1:44" ht="12.75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</row>
    <row r="462" spans="1:44" ht="12.75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</row>
    <row r="463" spans="1:44" ht="12.75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</row>
    <row r="464" spans="1:44" ht="12.75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</row>
    <row r="465" spans="1:44" ht="12.75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</row>
    <row r="466" spans="1:44" ht="12.75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</row>
    <row r="467" spans="1:44" ht="12.75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</row>
    <row r="468" spans="1:44" ht="12.75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</row>
    <row r="469" spans="1:44" ht="12.75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</row>
    <row r="470" spans="1:44" ht="12.75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</row>
    <row r="471" spans="1:44" ht="12.75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</row>
    <row r="472" spans="1:44" ht="12.75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</row>
    <row r="473" spans="1:44" ht="12.75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</row>
    <row r="474" spans="1:44" ht="12.75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</row>
    <row r="475" spans="1:44" ht="12.75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</row>
    <row r="476" spans="1:44" ht="12.75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</row>
    <row r="477" spans="1:44" ht="12.75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</row>
    <row r="478" spans="1:44" ht="12.75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</row>
    <row r="479" spans="1:44" ht="12.75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</row>
    <row r="480" spans="1:44" ht="12.75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</row>
    <row r="481" spans="1:44" ht="12.75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</row>
    <row r="482" spans="1:44" ht="12.75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</row>
    <row r="483" spans="1:44" ht="12.75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</row>
    <row r="484" spans="1:44" ht="12.75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</row>
    <row r="485" spans="1:44" ht="12.75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</row>
    <row r="486" spans="1:44" ht="12.75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</row>
    <row r="487" spans="1:44" ht="12.75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</row>
    <row r="488" spans="1:44" ht="12.75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</row>
    <row r="489" spans="1:44" ht="12.75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</row>
    <row r="490" spans="1:44" ht="12.75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</row>
    <row r="491" spans="1:44" ht="12.75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</row>
    <row r="492" spans="1:44" ht="12.75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</row>
    <row r="493" spans="1:44" ht="12.75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</row>
    <row r="494" spans="1:44" ht="12.75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</row>
    <row r="495" spans="1:44" ht="12.75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</row>
    <row r="496" spans="1:44" ht="12.75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</row>
    <row r="497" spans="1:44" ht="12.75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</row>
    <row r="498" spans="1:44" ht="12.75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</row>
    <row r="499" spans="1:44" ht="12.75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</row>
    <row r="500" spans="1:44" ht="12.75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</row>
    <row r="501" spans="1:44" ht="12.75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</row>
    <row r="502" spans="1:44" ht="12.75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</row>
    <row r="503" spans="1:44" ht="12.75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</row>
    <row r="504" spans="1:44" ht="12.75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</row>
    <row r="505" spans="1:44" ht="12.75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</row>
    <row r="506" spans="1:44" ht="12.75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</row>
    <row r="507" spans="1:44" ht="12.75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</row>
    <row r="508" spans="1:44" ht="12.75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</row>
    <row r="509" spans="1:44" ht="12.75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</row>
    <row r="510" spans="1:44" ht="12.75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</row>
    <row r="511" spans="1:44" ht="12.75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</row>
    <row r="512" spans="1:44" ht="12.75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</row>
    <row r="513" spans="1:44" ht="12.75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</row>
    <row r="514" spans="1:44" ht="12.75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</row>
    <row r="515" spans="1:44" ht="12.75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</row>
    <row r="516" spans="1:44" ht="12.75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</row>
    <row r="517" spans="1:44" ht="12.75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</row>
    <row r="518" spans="1:44" ht="12.75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</row>
    <row r="519" spans="1:44" ht="12.75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</row>
    <row r="520" spans="1:44" ht="12.75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</row>
    <row r="521" spans="1:44" ht="12.7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</row>
    <row r="522" spans="1:44" ht="12.75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</row>
    <row r="523" spans="1:44" ht="12.75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</row>
    <row r="524" spans="1:44" ht="12.75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</row>
    <row r="525" spans="1:44" ht="12.75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</row>
    <row r="526" spans="1:44" ht="12.75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</row>
    <row r="527" spans="1:44" ht="12.75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</row>
    <row r="528" spans="1:44" ht="12.75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</row>
    <row r="529" spans="1:44" ht="12.75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</row>
    <row r="530" spans="1:44" ht="12.75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</row>
    <row r="531" spans="1:44" ht="12.75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</row>
    <row r="532" spans="1:44" ht="12.75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</row>
    <row r="533" spans="1:44" ht="12.75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</row>
    <row r="534" spans="1:44" ht="12.75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</row>
    <row r="535" spans="1:44" ht="12.75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</row>
    <row r="536" spans="1:44" ht="12.75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</row>
    <row r="537" spans="1:44" ht="12.75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</row>
    <row r="538" spans="1:44" ht="12.75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</row>
    <row r="539" spans="1:44" ht="12.75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</row>
    <row r="540" spans="1:44" ht="12.75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</row>
    <row r="541" spans="1:44" ht="12.75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</row>
    <row r="542" spans="1:44" ht="12.75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</row>
    <row r="543" spans="1:44" ht="12.75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</row>
    <row r="544" spans="1:44" ht="12.75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</row>
    <row r="545" spans="1:44" ht="12.75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</row>
    <row r="546" spans="1:44" ht="12.75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</row>
    <row r="547" spans="1:44" ht="12.75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</row>
    <row r="548" spans="1:44" ht="12.75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</row>
    <row r="549" spans="1:44" ht="12.75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</row>
    <row r="550" spans="1:44" ht="12.75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</row>
    <row r="551" spans="1:44" ht="12.75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</row>
    <row r="552" spans="1:44" ht="12.75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</row>
    <row r="553" spans="1:44" ht="12.75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</row>
    <row r="554" spans="1:44" ht="12.75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</row>
    <row r="555" spans="1:44" ht="12.75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</row>
    <row r="556" spans="1:44" ht="12.75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</row>
    <row r="557" spans="1:44" ht="12.75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</row>
    <row r="558" spans="1:44" ht="12.75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</row>
    <row r="559" spans="1:44" ht="12.75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</row>
    <row r="560" spans="1:44" ht="12.75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</row>
    <row r="561" spans="1:44" ht="12.75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</row>
    <row r="562" spans="1:44" ht="12.75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</row>
    <row r="563" spans="1:44" ht="12.75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</row>
    <row r="564" spans="1:44" ht="12.75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</row>
    <row r="565" spans="1:44" ht="12.75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</row>
    <row r="566" spans="1:44" ht="12.75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</row>
    <row r="567" spans="1:44" ht="12.75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</row>
    <row r="568" spans="1:44" ht="12.75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</row>
    <row r="569" spans="1:44" ht="12.75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</row>
    <row r="570" spans="1:44" ht="12.75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</row>
    <row r="571" spans="1:44" ht="12.75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</row>
    <row r="572" spans="1:44" ht="12.75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</row>
    <row r="573" spans="1:44" ht="12.75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</row>
    <row r="574" spans="1:44" ht="12.75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</row>
    <row r="575" spans="1:44" ht="12.75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</row>
    <row r="576" spans="1:44" ht="12.75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</row>
    <row r="577" spans="1:44" ht="12.75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</row>
    <row r="578" spans="1:44" ht="12.75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</row>
    <row r="579" spans="1:44" ht="12.75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</row>
    <row r="580" spans="1:44" ht="12.75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</row>
    <row r="581" spans="1:44" ht="12.75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</row>
    <row r="582" spans="1:44" ht="12.75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</row>
    <row r="583" spans="1:44" ht="12.75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</row>
    <row r="584" spans="1:44" ht="12.75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</row>
    <row r="585" spans="1:44" ht="12.75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</row>
    <row r="586" spans="1:44" ht="12.75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</row>
    <row r="587" spans="1:44" ht="12.75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</row>
    <row r="588" spans="1:44" ht="12.75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</row>
    <row r="589" spans="1:44" ht="12.75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</row>
    <row r="590" spans="1:44" ht="12.75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</row>
    <row r="591" spans="1:44" ht="12.75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</row>
    <row r="592" spans="1:44" ht="12.75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</row>
    <row r="593" spans="1:44" ht="12.75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</row>
    <row r="594" spans="1:44" ht="12.75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</row>
    <row r="595" spans="1:44" ht="12.75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</row>
    <row r="596" spans="1:44" ht="12.75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</row>
    <row r="597" spans="1:44" ht="12.75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</row>
    <row r="598" spans="1:44" ht="12.75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</row>
    <row r="599" spans="1:44" ht="12.75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</row>
    <row r="600" spans="1:44" ht="12.75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</row>
    <row r="601" spans="1:44" ht="12.75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</row>
    <row r="602" spans="1:44" ht="12.75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</row>
    <row r="603" spans="1:44" ht="12.75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</row>
    <row r="604" spans="1:44" ht="12.75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</row>
    <row r="605" spans="1:44" ht="12.75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</row>
    <row r="606" spans="1:44" ht="12.75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</row>
    <row r="607" spans="1:44" ht="12.75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</row>
    <row r="608" spans="1:44" ht="12.75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</row>
    <row r="609" spans="1:44" ht="12.75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</row>
    <row r="610" spans="1:44" ht="12.75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</row>
    <row r="611" spans="1:44" ht="12.75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</row>
    <row r="612" spans="1:44" ht="12.75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</row>
    <row r="613" spans="1:44" ht="12.75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</row>
    <row r="614" spans="1:44" ht="12.75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</row>
    <row r="615" spans="1:44" ht="12.75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</row>
    <row r="616" spans="1:44" ht="12.75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</row>
    <row r="617" spans="1:44" ht="12.75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</row>
    <row r="618" spans="1:44" ht="12.75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</row>
    <row r="619" spans="1:44" ht="12.75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</row>
    <row r="620" spans="1:44" ht="12.75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</row>
    <row r="621" spans="1:44" ht="12.75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</row>
    <row r="622" spans="1:44" ht="12.75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</row>
    <row r="623" spans="1:44" ht="12.75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</row>
    <row r="624" spans="1:44" ht="12.75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</row>
    <row r="625" spans="1:44" ht="12.75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</row>
    <row r="626" spans="1:44" ht="12.75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</row>
    <row r="627" spans="1:44" ht="12.75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</row>
    <row r="628" spans="1:44" ht="12.75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</row>
    <row r="629" spans="1:44" ht="12.75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</row>
    <row r="630" spans="1:44" ht="12.75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</row>
    <row r="631" spans="1:44" ht="12.75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</row>
    <row r="632" spans="1:44" ht="12.75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</row>
    <row r="633" spans="1:44" ht="12.75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</row>
    <row r="634" spans="1:44" ht="12.75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</row>
    <row r="635" spans="1:44" ht="12.75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</row>
    <row r="636" spans="1:44" ht="12.75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</row>
    <row r="637" spans="1:44" ht="12.75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</row>
    <row r="638" spans="1:44" ht="12.75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</row>
    <row r="639" spans="1:44" ht="12.75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</row>
    <row r="640" spans="1:44" ht="12.75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</row>
    <row r="641" spans="1:44" ht="12.75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</row>
    <row r="642" spans="1:44" ht="12.75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</row>
    <row r="643" spans="1:44" ht="12.75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</row>
    <row r="644" spans="1:44" ht="12.75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</row>
    <row r="645" spans="1:44" ht="12.75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</row>
    <row r="646" spans="1:44" ht="12.75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</row>
    <row r="647" spans="1:44" ht="12.75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</row>
    <row r="648" spans="1:44" ht="12.75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</row>
    <row r="649" spans="1:44" ht="12.75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</row>
    <row r="650" spans="1:44" ht="12.75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</row>
    <row r="651" spans="1:44" ht="12.75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</row>
    <row r="652" spans="1:44" ht="12.75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</row>
    <row r="653" spans="1:44" ht="12.75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</row>
    <row r="654" spans="1:44" ht="12.75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</row>
    <row r="655" spans="1:44" ht="12.75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</row>
    <row r="656" spans="1:44" ht="12.75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</row>
    <row r="657" spans="1:44" ht="12.75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</row>
    <row r="658" spans="1:44" ht="12.75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</row>
    <row r="659" spans="1:44" ht="12.75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</row>
    <row r="660" spans="1:44" ht="12.75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</row>
    <row r="661" spans="1:44" ht="12.75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</row>
    <row r="662" spans="1:44" ht="12.75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</row>
    <row r="663" spans="1:44" ht="12.75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</row>
    <row r="664" spans="1:44" ht="12.75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</row>
    <row r="665" spans="1:44" ht="12.75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</row>
    <row r="666" spans="1:44" ht="12.75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</row>
    <row r="667" spans="1:44" ht="12.75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</row>
    <row r="668" spans="1:44" ht="12.75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</row>
    <row r="669" spans="1:44" ht="12.75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</row>
    <row r="670" spans="1:44" ht="12.75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</row>
    <row r="671" spans="1:44" ht="12.75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</row>
    <row r="672" spans="1:44" ht="12.75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</row>
    <row r="673" spans="1:44" ht="12.75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</row>
    <row r="674" spans="1:44" ht="12.75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</row>
    <row r="675" spans="1:44" ht="12.75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</row>
    <row r="676" spans="1:44" ht="12.75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</row>
    <row r="677" spans="1:44" ht="12.75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</row>
    <row r="678" spans="1:44" ht="12.75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</row>
    <row r="679" spans="1:44" ht="12.75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</row>
    <row r="680" spans="1:44" ht="12.75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</row>
    <row r="681" spans="1:44" ht="12.75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</row>
    <row r="682" spans="1:44" ht="12.75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</row>
    <row r="683" spans="1:44" ht="12.75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</row>
    <row r="684" spans="1:44" ht="12.75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</row>
    <row r="685" spans="1:44" ht="12.75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</row>
    <row r="686" spans="1:44" ht="12.75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</row>
    <row r="687" spans="1:44" ht="12.75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</row>
    <row r="688" spans="1:44" ht="12.75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</row>
    <row r="689" spans="1:44" ht="12.75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</row>
    <row r="690" spans="1:44" ht="12.75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</row>
    <row r="691" spans="1:44" ht="12.75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</row>
    <row r="692" spans="1:44" ht="12.75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</row>
    <row r="693" spans="1:44" ht="12.75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</row>
    <row r="694" spans="1:44" ht="12.75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</row>
    <row r="695" spans="1:44" ht="12.75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</row>
    <row r="696" spans="1:44" ht="12.75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</row>
    <row r="697" spans="1:44" ht="12.75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</row>
    <row r="698" spans="1:44" ht="12.75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</row>
    <row r="699" spans="1:44" ht="12.75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</row>
    <row r="700" spans="1:44" ht="12.75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</row>
    <row r="701" spans="1:44" ht="12.75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</row>
    <row r="702" spans="1:44" ht="12.75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</row>
    <row r="703" spans="1:44" ht="12.75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</row>
    <row r="704" spans="1:44" ht="12.75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</row>
    <row r="705" spans="1:44" ht="12.75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</row>
    <row r="706" spans="1:44" ht="12.75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</row>
    <row r="707" spans="1:44" ht="12.75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</row>
    <row r="708" spans="1:44" ht="12.75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</row>
    <row r="709" spans="1:44" ht="12.75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</row>
    <row r="710" spans="1:44" ht="12.75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</row>
    <row r="711" spans="1:44" ht="12.75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</row>
    <row r="712" spans="1:44" ht="12.75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</row>
    <row r="713" spans="1:44" ht="12.75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</row>
    <row r="714" spans="1:44" ht="12.75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</row>
    <row r="715" spans="1:44" ht="12.75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</row>
    <row r="716" spans="1:44" ht="12.75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</row>
    <row r="717" spans="1:44" ht="12.75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</row>
    <row r="718" spans="1:44" ht="12.75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</row>
    <row r="719" spans="1:44" ht="12.75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</row>
    <row r="720" spans="1:44" ht="12.75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</row>
    <row r="721" spans="1:44" ht="12.75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</row>
    <row r="722" spans="1:44" ht="12.75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</row>
    <row r="723" spans="1:44" ht="12.75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</row>
    <row r="724" spans="1:44" ht="12.75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</row>
    <row r="725" spans="1:44" ht="12.75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</row>
    <row r="726" spans="1:44" ht="12.75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</row>
    <row r="727" spans="1:44" ht="12.75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</row>
    <row r="728" spans="1:44" ht="12.75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</row>
    <row r="729" spans="1:44" ht="12.75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</row>
    <row r="730" spans="1:44" ht="12.75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</row>
    <row r="731" spans="1:44" ht="12.75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</row>
    <row r="732" spans="1:44" ht="12.75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</row>
    <row r="733" spans="1:44" ht="12.75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</row>
    <row r="734" spans="1:44" ht="12.75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</row>
    <row r="735" spans="1:44" ht="12.75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</row>
    <row r="736" spans="1:44" ht="12.75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</row>
    <row r="737" spans="1:44" ht="12.75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</row>
    <row r="738" spans="1:44" ht="12.75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</row>
    <row r="739" spans="1:44" ht="12.75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</row>
    <row r="740" spans="1:44" ht="12.75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</row>
    <row r="741" spans="1:44" ht="12.75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</row>
    <row r="742" spans="1:44" ht="12.75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</row>
    <row r="743" spans="1:44" ht="12.75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</row>
    <row r="744" spans="1:44" ht="12.75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</row>
    <row r="745" spans="1:44" ht="12.75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</row>
    <row r="746" spans="1:44" ht="12.75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</row>
    <row r="747" spans="1:44" ht="12.75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</row>
    <row r="748" spans="1:44" ht="12.75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</row>
    <row r="749" spans="1:44" ht="12.75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</row>
    <row r="750" spans="1:44" ht="12.75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</row>
    <row r="751" spans="1:44" ht="12.75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</row>
    <row r="752" spans="1:44" ht="12.75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</row>
    <row r="753" spans="1:44" ht="12.75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</row>
    <row r="754" spans="1:44" ht="12.75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</row>
    <row r="755" spans="1:44" ht="12.75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</row>
    <row r="756" spans="1:44" ht="12.75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</row>
    <row r="757" spans="1:44" ht="12.75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</row>
    <row r="758" spans="1:44" ht="12.75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</row>
    <row r="759" spans="1:44" ht="12.75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</row>
    <row r="760" spans="1:44" ht="12.75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</row>
    <row r="761" spans="1:44" ht="12.75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</row>
    <row r="762" spans="1:44" ht="12.75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</row>
    <row r="763" spans="1:44" ht="12.75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</row>
    <row r="764" spans="1:44" ht="12.75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</row>
    <row r="765" spans="1:44" ht="12.75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</row>
    <row r="766" spans="1:44" ht="12.75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</row>
    <row r="767" spans="1:44" ht="12.75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</row>
    <row r="768" spans="1:44" ht="12.75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</row>
    <row r="769" spans="1:44" ht="12.75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</row>
    <row r="770" spans="1:44" ht="12.75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</row>
    <row r="771" spans="1:44" ht="12.75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</row>
    <row r="772" spans="1:44" ht="12.75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</row>
    <row r="773" spans="1:44" ht="12.75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</row>
    <row r="774" spans="1:44" ht="12.75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</row>
    <row r="775" spans="1:44" ht="12.75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</row>
    <row r="776" spans="1:44" ht="12.75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</row>
    <row r="777" spans="1:44" ht="12.75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</row>
    <row r="778" spans="1:44" ht="12.75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</row>
    <row r="779" spans="1:44" ht="12.75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</row>
    <row r="780" spans="1:44" ht="12.75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</row>
    <row r="781" spans="1:44" ht="12.75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</row>
    <row r="782" spans="1:44" ht="12.75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</row>
    <row r="783" spans="1:44" ht="12.75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</row>
    <row r="784" spans="1:44" ht="12.75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</row>
    <row r="785" spans="1:44" ht="12.75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</row>
    <row r="786" spans="1:44" ht="12.75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</row>
    <row r="787" spans="1:44" ht="12.75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</row>
    <row r="788" spans="1:44" ht="12.75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</row>
    <row r="789" spans="1:44" ht="12.75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</row>
    <row r="790" spans="1:44" ht="12.75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</row>
    <row r="791" spans="1:44" ht="12.75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</row>
    <row r="792" spans="1:44" ht="12.75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</row>
    <row r="793" spans="1:44" ht="12.75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</row>
    <row r="794" spans="1:44" ht="12.75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</row>
    <row r="795" spans="1:44" ht="12.75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</row>
    <row r="796" spans="1:44" ht="12.75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</row>
    <row r="797" spans="1:44" ht="12.75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</row>
    <row r="798" spans="1:44" ht="12.75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</row>
    <row r="799" spans="1:44" ht="12.75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</row>
    <row r="800" spans="1:44" ht="12.75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</row>
    <row r="801" spans="1:44" ht="12.75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</row>
    <row r="802" spans="1:44" ht="12.75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</row>
    <row r="803" spans="1:44" ht="12.75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</row>
    <row r="804" spans="1:44" ht="12.75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</row>
    <row r="805" spans="1:44" ht="12.75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</row>
    <row r="806" spans="1:44" ht="12.75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</row>
    <row r="807" spans="1:44" ht="12.75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</row>
    <row r="808" spans="1:44" ht="12.75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</row>
    <row r="809" spans="1:44" ht="12.75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</row>
    <row r="810" spans="1:44" ht="12.75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</row>
    <row r="811" spans="1:44" ht="12.75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</row>
    <row r="812" spans="1:44" ht="12.75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</row>
    <row r="813" spans="1:44" ht="12.75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</row>
    <row r="814" spans="1:44" ht="12.75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</row>
    <row r="815" spans="1:44" ht="12.75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</row>
    <row r="816" spans="1:44" ht="12.75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</row>
    <row r="817" spans="1:44" ht="12.75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</row>
    <row r="818" spans="1:44" ht="12.75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</row>
    <row r="819" spans="1:44" ht="12.75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</row>
    <row r="820" spans="1:44" ht="12.75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</row>
    <row r="821" spans="1:44" ht="12.75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</row>
    <row r="822" spans="1:44" ht="12.75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</row>
    <row r="823" spans="1:44" ht="12.75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</row>
    <row r="824" spans="1:44" ht="12.75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</row>
    <row r="825" spans="1:44" ht="12.75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</row>
    <row r="826" spans="1:44" ht="12.75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</row>
    <row r="827" spans="1:44" ht="12.75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</row>
    <row r="828" spans="1:44" ht="12.75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</row>
    <row r="829" spans="1:44" ht="12.75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</row>
    <row r="830" spans="1:44" ht="12.75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</row>
    <row r="831" spans="1:44" ht="12.75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</row>
    <row r="832" spans="1:44" ht="12.75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</row>
    <row r="833" spans="1:44" ht="12.75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</row>
    <row r="834" spans="1:44" ht="12.75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</row>
    <row r="835" spans="1:44" ht="12.75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</row>
    <row r="836" spans="1:44" ht="12.75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</row>
    <row r="837" spans="1:44" ht="12.75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</row>
    <row r="838" spans="1:44" ht="12.75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</row>
    <row r="839" spans="1:44" ht="12.75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</row>
    <row r="840" spans="1:44" ht="12.75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</row>
    <row r="841" spans="1:44" ht="12.75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</row>
    <row r="842" spans="1:44" ht="12.75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</row>
    <row r="843" spans="1:44" ht="12.75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</row>
    <row r="844" spans="1:44" ht="12.75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</row>
    <row r="845" spans="1:44" ht="12.75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</row>
    <row r="846" spans="1:44" ht="12.75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</row>
    <row r="847" spans="1:44" ht="12.75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</row>
    <row r="848" spans="1:44" ht="12.75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</row>
    <row r="849" spans="1:44" ht="12.75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</row>
    <row r="850" spans="1:44" ht="12.75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</row>
    <row r="851" spans="1:44" ht="12.75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</row>
    <row r="852" spans="1:44" ht="12.75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</row>
    <row r="853" spans="1:44" ht="12.75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</row>
    <row r="854" spans="1:44" ht="12.75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</row>
    <row r="855" spans="1:44" ht="12.75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</row>
    <row r="856" spans="1:44" ht="12.75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</row>
    <row r="857" spans="1:44" ht="12.75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</row>
    <row r="858" spans="1:44" ht="12.75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</row>
    <row r="859" spans="1:44" ht="12.75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</row>
    <row r="860" spans="1:44" ht="12.75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</row>
    <row r="861" spans="1:44" ht="12.75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</row>
    <row r="862" spans="1:44" ht="12.75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</row>
    <row r="863" spans="1:44" ht="12.75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</row>
    <row r="864" spans="1:44" ht="12.75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</row>
    <row r="865" spans="1:44" ht="12.75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</row>
    <row r="866" spans="1:44" ht="12.75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</row>
    <row r="867" spans="1:44" ht="12.75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</row>
    <row r="868" spans="1:44" ht="12.75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</row>
    <row r="869" spans="1:44" ht="12.75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</row>
    <row r="870" spans="1:44" ht="12.75" customHeight="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</row>
    <row r="871" spans="1:44" ht="12.75" customHeight="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</row>
    <row r="872" spans="1:44" ht="12.75" customHeight="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</row>
    <row r="873" spans="1:44" ht="12.75" customHeight="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</row>
    <row r="874" spans="1:44" ht="12.75" customHeight="1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</row>
    <row r="875" spans="1:44" ht="12.75" customHeight="1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</row>
    <row r="876" spans="1:44" ht="12.75" customHeight="1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</row>
    <row r="877" spans="1:44" ht="12.75" customHeight="1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</row>
    <row r="878" spans="1:44" ht="12.75" customHeight="1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</row>
    <row r="879" spans="1:44" ht="12.75" customHeight="1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</row>
    <row r="880" spans="1:44" ht="12.75" customHeight="1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</row>
    <row r="881" spans="1:44" ht="12.75" customHeight="1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</row>
    <row r="882" spans="1:44" ht="12.75" customHeight="1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</row>
    <row r="883" spans="1:44" ht="12.75" customHeight="1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</row>
    <row r="884" spans="1:44" ht="12.75" customHeight="1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</row>
    <row r="885" spans="1:44" ht="12.75" customHeight="1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</row>
    <row r="886" spans="1:44" ht="12.75" customHeight="1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</row>
    <row r="887" spans="1:44" ht="12.75" customHeight="1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</row>
    <row r="888" spans="1:44" ht="12.75" customHeight="1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</row>
    <row r="889" spans="1:44" ht="12.75" customHeight="1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</row>
    <row r="890" spans="1:44" ht="12.75" customHeight="1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</row>
    <row r="891" spans="1:44" ht="12.75" customHeight="1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</row>
    <row r="892" spans="1:44" ht="12.75" customHeight="1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</row>
    <row r="893" spans="1:44" ht="12.75" customHeight="1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</row>
    <row r="894" spans="1:44" ht="12.75" customHeight="1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</row>
    <row r="895" spans="1:44" ht="12.75" customHeight="1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</row>
    <row r="896" spans="1:44" ht="12.75" customHeight="1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</row>
    <row r="897" spans="1:44" ht="12.75" customHeight="1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</row>
    <row r="898" spans="1:44" ht="12.75" customHeight="1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</row>
    <row r="899" spans="1:44" ht="12.75" customHeight="1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</row>
    <row r="900" spans="1:44" ht="12.75" customHeight="1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</row>
    <row r="901" spans="1:44" ht="12.75" customHeight="1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</row>
    <row r="902" spans="1:44" ht="12.75" customHeight="1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</row>
    <row r="903" spans="1:44" ht="12.75" customHeight="1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</row>
    <row r="904" spans="1:44" ht="12.75" customHeight="1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</row>
    <row r="905" spans="1:44" ht="12.75" customHeight="1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</row>
    <row r="906" spans="1:44" ht="12.75" customHeight="1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</row>
    <row r="907" spans="1:44" ht="12.75" customHeight="1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</row>
    <row r="908" spans="1:44" ht="12.75" customHeight="1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</row>
    <row r="909" spans="1:44" ht="12.75" customHeight="1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</row>
    <row r="910" spans="1:44" ht="12.75" customHeight="1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</row>
    <row r="911" spans="1:44" ht="12.75" customHeight="1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</row>
    <row r="912" spans="1:44" ht="12.75" customHeight="1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</row>
    <row r="913" spans="1:44" ht="12.75" customHeight="1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</row>
    <row r="914" spans="1:44" ht="12.75" customHeight="1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</row>
    <row r="915" spans="1:44" ht="12.75" customHeight="1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</row>
    <row r="916" spans="1:44" ht="12.75" customHeight="1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</row>
    <row r="917" spans="1:44" ht="12.75" customHeight="1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</row>
    <row r="918" spans="1:44" ht="12.75" customHeight="1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</row>
    <row r="919" spans="1:44" ht="12.75" customHeight="1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</row>
    <row r="920" spans="1:44" ht="12.75" customHeight="1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</row>
    <row r="921" spans="1:44" ht="12.75" customHeight="1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</row>
    <row r="922" spans="1:44" ht="12.75" customHeight="1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</row>
    <row r="923" spans="1:44" ht="12.75" customHeight="1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</row>
    <row r="924" spans="1:44" ht="12.75" customHeight="1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</row>
    <row r="925" spans="1:44" ht="12.75" customHeight="1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</row>
    <row r="926" spans="1:44" ht="12.75" customHeight="1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</row>
    <row r="927" spans="1:44" ht="12.75" customHeight="1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</row>
    <row r="928" spans="1:44" ht="12.75" customHeight="1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</row>
    <row r="929" spans="1:44" ht="12.75" customHeight="1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</row>
    <row r="930" spans="1:44" ht="12.75" customHeight="1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</row>
    <row r="931" spans="1:44" ht="12.75" customHeight="1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</row>
    <row r="932" spans="1:44" ht="12.75" customHeight="1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</row>
    <row r="933" spans="1:44" ht="12.75" customHeight="1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</row>
    <row r="934" spans="1:44" ht="12.75" customHeight="1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</row>
    <row r="935" spans="1:44" ht="12.75" customHeight="1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</row>
    <row r="936" spans="1:44" ht="12.75" customHeight="1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</row>
    <row r="937" spans="1:44" ht="12.75" customHeight="1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</row>
    <row r="938" spans="1:44" ht="12.75" customHeight="1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</row>
    <row r="939" spans="1:44" ht="12.75" customHeight="1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</row>
    <row r="940" spans="1:44" ht="12.75" customHeight="1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</row>
    <row r="941" spans="1:44" ht="12.75" customHeight="1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</row>
    <row r="942" spans="1:44" ht="12.75" customHeight="1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</row>
    <row r="943" spans="1:44" ht="12.75" customHeight="1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</row>
    <row r="944" spans="1:44" ht="12.75" customHeight="1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</row>
    <row r="945" spans="1:44" ht="12.75" customHeight="1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</row>
    <row r="946" spans="1:44" ht="12.75" customHeight="1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</row>
    <row r="947" spans="1:44" ht="12.75" customHeight="1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</row>
    <row r="948" spans="1:44" ht="12.75" customHeight="1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</row>
    <row r="949" spans="1:44" ht="12.75" customHeight="1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</row>
    <row r="950" spans="1:44" ht="12.75" customHeight="1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</row>
    <row r="951" spans="1:44" ht="12.75" customHeight="1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</row>
    <row r="952" spans="1:44" ht="12.75" customHeight="1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</row>
    <row r="953" spans="1:44" ht="12.75" customHeight="1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</row>
    <row r="954" spans="1:44" ht="12.75" customHeight="1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</row>
    <row r="955" spans="1:44" ht="12.75" customHeight="1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</row>
    <row r="956" spans="1:44" ht="12.75" customHeight="1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</row>
    <row r="957" spans="1:44" ht="12.75" customHeight="1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</row>
    <row r="958" spans="1:44" ht="12.75" customHeight="1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</row>
    <row r="959" spans="1:44" ht="12.75" customHeight="1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</row>
    <row r="960" spans="1:44" ht="12.75" customHeight="1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</row>
    <row r="961" spans="1:44" ht="12.75" customHeight="1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</row>
    <row r="962" spans="1:44" ht="12.75" customHeight="1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</row>
    <row r="963" spans="1:44" ht="12.75" customHeight="1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</row>
    <row r="964" spans="1:44" ht="12.75" customHeight="1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</row>
    <row r="965" spans="1:44" ht="12.75" customHeight="1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</row>
    <row r="966" spans="1:44" ht="12.75" customHeight="1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</row>
    <row r="967" spans="1:44" ht="12.75" customHeight="1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</row>
    <row r="968" spans="1:44" ht="12.75" customHeight="1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</row>
    <row r="969" spans="1:44" ht="12.75" customHeight="1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</row>
    <row r="970" spans="1:44" ht="12.75" customHeight="1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</row>
    <row r="971" spans="1:44" ht="12.75" customHeight="1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</row>
    <row r="972" spans="1:44" ht="12.75" customHeight="1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</row>
    <row r="973" spans="1:44" ht="12.75" customHeight="1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</row>
    <row r="974" spans="1:44" ht="12.75" customHeight="1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</row>
    <row r="975" spans="1:44" ht="12.75" customHeight="1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</row>
    <row r="976" spans="1:44" ht="12.75" customHeight="1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</row>
    <row r="977" spans="1:44" ht="12.75" customHeight="1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</row>
    <row r="978" spans="1:44" ht="12.75" customHeight="1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</row>
    <row r="979" spans="1:44" ht="12.75" customHeight="1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</row>
    <row r="980" spans="1:44" ht="12.75" customHeight="1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</row>
    <row r="981" spans="1:44" ht="12.75" customHeight="1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</row>
    <row r="982" spans="1:44" ht="12.75" customHeight="1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</row>
    <row r="983" spans="1:44" ht="12.75" customHeight="1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</row>
    <row r="984" spans="1:44" ht="12.75" customHeight="1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</row>
    <row r="985" spans="1:44" ht="12.75" customHeight="1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</row>
    <row r="986" spans="1:44" ht="12.75" customHeight="1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</row>
    <row r="987" spans="1:44" ht="12.75" customHeight="1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</row>
    <row r="988" spans="1:44" ht="12.75" customHeight="1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</row>
    <row r="989" spans="1:44" ht="12.75" customHeight="1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</row>
    <row r="990" spans="1:44" ht="12.75" customHeight="1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</row>
    <row r="991" spans="1:44" ht="12.75" customHeight="1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</row>
    <row r="992" spans="1:44" ht="12.75" customHeight="1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</row>
    <row r="993" spans="1:44" ht="12.75" customHeight="1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</row>
    <row r="994" spans="1:44" ht="12.75" customHeight="1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</row>
    <row r="995" spans="1:44" ht="12.75" customHeight="1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</row>
    <row r="996" spans="1:44" ht="12.75" customHeight="1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</row>
    <row r="997" spans="1:44" ht="12.75" customHeight="1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</row>
    <row r="998" spans="1:44" ht="12.75" customHeight="1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</row>
    <row r="999" spans="1:44" ht="12.75" customHeight="1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</row>
    <row r="1000" spans="1:44" ht="12.75" customHeight="1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  <c r="AR1000" s="8"/>
    </row>
  </sheetData>
  <pageMargins left="0.25" right="0.19" top="0.53" bottom="0.66" header="0" footer="0"/>
  <pageSetup orientation="landscape" r:id="rId1"/>
  <rowBreaks count="1" manualBreakCount="1">
    <brk id="8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diary</vt:lpstr>
      <vt:lpstr>regions</vt:lpstr>
      <vt:lpstr>detailed_regions_counties</vt:lpstr>
      <vt:lpstr>raw - regions estimates</vt:lpstr>
    </vt:vector>
  </TitlesOfParts>
  <Company>Dept. of Local Affairs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Gedeon, Nancy</dc:creator>
  <cp:lastModifiedBy>Zack Newman</cp:lastModifiedBy>
  <dcterms:created xsi:type="dcterms:W3CDTF">2024-10-29T14:45:06Z</dcterms:created>
  <dcterms:modified xsi:type="dcterms:W3CDTF">2025-02-11T23:02:29Z</dcterms:modified>
</cp:coreProperties>
</file>