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Street racing prosecution\"/>
    </mc:Choice>
  </mc:AlternateContent>
  <xr:revisionPtr revIDLastSave="0" documentId="13_ncr:1_{D3C6C8DC-0FD1-42C1-9CC3-B7C91CCB3E4F}" xr6:coauthVersionLast="47" xr6:coauthVersionMax="47" xr10:uidLastSave="{00000000-0000-0000-0000-000000000000}"/>
  <bookViews>
    <workbookView xWindow="-110" yWindow="-110" windowWidth="19420" windowHeight="10420" firstSheet="3" activeTab="4" xr2:uid="{BF909AC5-E25A-47C2-AF7A-FC35A5F110DD}"/>
  </bookViews>
  <sheets>
    <sheet name="clean_denver_cases" sheetId="5" r:id="rId1"/>
    <sheet name="in prog all case" sheetId="4" r:id="rId2"/>
    <sheet name="raw - LIST OF ALL CASES" sheetId="1" r:id="rId3"/>
    <sheet name="PIVOT - sentence type" sheetId="8" r:id="rId4"/>
    <sheet name="convict clean" sheetId="6" r:id="rId5"/>
    <sheet name="convict in-prog" sheetId="3" r:id="rId6"/>
    <sheet name="raw - CASES WITH CONVICTIONS" sheetId="2" r:id="rId7"/>
  </sheets>
  <definedNames>
    <definedName name="_xlnm._FilterDatabase" localSheetId="4" hidden="1">'convict clean'!$A$1:$F$140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0" i="6" l="1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D1" i="6"/>
  <c r="C1" i="6"/>
  <c r="A1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3" i="3"/>
  <c r="B2" i="3"/>
  <c r="C2" i="3"/>
  <c r="D2" i="3"/>
  <c r="E2" i="3"/>
  <c r="A2" i="3"/>
  <c r="C1" i="5"/>
  <c r="B1" i="5"/>
  <c r="A1" i="5"/>
  <c r="B2" i="4"/>
  <c r="C2" i="4"/>
  <c r="D2" i="4"/>
  <c r="E2" i="4"/>
  <c r="A2" i="4"/>
</calcChain>
</file>

<file path=xl/sharedStrings.xml><?xml version="1.0" encoding="utf-8"?>
<sst xmlns="http://schemas.openxmlformats.org/spreadsheetml/2006/main" count="10003" uniqueCount="1249">
  <si>
    <t>Case_No</t>
  </si>
  <si>
    <t>Defendant</t>
  </si>
  <si>
    <t>Offense_Date</t>
  </si>
  <si>
    <t>CRS</t>
  </si>
  <si>
    <t>Description</t>
  </si>
  <si>
    <t>16M00341</t>
  </si>
  <si>
    <t>HERNANDEZ, GUERREROS</t>
  </si>
  <si>
    <t>42-4-1105(2)</t>
  </si>
  <si>
    <t>DISMISSED</t>
  </si>
  <si>
    <t>16M00408</t>
  </si>
  <si>
    <t>MEDINA-AGUILAR, JAVIER</t>
  </si>
  <si>
    <t>42-4-1105(1)</t>
  </si>
  <si>
    <t>GUILTY</t>
  </si>
  <si>
    <t>16M00409</t>
  </si>
  <si>
    <t>ONTIVEROS-RASCON, DANIEL</t>
  </si>
  <si>
    <t>16M00514</t>
  </si>
  <si>
    <t>MARTINEZ-RANGEL, JOSE</t>
  </si>
  <si>
    <t>16M00619</t>
  </si>
  <si>
    <t>DIAZ-ELIAS, SEBASTIAN</t>
  </si>
  <si>
    <t>16M00913</t>
  </si>
  <si>
    <t>QUINTANA, ANGELO</t>
  </si>
  <si>
    <t>16M01177</t>
  </si>
  <si>
    <t>MIRAMONTES, ALBERTO</t>
  </si>
  <si>
    <t>16M01433</t>
  </si>
  <si>
    <t>CHICK, AARON</t>
  </si>
  <si>
    <t>16M01439</t>
  </si>
  <si>
    <t>GALLEGOS-PEREZ, FERNANDO</t>
  </si>
  <si>
    <t>16M01451</t>
  </si>
  <si>
    <t>BARELA, BRADY</t>
  </si>
  <si>
    <t>16M01614</t>
  </si>
  <si>
    <t>CARRASCO, SAMUEL</t>
  </si>
  <si>
    <t>42-4-1105(1),(3)</t>
  </si>
  <si>
    <t>16M02463</t>
  </si>
  <si>
    <t>LOZANO HERNANDEZ, CARLOS</t>
  </si>
  <si>
    <t>16M02467</t>
  </si>
  <si>
    <t>HERNANDEZ-RODRIGUEZ, JOSE</t>
  </si>
  <si>
    <t>16M02468</t>
  </si>
  <si>
    <t>MUNOZ-MOLINA, HALDO</t>
  </si>
  <si>
    <t>16M02730</t>
  </si>
  <si>
    <t>CHAVEZ, ABRAHAM</t>
  </si>
  <si>
    <t>16M02737</t>
  </si>
  <si>
    <t>SALAS-RODRIGUEZ, LESLIE</t>
  </si>
  <si>
    <t>16M03146</t>
  </si>
  <si>
    <t>BUSTOS, JACOB</t>
  </si>
  <si>
    <t>16M03219</t>
  </si>
  <si>
    <t>BARON, BRANDON</t>
  </si>
  <si>
    <t>16M03220</t>
  </si>
  <si>
    <t>SANTANA, ISAAC</t>
  </si>
  <si>
    <t>16M03239</t>
  </si>
  <si>
    <t>GALUSHA, CHRISTOPHER</t>
  </si>
  <si>
    <t>16M03439</t>
  </si>
  <si>
    <t>SEIME, JACOB</t>
  </si>
  <si>
    <t>16M03480</t>
  </si>
  <si>
    <t>MORONES-HERNANDEZ, DAVID</t>
  </si>
  <si>
    <t>16M03492</t>
  </si>
  <si>
    <t>ORTEGA, BRYAN</t>
  </si>
  <si>
    <t>16M03959</t>
  </si>
  <si>
    <t>FERNANDEZ-CISNEROS, JOSE</t>
  </si>
  <si>
    <t>16M04218</t>
  </si>
  <si>
    <t>MAGANA, SERGIO</t>
  </si>
  <si>
    <t>16M04383</t>
  </si>
  <si>
    <t>MCGUIRE, DUSTIN</t>
  </si>
  <si>
    <t>16M04639</t>
  </si>
  <si>
    <t>MADRID-FLORES, ALVARO</t>
  </si>
  <si>
    <t>16M04685</t>
  </si>
  <si>
    <t>SILVA-ROSALES, JAIME</t>
  </si>
  <si>
    <t>16M04716</t>
  </si>
  <si>
    <t>HERRERA, MIGUEL</t>
  </si>
  <si>
    <t>16M04991</t>
  </si>
  <si>
    <t>TARANGO, VICTOR</t>
  </si>
  <si>
    <t>16M05084</t>
  </si>
  <si>
    <t>PAYAN, VICTOR</t>
  </si>
  <si>
    <t>16M05238</t>
  </si>
  <si>
    <t>CASTANEDA, OSCAR</t>
  </si>
  <si>
    <t>16M05423</t>
  </si>
  <si>
    <t>ADAMO, MICHAEL</t>
  </si>
  <si>
    <t>16M05439</t>
  </si>
  <si>
    <t>REYES SILVA, RICARDO</t>
  </si>
  <si>
    <t>16M05467</t>
  </si>
  <si>
    <t>ISCO, MARTIN</t>
  </si>
  <si>
    <t>16M05493</t>
  </si>
  <si>
    <t>LACEY, CODY</t>
  </si>
  <si>
    <t>16M05980</t>
  </si>
  <si>
    <t>16M05983</t>
  </si>
  <si>
    <t>AGULIAR GUZMAN, JOSE</t>
  </si>
  <si>
    <t>16M06029</t>
  </si>
  <si>
    <t>ATENCIO, ANTHONY</t>
  </si>
  <si>
    <t>16M06061</t>
  </si>
  <si>
    <t>CHAVIRA MARQUEZ, SERGIO</t>
  </si>
  <si>
    <t>16M06189</t>
  </si>
  <si>
    <t>TERRONES, URIEL</t>
  </si>
  <si>
    <t>16M06393</t>
  </si>
  <si>
    <t>CEBALLOS-RODRIGUEZ, IVAN</t>
  </si>
  <si>
    <t>16M06573</t>
  </si>
  <si>
    <t>CARDOZA-MOLINA, URIEL</t>
  </si>
  <si>
    <t>16M06735</t>
  </si>
  <si>
    <t>BURCIAGA-RAMIREZ, JOSE</t>
  </si>
  <si>
    <t>GUILTY/AMENDED</t>
  </si>
  <si>
    <t>16M06773</t>
  </si>
  <si>
    <t>PATINO-CORREA, ANTHONY</t>
  </si>
  <si>
    <t>16M06850</t>
  </si>
  <si>
    <t>REUBENSTEIN, ROBERT</t>
  </si>
  <si>
    <t>16M06965</t>
  </si>
  <si>
    <t>MENDOZA, JOSE</t>
  </si>
  <si>
    <t>16M06972</t>
  </si>
  <si>
    <t>DURAN-RAMIREZ, JESUS</t>
  </si>
  <si>
    <t>16M06979</t>
  </si>
  <si>
    <t>MONGE, ROLANDO</t>
  </si>
  <si>
    <t>16M07207</t>
  </si>
  <si>
    <t>GONZALEZ RAMIRES, OSCAR</t>
  </si>
  <si>
    <t>16M07210</t>
  </si>
  <si>
    <t>COONS, EVAN</t>
  </si>
  <si>
    <t>16M07312</t>
  </si>
  <si>
    <t>ARELLANO, RAMON</t>
  </si>
  <si>
    <t>16M07372</t>
  </si>
  <si>
    <t>DOMINGUEZ TARIN, JOHN</t>
  </si>
  <si>
    <t>16M07378</t>
  </si>
  <si>
    <t>MERROW, DELPHINE</t>
  </si>
  <si>
    <t>16M07600</t>
  </si>
  <si>
    <t>TATE, GINO</t>
  </si>
  <si>
    <t>16M07813</t>
  </si>
  <si>
    <t>CHAVEZ-GUTIERREZ, ABNER</t>
  </si>
  <si>
    <t>16M07814</t>
  </si>
  <si>
    <t>LOPEZ-ORTIZ, JAVIER</t>
  </si>
  <si>
    <t>16M07966</t>
  </si>
  <si>
    <t>NAJERA-SANCHEZ, JOSE</t>
  </si>
  <si>
    <t>16M08002</t>
  </si>
  <si>
    <t>BUSTAS-SAUCEDO, ISAURO</t>
  </si>
  <si>
    <t>16M08176</t>
  </si>
  <si>
    <t>DOMINGUEZ, CARLOS</t>
  </si>
  <si>
    <t>16M08223</t>
  </si>
  <si>
    <t>HERRERA, OSMEL</t>
  </si>
  <si>
    <t>16M08408</t>
  </si>
  <si>
    <t>ROCHA-MARTINEZ, ISMAEL</t>
  </si>
  <si>
    <t>16M08421</t>
  </si>
  <si>
    <t>SALAZAR, ADAM</t>
  </si>
  <si>
    <t>16M08475</t>
  </si>
  <si>
    <t>CORREA, ANTHONY</t>
  </si>
  <si>
    <t>16M08559</t>
  </si>
  <si>
    <t>HAWKINS, CLINTON</t>
  </si>
  <si>
    <t>16M08560</t>
  </si>
  <si>
    <t>PATTON, RICHARD</t>
  </si>
  <si>
    <t>16M08570</t>
  </si>
  <si>
    <t>EASTON, RYAN</t>
  </si>
  <si>
    <t>16M08640</t>
  </si>
  <si>
    <t>ESTRADA, KEVIN</t>
  </si>
  <si>
    <t>16M08698</t>
  </si>
  <si>
    <t>ORONA-BERUMER, LUIS</t>
  </si>
  <si>
    <t>16M08702</t>
  </si>
  <si>
    <t>REYES GAMBOA, MARIO</t>
  </si>
  <si>
    <t>16M08848</t>
  </si>
  <si>
    <t>ESTRADA, EDGAR</t>
  </si>
  <si>
    <t>16M08899</t>
  </si>
  <si>
    <t>SUMNER, PATRICK</t>
  </si>
  <si>
    <t>16M08900</t>
  </si>
  <si>
    <t>LOPEZ, ALEJANDRO</t>
  </si>
  <si>
    <t>16M09080</t>
  </si>
  <si>
    <t>CHAMBERLAIN, KEVIN</t>
  </si>
  <si>
    <t>16M09113</t>
  </si>
  <si>
    <t>GONZALEZ, RICARDO</t>
  </si>
  <si>
    <t>16M09117</t>
  </si>
  <si>
    <t>HERRERA-GOMEZ, YUBI</t>
  </si>
  <si>
    <t>16M09316</t>
  </si>
  <si>
    <t>RODRIGUEZ-CHAVEZ, GIOVANI</t>
  </si>
  <si>
    <t>16M09317</t>
  </si>
  <si>
    <t>RODRIGUEZ, ANDRES</t>
  </si>
  <si>
    <t>16M09319</t>
  </si>
  <si>
    <t>GONZALEZ, FRANCISCO</t>
  </si>
  <si>
    <t>16M09535</t>
  </si>
  <si>
    <t>SIERRA GUERRERO, IRVIN</t>
  </si>
  <si>
    <t>16M09817</t>
  </si>
  <si>
    <t>LOPEZ, RAFAEL</t>
  </si>
  <si>
    <t>16M09818</t>
  </si>
  <si>
    <t>LABOY, KELSEN</t>
  </si>
  <si>
    <t>16M09997</t>
  </si>
  <si>
    <t>COPELAND, CHAD</t>
  </si>
  <si>
    <t>16M10004</t>
  </si>
  <si>
    <t>PARGA DELGADO, CHRISTIAN</t>
  </si>
  <si>
    <t>16M10163</t>
  </si>
  <si>
    <t>CHAVEZ-MOLINA, SERGIO</t>
  </si>
  <si>
    <t>16M10199</t>
  </si>
  <si>
    <t>RUIZ, JONATHAN</t>
  </si>
  <si>
    <t>16M10200</t>
  </si>
  <si>
    <t>GARCIA, ARGELIO</t>
  </si>
  <si>
    <t>16M10232</t>
  </si>
  <si>
    <t>ROJAS MARTINEZ, LIZBETH</t>
  </si>
  <si>
    <t>16M10242</t>
  </si>
  <si>
    <t>TORRES-MURILLO, DAVID</t>
  </si>
  <si>
    <t>16M10497</t>
  </si>
  <si>
    <t>NGUYEN, TONY</t>
  </si>
  <si>
    <t>16M10611</t>
  </si>
  <si>
    <t>FRANCO, SHELDON</t>
  </si>
  <si>
    <t>16M10677</t>
  </si>
  <si>
    <t>ZAPATA, OSWALDO</t>
  </si>
  <si>
    <t>16M10686</t>
  </si>
  <si>
    <t>MARTINEZ-AGUILAR, MARCOS</t>
  </si>
  <si>
    <t>16M10897</t>
  </si>
  <si>
    <t>YEUNG, RAYMOND</t>
  </si>
  <si>
    <t>16M10950</t>
  </si>
  <si>
    <t>GILLUM, JESSE</t>
  </si>
  <si>
    <t>16M11066</t>
  </si>
  <si>
    <t>SANTANA VALVERDE, MICHELL</t>
  </si>
  <si>
    <t>16M11109</t>
  </si>
  <si>
    <t>QUIROZ, RAFAEL</t>
  </si>
  <si>
    <t>16M11363</t>
  </si>
  <si>
    <t>MIRANDA-MIRAMONTES, GERARDO</t>
  </si>
  <si>
    <t>16M11375</t>
  </si>
  <si>
    <t>PENA-CORDERO, RAUL</t>
  </si>
  <si>
    <t>16M11376</t>
  </si>
  <si>
    <t>DUVALL NGUYEN, TUYEN</t>
  </si>
  <si>
    <t>16M11760</t>
  </si>
  <si>
    <t>DREILING, JULIAN</t>
  </si>
  <si>
    <t>16M11990</t>
  </si>
  <si>
    <t>BRAUM, JOHN</t>
  </si>
  <si>
    <t>16M12107</t>
  </si>
  <si>
    <t>CHIRINOS, ABELARDO</t>
  </si>
  <si>
    <t>17M00187</t>
  </si>
  <si>
    <t>LOR, PHENG</t>
  </si>
  <si>
    <t>17M00372</t>
  </si>
  <si>
    <t>BJORNSON, BRADY</t>
  </si>
  <si>
    <t>17M00695</t>
  </si>
  <si>
    <t>CHAVEZ, JUAN</t>
  </si>
  <si>
    <t>17M00696</t>
  </si>
  <si>
    <t>ACEVEDO, ALEJANDRO</t>
  </si>
  <si>
    <t>17M00722</t>
  </si>
  <si>
    <t>GUERRERO, IGNACIO</t>
  </si>
  <si>
    <t>17M00971</t>
  </si>
  <si>
    <t>HAN, STEVEN</t>
  </si>
  <si>
    <t>17M01001</t>
  </si>
  <si>
    <t>SADFI, CAMERON</t>
  </si>
  <si>
    <t>17M01014</t>
  </si>
  <si>
    <t>ANDRADE, SALVADOR</t>
  </si>
  <si>
    <t>17M01183</t>
  </si>
  <si>
    <t>MIRAMONTES, ERVEY</t>
  </si>
  <si>
    <t>17M01271</t>
  </si>
  <si>
    <t>LOCKETT, JONATHAN</t>
  </si>
  <si>
    <t>17M01301</t>
  </si>
  <si>
    <t>MARTINEZ-ORTIZ, CESAR</t>
  </si>
  <si>
    <t>17M01305</t>
  </si>
  <si>
    <t>LERMA, OVET</t>
  </si>
  <si>
    <t>17M01312</t>
  </si>
  <si>
    <t>DIEHL, SHANE</t>
  </si>
  <si>
    <t>17M01476</t>
  </si>
  <si>
    <t>BECKERSON, JUSTIN</t>
  </si>
  <si>
    <t>17M01510</t>
  </si>
  <si>
    <t>BALLINES ENRIQUEZ, JORGE</t>
  </si>
  <si>
    <t>17M01511</t>
  </si>
  <si>
    <t>HERNANDEZ-RODRIGUEZ, ANDRES</t>
  </si>
  <si>
    <t>42-4-1105(2),(3)</t>
  </si>
  <si>
    <t>DISMISSED/AMENDED</t>
  </si>
  <si>
    <t>17M01513</t>
  </si>
  <si>
    <t>JEFFERS, CHRISTOPHER</t>
  </si>
  <si>
    <t>17M01516</t>
  </si>
  <si>
    <t>MILLER, JUSTIN</t>
  </si>
  <si>
    <t>17M01518</t>
  </si>
  <si>
    <t>ZAMBRANO-LOPEZ, JONATHAN</t>
  </si>
  <si>
    <t>17M01548</t>
  </si>
  <si>
    <t>RODRIGUEZ-TORRES, ANGEL</t>
  </si>
  <si>
    <t>17M01577</t>
  </si>
  <si>
    <t>MENDIOLA-ORTIZ, JOSE</t>
  </si>
  <si>
    <t>17M01835</t>
  </si>
  <si>
    <t>WALTON, BAILEY</t>
  </si>
  <si>
    <t>17M01976</t>
  </si>
  <si>
    <t>MOJICA, JESSICA</t>
  </si>
  <si>
    <t>17M01977</t>
  </si>
  <si>
    <t>KNOELL, NATHANAEL</t>
  </si>
  <si>
    <t>17M02130</t>
  </si>
  <si>
    <t>MENDOZA, MICHAEL</t>
  </si>
  <si>
    <t>17M02305</t>
  </si>
  <si>
    <t>HERNANDEZ, JULIO</t>
  </si>
  <si>
    <t>17M02363</t>
  </si>
  <si>
    <t>SANCHEZ GONZALEZ, JORGE</t>
  </si>
  <si>
    <t>17M02369</t>
  </si>
  <si>
    <t>SANCHEZ-RAMIREZ, JUAN</t>
  </si>
  <si>
    <t>17M02609</t>
  </si>
  <si>
    <t>SILVA, BERNARDO</t>
  </si>
  <si>
    <t>17M02635</t>
  </si>
  <si>
    <t>HENRIQUEZ-LEON, JOSE</t>
  </si>
  <si>
    <t>17M02852</t>
  </si>
  <si>
    <t>ORTEGA, ISAI</t>
  </si>
  <si>
    <t>17M03068</t>
  </si>
  <si>
    <t>OGBONNAYA, PRINCE</t>
  </si>
  <si>
    <t>17M03115</t>
  </si>
  <si>
    <t>17M03118</t>
  </si>
  <si>
    <t>WATSON, KOBY</t>
  </si>
  <si>
    <t>17M03385</t>
  </si>
  <si>
    <t>MERINO LUNA, ELOY</t>
  </si>
  <si>
    <t>17M03406</t>
  </si>
  <si>
    <t>BROWN, CHRISTOPHER</t>
  </si>
  <si>
    <t>17M03632</t>
  </si>
  <si>
    <t>SOLANO, ALEC</t>
  </si>
  <si>
    <t>17M03645</t>
  </si>
  <si>
    <t>RIVERA, ROMEO</t>
  </si>
  <si>
    <t>17M04097</t>
  </si>
  <si>
    <t>PORTILLO, EDGAR</t>
  </si>
  <si>
    <t>17M04098</t>
  </si>
  <si>
    <t>HERNANDEZ-RODRIGUEZ, FRANCISCO</t>
  </si>
  <si>
    <t>17M04151</t>
  </si>
  <si>
    <t>GAZOTTI, MARK</t>
  </si>
  <si>
    <t>17M04359</t>
  </si>
  <si>
    <t>NEVILLE, LOREN</t>
  </si>
  <si>
    <t>17M04414</t>
  </si>
  <si>
    <t>SOLCIDO-LUNA, WALTER</t>
  </si>
  <si>
    <t>17M04418</t>
  </si>
  <si>
    <t>MARTINEZ-RODARTE, JORGE</t>
  </si>
  <si>
    <t>17M04423</t>
  </si>
  <si>
    <t>PHILLIPS, VINCENT</t>
  </si>
  <si>
    <t>17M04424</t>
  </si>
  <si>
    <t>PICKROM, TONESHA</t>
  </si>
  <si>
    <t>17M04515</t>
  </si>
  <si>
    <t>FARD, DAJUAN</t>
  </si>
  <si>
    <t>17M04641</t>
  </si>
  <si>
    <t>ARCHULETTA, NICO</t>
  </si>
  <si>
    <t>17M04662</t>
  </si>
  <si>
    <t>CARRASCO, HECTOR</t>
  </si>
  <si>
    <t>17M04881</t>
  </si>
  <si>
    <t>GAMEROS, LUIS</t>
  </si>
  <si>
    <t>17M05112</t>
  </si>
  <si>
    <t>WACKER, SEAN</t>
  </si>
  <si>
    <t>17M05356</t>
  </si>
  <si>
    <t>SOSA, PEDRO</t>
  </si>
  <si>
    <t>17M05649</t>
  </si>
  <si>
    <t>QUINTANA, BRIANA</t>
  </si>
  <si>
    <t>17M05825</t>
  </si>
  <si>
    <t>VILLALBA-GARCIA, ERIC</t>
  </si>
  <si>
    <t>17M06079</t>
  </si>
  <si>
    <t>IGUADO-GONZALES, CESAR</t>
  </si>
  <si>
    <t>17M06381</t>
  </si>
  <si>
    <t>TELLEZ ALBA, ADAREL</t>
  </si>
  <si>
    <t>17M06389</t>
  </si>
  <si>
    <t>VALENZUELA, ELIAS</t>
  </si>
  <si>
    <t>17M07431</t>
  </si>
  <si>
    <t>HORTON, RUSSEL</t>
  </si>
  <si>
    <t>17M07432</t>
  </si>
  <si>
    <t>QUIROZ TORRES, RICARDO</t>
  </si>
  <si>
    <t>17M07439</t>
  </si>
  <si>
    <t>DESANTIAGO BANUELOS, ALFREDO</t>
  </si>
  <si>
    <t>17M08196</t>
  </si>
  <si>
    <t>REYES-VILLESCAS, ESGAR</t>
  </si>
  <si>
    <t>17M08427</t>
  </si>
  <si>
    <t>SATTARI, ABDUL</t>
  </si>
  <si>
    <t>17M08600</t>
  </si>
  <si>
    <t>WAY, CHRYSANCTUS</t>
  </si>
  <si>
    <t>17M09009</t>
  </si>
  <si>
    <t>SCHALZ, JEROME</t>
  </si>
  <si>
    <t>17M10623</t>
  </si>
  <si>
    <t>ST-LOUIS, JONATHAN</t>
  </si>
  <si>
    <t>17M10707</t>
  </si>
  <si>
    <t>VILLAGRANA, ABEL</t>
  </si>
  <si>
    <t>17M11158</t>
  </si>
  <si>
    <t>MOLINA, SALVADOR</t>
  </si>
  <si>
    <t>17M11333</t>
  </si>
  <si>
    <t>CERVANTES-MARTINEZ, JESUS</t>
  </si>
  <si>
    <t>17M11506</t>
  </si>
  <si>
    <t>RIVERA, LUIS</t>
  </si>
  <si>
    <t>17M11973</t>
  </si>
  <si>
    <t>WAINWRIGHT, JOSEPH</t>
  </si>
  <si>
    <t>18M00180</t>
  </si>
  <si>
    <t>CARRERA, NORMAN</t>
  </si>
  <si>
    <t>18M00303</t>
  </si>
  <si>
    <t>RENTERIA, HERIBERTO</t>
  </si>
  <si>
    <t>18M00419</t>
  </si>
  <si>
    <t>HIGH, URIAH</t>
  </si>
  <si>
    <t>18M00687</t>
  </si>
  <si>
    <t>NUNEZ, URIEL</t>
  </si>
  <si>
    <t>18M01006</t>
  </si>
  <si>
    <t>HERNANDEZ, CHRISTOPHER</t>
  </si>
  <si>
    <t>18M01011</t>
  </si>
  <si>
    <t>FILLER, ADAM</t>
  </si>
  <si>
    <t>18M01251</t>
  </si>
  <si>
    <t>FLORES, JORGE</t>
  </si>
  <si>
    <t>18M01560</t>
  </si>
  <si>
    <t>PACHECO, ERIK</t>
  </si>
  <si>
    <t>18M01743</t>
  </si>
  <si>
    <t>ACUNA, MARCO</t>
  </si>
  <si>
    <t>18M01944</t>
  </si>
  <si>
    <t>JOSE, MARIO</t>
  </si>
  <si>
    <t>18M02066</t>
  </si>
  <si>
    <t>ESTRADA-HERNANDEZ, MIGUEL</t>
  </si>
  <si>
    <t>18M02333</t>
  </si>
  <si>
    <t>VIGIL, ANDREW</t>
  </si>
  <si>
    <t>18M02335</t>
  </si>
  <si>
    <t>CHAVEZ, JOSE</t>
  </si>
  <si>
    <t>18M02599</t>
  </si>
  <si>
    <t>VALDEZ-PEDROZA, CARLOS</t>
  </si>
  <si>
    <t>18M02600</t>
  </si>
  <si>
    <t>MONTES LOERA, EDGAR</t>
  </si>
  <si>
    <t>18M02603</t>
  </si>
  <si>
    <t>HUERTA-GUTIERREZ, ALEX</t>
  </si>
  <si>
    <t>18M02604</t>
  </si>
  <si>
    <t>MATURIN-GURRERO, JUAN</t>
  </si>
  <si>
    <t>18M02798</t>
  </si>
  <si>
    <t>KREGER, CAMERON</t>
  </si>
  <si>
    <t>18M02821</t>
  </si>
  <si>
    <t>VILLEGAS-MARTINEZ, JOSE</t>
  </si>
  <si>
    <t>18M03124</t>
  </si>
  <si>
    <t>GONZALEZ RIOS, CARLOS</t>
  </si>
  <si>
    <t>18M03136</t>
  </si>
  <si>
    <t>IBARRA, JUAN</t>
  </si>
  <si>
    <t>18M03312</t>
  </si>
  <si>
    <t>DISMEL, DANIVIAN</t>
  </si>
  <si>
    <t>18M03315</t>
  </si>
  <si>
    <t>HEBERT, JASON</t>
  </si>
  <si>
    <t>18M03317</t>
  </si>
  <si>
    <t>GONZALES, AUSTON</t>
  </si>
  <si>
    <t>18M03319</t>
  </si>
  <si>
    <t>AISPURO GASTELUM, SAUL</t>
  </si>
  <si>
    <t>18M03339</t>
  </si>
  <si>
    <t>MONTANEZ MARISCAL, ADAM</t>
  </si>
  <si>
    <t>18M03341</t>
  </si>
  <si>
    <t>MAGANA, AGUSTIN</t>
  </si>
  <si>
    <t>18M03514</t>
  </si>
  <si>
    <t>RAMIREZ-SANABRIA, OMAR</t>
  </si>
  <si>
    <t>18M03789</t>
  </si>
  <si>
    <t>WHITEHEAD, JESUS</t>
  </si>
  <si>
    <t>18M03856</t>
  </si>
  <si>
    <t>VAZQUEZ ENRIQUEZ, CRISTIAN</t>
  </si>
  <si>
    <t>18M03858</t>
  </si>
  <si>
    <t>CANTOR, ALEXIS</t>
  </si>
  <si>
    <t>18M04117</t>
  </si>
  <si>
    <t>LUNA ESCOBAR, ZABDIEL</t>
  </si>
  <si>
    <t>18M04118</t>
  </si>
  <si>
    <t>HURTADO, JOSE</t>
  </si>
  <si>
    <t>18M04338</t>
  </si>
  <si>
    <t>SICKLER, CHRISTOPHER</t>
  </si>
  <si>
    <t>18M04340</t>
  </si>
  <si>
    <t>WORKS, GEORGE</t>
  </si>
  <si>
    <t>18M04510</t>
  </si>
  <si>
    <t>CASTILLO MIRAMONTES, CARLOS</t>
  </si>
  <si>
    <t>18M04527</t>
  </si>
  <si>
    <t>RAMIREZ-MOYA, LUIS</t>
  </si>
  <si>
    <t>18M04576</t>
  </si>
  <si>
    <t>ARCHIBEQUE, ROBERT</t>
  </si>
  <si>
    <t>18M04582</t>
  </si>
  <si>
    <t>GARCIA, CASEY</t>
  </si>
  <si>
    <t>18M04852</t>
  </si>
  <si>
    <t>LOPEZ TERRAZAS, EDGAR</t>
  </si>
  <si>
    <t>18M04931</t>
  </si>
  <si>
    <t>18M05311</t>
  </si>
  <si>
    <t>VELASQUEZ-DELAROSA, JORGE</t>
  </si>
  <si>
    <t>18M05453</t>
  </si>
  <si>
    <t>RIVERA, JAVIER</t>
  </si>
  <si>
    <t>18M05458</t>
  </si>
  <si>
    <t>KHOKHAR, AWSIF</t>
  </si>
  <si>
    <t>18M05474</t>
  </si>
  <si>
    <t>CHAVEZ MALDONADO, OSMAR</t>
  </si>
  <si>
    <t>18M05515</t>
  </si>
  <si>
    <t>ERIVES TALAMANTES, DAVID</t>
  </si>
  <si>
    <t>18M05520</t>
  </si>
  <si>
    <t>VILLALOBOS, JUAN</t>
  </si>
  <si>
    <t>18M05534</t>
  </si>
  <si>
    <t>MORENO RAZO, RITO</t>
  </si>
  <si>
    <t>18M05535</t>
  </si>
  <si>
    <t>RUIZ DOMINGUEZ, KEVIN</t>
  </si>
  <si>
    <t>18M05722</t>
  </si>
  <si>
    <t>BALDERRAMA VARGAS, JORGE</t>
  </si>
  <si>
    <t>18M05866</t>
  </si>
  <si>
    <t>BROWN, DEVON</t>
  </si>
  <si>
    <t>18M06399</t>
  </si>
  <si>
    <t>FLORES-TORRES, ANTONIO</t>
  </si>
  <si>
    <t>18M06400</t>
  </si>
  <si>
    <t>GARCIA-RODRIGUEZ, ERNESTO</t>
  </si>
  <si>
    <t>18M06622</t>
  </si>
  <si>
    <t>LOPEZ VELASQUES, ADAN</t>
  </si>
  <si>
    <t>18M06630</t>
  </si>
  <si>
    <t>VAZQUEZ CALDERON, JONATHAN</t>
  </si>
  <si>
    <t>18M06866</t>
  </si>
  <si>
    <t>VELASQUEZ DAVILA, GUILLERMO</t>
  </si>
  <si>
    <t>18M06871</t>
  </si>
  <si>
    <t>AMBROSIO, SONNI</t>
  </si>
  <si>
    <t>18M07044</t>
  </si>
  <si>
    <t>MORALES LOPEZ, JOSE</t>
  </si>
  <si>
    <t>18M07302</t>
  </si>
  <si>
    <t>PONCE, JAHAZIEL</t>
  </si>
  <si>
    <t>18M07453</t>
  </si>
  <si>
    <t>BUENROSTRO JUAREZ, ERICK</t>
  </si>
  <si>
    <t>18M07468</t>
  </si>
  <si>
    <t>ORTIZ, RAUL</t>
  </si>
  <si>
    <t>18M07518</t>
  </si>
  <si>
    <t>CALDERON NEVAREZ, JESUS</t>
  </si>
  <si>
    <t>18M07519</t>
  </si>
  <si>
    <t>RAMIREZ CALDERA, DAVID</t>
  </si>
  <si>
    <t>18M07520</t>
  </si>
  <si>
    <t>SALOMON, JESUS</t>
  </si>
  <si>
    <t>18M07942</t>
  </si>
  <si>
    <t>RODRIGUEZ-CASILLAS, JULIAN</t>
  </si>
  <si>
    <t>18M08103</t>
  </si>
  <si>
    <t>TERHORST, ROBERT</t>
  </si>
  <si>
    <t>18M08161</t>
  </si>
  <si>
    <t>ADAME-ALONZO, GUILLERMO</t>
  </si>
  <si>
    <t>18M08232</t>
  </si>
  <si>
    <t>ORELLANA LOPEZ, SAUL</t>
  </si>
  <si>
    <t>18M08375</t>
  </si>
  <si>
    <t>HARRIS, EDWIN</t>
  </si>
  <si>
    <t>18M08447</t>
  </si>
  <si>
    <t>MEDEL RAMIREZ, ERIC</t>
  </si>
  <si>
    <t>18M08450</t>
  </si>
  <si>
    <t>ZUNIGA-ORGEGA, MARTIN</t>
  </si>
  <si>
    <t>18M08682</t>
  </si>
  <si>
    <t>LUCERO, BRANDON</t>
  </si>
  <si>
    <t>18M09007</t>
  </si>
  <si>
    <t>SILVA, ANTHONY</t>
  </si>
  <si>
    <t>18M09051</t>
  </si>
  <si>
    <t>SAIZ, MICHAEL</t>
  </si>
  <si>
    <t>18M09093</t>
  </si>
  <si>
    <t>MADERA RAMIREZ, JOSE</t>
  </si>
  <si>
    <t>18M09144</t>
  </si>
  <si>
    <t>URBAY, ERNESTO</t>
  </si>
  <si>
    <t>18M09148</t>
  </si>
  <si>
    <t>MARTINEZ HERRADA, JOVANNI</t>
  </si>
  <si>
    <t>18M09325</t>
  </si>
  <si>
    <t>FLORES, WILFREDO</t>
  </si>
  <si>
    <t>18M09335</t>
  </si>
  <si>
    <t>IBARRA-SOTO, JOSUE</t>
  </si>
  <si>
    <t>18M09522</t>
  </si>
  <si>
    <t>JARAMILLO, RICKY</t>
  </si>
  <si>
    <t>18M09624</t>
  </si>
  <si>
    <t>PORTILLO, ISAAC</t>
  </si>
  <si>
    <t>18M09935</t>
  </si>
  <si>
    <t>GALINDO-FLORES, HERMAN</t>
  </si>
  <si>
    <t>18M09986</t>
  </si>
  <si>
    <t>HERRERA-GARCIA, RICARDO</t>
  </si>
  <si>
    <t>18M09987</t>
  </si>
  <si>
    <t>CASILLAS GARCIA, ALVARO</t>
  </si>
  <si>
    <t>18M10065</t>
  </si>
  <si>
    <t>VAZQUEZ CALDERON, BRIAN</t>
  </si>
  <si>
    <t>18M10421</t>
  </si>
  <si>
    <t>GARCIA MUNGUIA, JORGE</t>
  </si>
  <si>
    <t>18M11099</t>
  </si>
  <si>
    <t>OLIVAS, CARLOS</t>
  </si>
  <si>
    <t>18M11382</t>
  </si>
  <si>
    <t>RODRIGUEZ GARCIA, EDUARDO</t>
  </si>
  <si>
    <t>18M11469</t>
  </si>
  <si>
    <t>PETRANILLI, ANTHONY</t>
  </si>
  <si>
    <t>18M12010</t>
  </si>
  <si>
    <t>BORJAS CHUMACERO, DAVID</t>
  </si>
  <si>
    <t>18M12012</t>
  </si>
  <si>
    <t>RAMOS-VASQUEZ, ALEXIS</t>
  </si>
  <si>
    <t>18M12208</t>
  </si>
  <si>
    <t>RAMOS, ANGEL</t>
  </si>
  <si>
    <t>19M00215</t>
  </si>
  <si>
    <t>ROMERO, LEON</t>
  </si>
  <si>
    <t>19M00490</t>
  </si>
  <si>
    <t>AMADOR-GUERRERO, CYNTHIA</t>
  </si>
  <si>
    <t>19M01028</t>
  </si>
  <si>
    <t>CORONA, JAIR</t>
  </si>
  <si>
    <t>19M01520</t>
  </si>
  <si>
    <t>GARCIA-CASTILLO, ALEJANDRO</t>
  </si>
  <si>
    <t>19M01524</t>
  </si>
  <si>
    <t>ZAPATA-PALACIOS, EMMANUEL</t>
  </si>
  <si>
    <t>19M01533</t>
  </si>
  <si>
    <t>PHANTHAVONGSA, KEOMANYKONE</t>
  </si>
  <si>
    <t>19M01951</t>
  </si>
  <si>
    <t>VAZQUEZ, JUAN</t>
  </si>
  <si>
    <t>19M02120</t>
  </si>
  <si>
    <t>ALVAREZ, ALEXANDER</t>
  </si>
  <si>
    <t>19M02373</t>
  </si>
  <si>
    <t>BUSTILLOS FRANCO, ALAN</t>
  </si>
  <si>
    <t>19M02374</t>
  </si>
  <si>
    <t>CERVANTES, OSIEL</t>
  </si>
  <si>
    <t>19M02383</t>
  </si>
  <si>
    <t>KADHEM, MOHAMMED</t>
  </si>
  <si>
    <t>19M02612</t>
  </si>
  <si>
    <t>MARTINEZ, JOSE</t>
  </si>
  <si>
    <t>19M02809</t>
  </si>
  <si>
    <t>PRECIADO PEREZ, SERGIO</t>
  </si>
  <si>
    <t>19M02976</t>
  </si>
  <si>
    <t>LEDAY, JORDAN</t>
  </si>
  <si>
    <t>19M02996</t>
  </si>
  <si>
    <t>DIAZ-VALENTINO, RICARDO</t>
  </si>
  <si>
    <t>19M03100</t>
  </si>
  <si>
    <t>CASILLAS GONZALES, JAIME</t>
  </si>
  <si>
    <t>19M03385</t>
  </si>
  <si>
    <t>MALPICA, RODRIGO</t>
  </si>
  <si>
    <t>19M03388</t>
  </si>
  <si>
    <t>VARGAS GARCIA, EDUARDO</t>
  </si>
  <si>
    <t>19M03397</t>
  </si>
  <si>
    <t>DELGADO-ORTEGA, CHRISTIAN</t>
  </si>
  <si>
    <t>19M03572</t>
  </si>
  <si>
    <t>ROBLES, JUAN</t>
  </si>
  <si>
    <t>19M03573</t>
  </si>
  <si>
    <t>PASILLAS VILLALPANDO, GUILLERMO</t>
  </si>
  <si>
    <t>19M03574</t>
  </si>
  <si>
    <t>RODRIGUEZ, BRYAN</t>
  </si>
  <si>
    <t>19M03859</t>
  </si>
  <si>
    <t>RUIZ, CRISTIAN</t>
  </si>
  <si>
    <t>19M04022</t>
  </si>
  <si>
    <t>TAFOYA, BRANDON</t>
  </si>
  <si>
    <t>19M04176</t>
  </si>
  <si>
    <t>GONZALEZ RAMOS, FERNANDO</t>
  </si>
  <si>
    <t>19M04207</t>
  </si>
  <si>
    <t>DUARTE-QUINONES, ALEXIS</t>
  </si>
  <si>
    <t>19M04426</t>
  </si>
  <si>
    <t>PALOS-MARTINEZ, FERNANDO</t>
  </si>
  <si>
    <t>19M04427</t>
  </si>
  <si>
    <t>GUTIERREZ, ERICK</t>
  </si>
  <si>
    <t>19M04428</t>
  </si>
  <si>
    <t>19M04429</t>
  </si>
  <si>
    <t>HERRERA DOMINGUEZ, NOE</t>
  </si>
  <si>
    <t>19M04627</t>
  </si>
  <si>
    <t>MACIAS GUTIERREZ, ABIGAIL</t>
  </si>
  <si>
    <t>19M04798</t>
  </si>
  <si>
    <t>QUESADA, ANGELO</t>
  </si>
  <si>
    <t>19M04825</t>
  </si>
  <si>
    <t>SOLIS, OSCAR</t>
  </si>
  <si>
    <t>19M04915</t>
  </si>
  <si>
    <t>CASTANON-PEREZ, JOSE</t>
  </si>
  <si>
    <t>19M05000</t>
  </si>
  <si>
    <t>PADILLA CASADO, EVER</t>
  </si>
  <si>
    <t>19M05519</t>
  </si>
  <si>
    <t>19M05624</t>
  </si>
  <si>
    <t>GOMEZ ROSALES, YARIEL</t>
  </si>
  <si>
    <t>19M05672</t>
  </si>
  <si>
    <t>HERRERA, ISHAEL</t>
  </si>
  <si>
    <t>19M06586</t>
  </si>
  <si>
    <t>TREIVZO, ALBERTO</t>
  </si>
  <si>
    <t>19M06788</t>
  </si>
  <si>
    <t>RASCON-MANTILLA, FRANCO</t>
  </si>
  <si>
    <t>19M06789</t>
  </si>
  <si>
    <t>MARTINEZ, VINCENT</t>
  </si>
  <si>
    <t>19M07309</t>
  </si>
  <si>
    <t>CASBARIAN, MERRICK</t>
  </si>
  <si>
    <t>19M07310</t>
  </si>
  <si>
    <t>MCKELLIP, JEREMY</t>
  </si>
  <si>
    <t>19M07483</t>
  </si>
  <si>
    <t>CHAVEZ HERNANDEZ, JONATHAN</t>
  </si>
  <si>
    <t>19M07667</t>
  </si>
  <si>
    <t>VEGA, BRANDON</t>
  </si>
  <si>
    <t>19M07679</t>
  </si>
  <si>
    <t>SANDOVAL, LINO</t>
  </si>
  <si>
    <t>19M07680</t>
  </si>
  <si>
    <t>MAYORGA-RODRIGUEZ, KAREN</t>
  </si>
  <si>
    <t>19M07896</t>
  </si>
  <si>
    <t>LICHT, ALEXANDER</t>
  </si>
  <si>
    <t>19M08059</t>
  </si>
  <si>
    <t>HERNANDEZ SALMERON, JORGE</t>
  </si>
  <si>
    <t>19M08332</t>
  </si>
  <si>
    <t>VILLANUEVA CRUZ, JOSEPH</t>
  </si>
  <si>
    <t>19M08774</t>
  </si>
  <si>
    <t>RIOS-GOMEZ, IRVIN</t>
  </si>
  <si>
    <t>19M09605</t>
  </si>
  <si>
    <t>SIFUENTES-TORRES, EDGAR</t>
  </si>
  <si>
    <t>19T0004674</t>
  </si>
  <si>
    <t>MORALES-CASTILLO, ARNOLDO</t>
  </si>
  <si>
    <t>54-159</t>
  </si>
  <si>
    <t>19T0006332</t>
  </si>
  <si>
    <t>BLACK, JOSEPH</t>
  </si>
  <si>
    <t>19T0006661</t>
  </si>
  <si>
    <t>APARICIO-PUEBLA, LORENZO</t>
  </si>
  <si>
    <t>19T0008641</t>
  </si>
  <si>
    <t>ESCOBAR-RIVERA, TONY</t>
  </si>
  <si>
    <t>20M00154</t>
  </si>
  <si>
    <t>GUZMAN, MARCOS</t>
  </si>
  <si>
    <t>20M00185</t>
  </si>
  <si>
    <t>ALVARADO, RICHARD</t>
  </si>
  <si>
    <t>20M00447</t>
  </si>
  <si>
    <t>GUZMAN, JOSE</t>
  </si>
  <si>
    <t>20M00651</t>
  </si>
  <si>
    <t>CERCEDA VELASQUEZ, MANUEL</t>
  </si>
  <si>
    <t>20M00669</t>
  </si>
  <si>
    <t>LECHUGA, GUADALUPE</t>
  </si>
  <si>
    <t>20M00871</t>
  </si>
  <si>
    <t>CRESPO-BARRON, HECTOR</t>
  </si>
  <si>
    <t>20M01008</t>
  </si>
  <si>
    <t>DIAZ PEREDA, FABIAN</t>
  </si>
  <si>
    <t>20M01425</t>
  </si>
  <si>
    <t>FERNANDEZ, MARIO</t>
  </si>
  <si>
    <t>20M01463</t>
  </si>
  <si>
    <t>LOSEV, YAN</t>
  </si>
  <si>
    <t>20M01619</t>
  </si>
  <si>
    <t>RIOS, JOSE</t>
  </si>
  <si>
    <t>20M01887</t>
  </si>
  <si>
    <t>NGUYEN, PHI</t>
  </si>
  <si>
    <t>20M02211</t>
  </si>
  <si>
    <t>HERNANDEZ-PINEDA, EDUARDO</t>
  </si>
  <si>
    <t>20M02475</t>
  </si>
  <si>
    <t>CASTILLO, SAUL</t>
  </si>
  <si>
    <t>20M02476</t>
  </si>
  <si>
    <t>SAGREDO JR, OSCAR</t>
  </si>
  <si>
    <t>20M02477</t>
  </si>
  <si>
    <t>IBARRA MARTINEZ, JOSE DE JESUS</t>
  </si>
  <si>
    <t>20M02478</t>
  </si>
  <si>
    <t>GALINDO-VALENZUELA, RUBEN</t>
  </si>
  <si>
    <t>20M02480</t>
  </si>
  <si>
    <t>GAETA, RICARDO</t>
  </si>
  <si>
    <t>20M02483</t>
  </si>
  <si>
    <t>AGUIRRE-GUZMAN, JAVIER</t>
  </si>
  <si>
    <t>20M02488</t>
  </si>
  <si>
    <t>SANCHEZ, GERARDO</t>
  </si>
  <si>
    <t>20M02646</t>
  </si>
  <si>
    <t>BARELA, JULIAN</t>
  </si>
  <si>
    <t>20M02671</t>
  </si>
  <si>
    <t>GOLZARI, ABDUL</t>
  </si>
  <si>
    <t>20M02674</t>
  </si>
  <si>
    <t>VARGAS BONILLA, JOSE</t>
  </si>
  <si>
    <t>20M02736</t>
  </si>
  <si>
    <t>RAMIREZ REYES, JOSE</t>
  </si>
  <si>
    <t>20M02738</t>
  </si>
  <si>
    <t>PEREZ, CESAR</t>
  </si>
  <si>
    <t>20M02739</t>
  </si>
  <si>
    <t>DIAZ DIAZ, JOSE</t>
  </si>
  <si>
    <t>20M02873</t>
  </si>
  <si>
    <t>GONZALEZ-PEDROZA, JONATHAN</t>
  </si>
  <si>
    <t>20M02874</t>
  </si>
  <si>
    <t>MONCADA-LOPEZ, SANTIAGO</t>
  </si>
  <si>
    <t>20M02875</t>
  </si>
  <si>
    <t>SANDOVAL, CAMILO</t>
  </si>
  <si>
    <t>20M02876</t>
  </si>
  <si>
    <t>BUENO-CHAVEZ, MANUEL</t>
  </si>
  <si>
    <t>20M02877</t>
  </si>
  <si>
    <t>MENDOZA RODRIGUEZ, JOSE</t>
  </si>
  <si>
    <t>20M02878</t>
  </si>
  <si>
    <t>MORENO, JOSHUA</t>
  </si>
  <si>
    <t>20M02880</t>
  </si>
  <si>
    <t>GONZALEZ LOPEZ, JOSE</t>
  </si>
  <si>
    <t>20M02882</t>
  </si>
  <si>
    <t>20M02961</t>
  </si>
  <si>
    <t>DELATORRE-MARTINEZ, ADRIAN</t>
  </si>
  <si>
    <t>20M02987</t>
  </si>
  <si>
    <t>SALAZAR, GIL</t>
  </si>
  <si>
    <t>20M02988</t>
  </si>
  <si>
    <t>FRIAS-GUZMAN, JESUS</t>
  </si>
  <si>
    <t>20M02990</t>
  </si>
  <si>
    <t>VENEGAS, JOSE</t>
  </si>
  <si>
    <t>20M02991</t>
  </si>
  <si>
    <t>BARRERA, ASHLEY</t>
  </si>
  <si>
    <t>20M02992</t>
  </si>
  <si>
    <t>SANCHEZ, EDMUNDO</t>
  </si>
  <si>
    <t>20M02993</t>
  </si>
  <si>
    <t>ANTHONY, MASON</t>
  </si>
  <si>
    <t>20M02994</t>
  </si>
  <si>
    <t>GUTIERREZ ZAPIEN, RUBEN</t>
  </si>
  <si>
    <t>20M03105</t>
  </si>
  <si>
    <t>CISNEROS-NERI, JESUS</t>
  </si>
  <si>
    <t>20M03111</t>
  </si>
  <si>
    <t>MENDOZA-CRUZ, ROQUE</t>
  </si>
  <si>
    <t>20M03154</t>
  </si>
  <si>
    <t>PINON GARCIA, EDGAR</t>
  </si>
  <si>
    <t>20M03206</t>
  </si>
  <si>
    <t>CEDILLO MACIAS, JUAN</t>
  </si>
  <si>
    <t>20M03243</t>
  </si>
  <si>
    <t>RODRIGUEZ MENDOZA, ALEJANDRO</t>
  </si>
  <si>
    <t>20M03244</t>
  </si>
  <si>
    <t>MUNOZ NUNEZ, ISRAEL</t>
  </si>
  <si>
    <t>20M03245</t>
  </si>
  <si>
    <t>PORTILLO, DIEGO</t>
  </si>
  <si>
    <t>20M03246</t>
  </si>
  <si>
    <t>CASTRO GOMEZ, GERARDO</t>
  </si>
  <si>
    <t>20M03247</t>
  </si>
  <si>
    <t>SAENZ-MEDRANO, KEVIN</t>
  </si>
  <si>
    <t>20M03248</t>
  </si>
  <si>
    <t>GASCA LOPEZ, LUIS</t>
  </si>
  <si>
    <t>20M03379</t>
  </si>
  <si>
    <t>MORENO, MARCELO</t>
  </si>
  <si>
    <t>20M03380</t>
  </si>
  <si>
    <t>LOZANO RUBIO, ARON</t>
  </si>
  <si>
    <t>20M03381</t>
  </si>
  <si>
    <t>ESTRADA CARRANZA, ALAN</t>
  </si>
  <si>
    <t>20M03386</t>
  </si>
  <si>
    <t>GONZALEZ MONTES, ISAIAS</t>
  </si>
  <si>
    <t>20M03582</t>
  </si>
  <si>
    <t>ESCALERA-HERNANDEZ, HECTOR</t>
  </si>
  <si>
    <t>20M03710</t>
  </si>
  <si>
    <t>LAW, AMONI</t>
  </si>
  <si>
    <t>20M03885</t>
  </si>
  <si>
    <t>ABELINO HENRIQUEZ, CRISTIAN</t>
  </si>
  <si>
    <t>20M03886</t>
  </si>
  <si>
    <t>TORRES MARTINEZ, ISMAEL</t>
  </si>
  <si>
    <t>20M03920</t>
  </si>
  <si>
    <t>SAMI, MILAD</t>
  </si>
  <si>
    <t>20M04012</t>
  </si>
  <si>
    <t>QUIJADA AGUILAR, RODRIGO</t>
  </si>
  <si>
    <t>20M04108</t>
  </si>
  <si>
    <t>LESANE, KALANI</t>
  </si>
  <si>
    <t>20M04123</t>
  </si>
  <si>
    <t>MUGOYA, ISMAEL</t>
  </si>
  <si>
    <t>20M04124</t>
  </si>
  <si>
    <t>PEREZ-LOZA, JOSE</t>
  </si>
  <si>
    <t>20M04128</t>
  </si>
  <si>
    <t>MENDOZA LOPEZ, CRISTIAN</t>
  </si>
  <si>
    <t>20M04187</t>
  </si>
  <si>
    <t>ACOSTA-CABERO, KEVIN</t>
  </si>
  <si>
    <t>20M04346</t>
  </si>
  <si>
    <t>CEDILLO-MACIAS, JUAN</t>
  </si>
  <si>
    <t>20M04469</t>
  </si>
  <si>
    <t>RODRIGUEZ GARCIA, DANIEL</t>
  </si>
  <si>
    <t>20M04497</t>
  </si>
  <si>
    <t>REYES MARTINEZ, BRAYAN</t>
  </si>
  <si>
    <t>20M04499</t>
  </si>
  <si>
    <t>CARRASCO, ESMERALDA</t>
  </si>
  <si>
    <t>20M04784</t>
  </si>
  <si>
    <t>PEALS, JONATHAN</t>
  </si>
  <si>
    <t>20M05067</t>
  </si>
  <si>
    <t>20M05068</t>
  </si>
  <si>
    <t>UGALDE ARROYO, LENIN</t>
  </si>
  <si>
    <t>20M05069</t>
  </si>
  <si>
    <t>MAYA, GADIEL</t>
  </si>
  <si>
    <t>20M05072</t>
  </si>
  <si>
    <t>PEREZ-ALVEAR, JOSEPH</t>
  </si>
  <si>
    <t>20M05186</t>
  </si>
  <si>
    <t>MIMBELA MUNOZ, OSCAR</t>
  </si>
  <si>
    <t>20M05197</t>
  </si>
  <si>
    <t>ARREOLA MARQUEZ, FABIAN</t>
  </si>
  <si>
    <t>20M05203</t>
  </si>
  <si>
    <t>AREBALO, OSCAR</t>
  </si>
  <si>
    <t>20M05335</t>
  </si>
  <si>
    <t>LOPEZ RAMIREZ, MIGUEL</t>
  </si>
  <si>
    <t>20M05585</t>
  </si>
  <si>
    <t>RIVAS, DANNY</t>
  </si>
  <si>
    <t>20M05625</t>
  </si>
  <si>
    <t>DOMINGUEZSANCHEZ, GERSON</t>
  </si>
  <si>
    <t>20M05833</t>
  </si>
  <si>
    <t>STANKO, NOAH</t>
  </si>
  <si>
    <t>20M06161</t>
  </si>
  <si>
    <t>ARMAS DE LARA, JR</t>
  </si>
  <si>
    <t>20M06217</t>
  </si>
  <si>
    <t>MARTINEZ CAFUENTES, SERGIO</t>
  </si>
  <si>
    <t>20M06218</t>
  </si>
  <si>
    <t>HAIDARA, SEYDOU</t>
  </si>
  <si>
    <t>20M06556</t>
  </si>
  <si>
    <t>ARIAS, JONATHAN</t>
  </si>
  <si>
    <t>20M06588</t>
  </si>
  <si>
    <t>GONZALEZ HERNANDEZ, JOSE</t>
  </si>
  <si>
    <t>20M06641</t>
  </si>
  <si>
    <t>CLEMONS, CAMRON</t>
  </si>
  <si>
    <t>20M06678</t>
  </si>
  <si>
    <t>CAMACHO, ALFREDO</t>
  </si>
  <si>
    <t>20M06719</t>
  </si>
  <si>
    <t>JARA GONZALEZ, JUAN</t>
  </si>
  <si>
    <t>20M07050</t>
  </si>
  <si>
    <t>PALACIOS-CHAVEZ, JOSUE</t>
  </si>
  <si>
    <t>20M07479</t>
  </si>
  <si>
    <t>LUTZ, AARON</t>
  </si>
  <si>
    <t>20M07481</t>
  </si>
  <si>
    <t>GARCIA MARQUEZ, ERIK</t>
  </si>
  <si>
    <t>20M07560</t>
  </si>
  <si>
    <t>GONZALEZ-MENCHACA, MARCOS</t>
  </si>
  <si>
    <t>20M07561</t>
  </si>
  <si>
    <t>SPAGNOLA, ERIK</t>
  </si>
  <si>
    <t>20T0010974</t>
  </si>
  <si>
    <t>MOHEBI, ASSAD</t>
  </si>
  <si>
    <t>20T0010977</t>
  </si>
  <si>
    <t>RODRIGUEZ REYES, ANGEL</t>
  </si>
  <si>
    <t>20T0012032</t>
  </si>
  <si>
    <t>PADILLA-DOMINGUEZ, BRIAN</t>
  </si>
  <si>
    <t>20T0012913</t>
  </si>
  <si>
    <t>ESTRADA, CARLOS</t>
  </si>
  <si>
    <t>20T0012945</t>
  </si>
  <si>
    <t>ACEDO QUINTANA, ANGEL</t>
  </si>
  <si>
    <t>20T0013695</t>
  </si>
  <si>
    <t>SANCHEZ GOMEZ, MIGUEL</t>
  </si>
  <si>
    <t>20T0013699</t>
  </si>
  <si>
    <t>ARELLANO, RUBEN</t>
  </si>
  <si>
    <t>20T0013700</t>
  </si>
  <si>
    <t>MASCARENAS, JOSEPH</t>
  </si>
  <si>
    <t>20T0013701</t>
  </si>
  <si>
    <t>BRIONES-HEREDIA, CESAR</t>
  </si>
  <si>
    <t>20T0014186</t>
  </si>
  <si>
    <t>GONZALEZ, ANGEL</t>
  </si>
  <si>
    <t>20T0014192</t>
  </si>
  <si>
    <t>20T0014943</t>
  </si>
  <si>
    <t>ALARCON, ISAAC</t>
  </si>
  <si>
    <t>20T0014944</t>
  </si>
  <si>
    <t>BANUELOS, ALLAN PALEMON</t>
  </si>
  <si>
    <t>20T0017069</t>
  </si>
  <si>
    <t>SANCHEZ, JOSE</t>
  </si>
  <si>
    <t>20T0017212</t>
  </si>
  <si>
    <t>RAMIREZ, JAIRO</t>
  </si>
  <si>
    <t>20T0018020</t>
  </si>
  <si>
    <t>FITE, GREGG</t>
  </si>
  <si>
    <t>20T0018781</t>
  </si>
  <si>
    <t>MARTEL, CRUZ</t>
  </si>
  <si>
    <t>20T0018782</t>
  </si>
  <si>
    <t>MARTINEZ, ROMEO</t>
  </si>
  <si>
    <t>20T0019434</t>
  </si>
  <si>
    <t>MARTINEZ BUENROSTRO, ALMA</t>
  </si>
  <si>
    <t>20T1058922</t>
  </si>
  <si>
    <t>WILLIAMS, WALTER</t>
  </si>
  <si>
    <t>20T1069122</t>
  </si>
  <si>
    <t>RODRIGUEZ, ANTONIO</t>
  </si>
  <si>
    <t>20T1069123</t>
  </si>
  <si>
    <t>GARCIA, DAVID</t>
  </si>
  <si>
    <t>20T1087155</t>
  </si>
  <si>
    <t>BAYLON-MORALES, LUIS</t>
  </si>
  <si>
    <t>21CR02102</t>
  </si>
  <si>
    <t>DAHMER, JOHN</t>
  </si>
  <si>
    <t>21M00047</t>
  </si>
  <si>
    <t>CABRIALES-FELIX, ELOY</t>
  </si>
  <si>
    <t>21M00204</t>
  </si>
  <si>
    <t>SANCHEZ CARBAJAL, ANGEL</t>
  </si>
  <si>
    <t>21M00335</t>
  </si>
  <si>
    <t>DE SANTIAGO SAMUDIO, JOSE</t>
  </si>
  <si>
    <t>21M00640</t>
  </si>
  <si>
    <t>FLORES, ALEJANDRO</t>
  </si>
  <si>
    <t>21M00648</t>
  </si>
  <si>
    <t>ARREDONDO, ISRAEL</t>
  </si>
  <si>
    <t>21M00649</t>
  </si>
  <si>
    <t>BIGCROW, ARIANA</t>
  </si>
  <si>
    <t>21M00744</t>
  </si>
  <si>
    <t>NAVARRO GUAJARDO, JOSE</t>
  </si>
  <si>
    <t>21M01203</t>
  </si>
  <si>
    <t>GUZMAN, ALEX</t>
  </si>
  <si>
    <t>21M01414</t>
  </si>
  <si>
    <t>PALLARES-CARDENAS, LEONEL</t>
  </si>
  <si>
    <t>21M01493</t>
  </si>
  <si>
    <t>MEJIA, MICHEL</t>
  </si>
  <si>
    <t>21M01501</t>
  </si>
  <si>
    <t>JOHNSON, JOSIAH</t>
  </si>
  <si>
    <t>21M01502</t>
  </si>
  <si>
    <t>SWANSON, ARREON</t>
  </si>
  <si>
    <t>21M01651</t>
  </si>
  <si>
    <t>CASTILLO MUNOZ, GIOVANNI</t>
  </si>
  <si>
    <t>21M01754</t>
  </si>
  <si>
    <t>COLEMAN-ISAAC, A JAY</t>
  </si>
  <si>
    <t>21M01758</t>
  </si>
  <si>
    <t>BACIOGARCIA, ARMANDO</t>
  </si>
  <si>
    <t>21M01789</t>
  </si>
  <si>
    <t>RODRIGUEZ CHAVEZ, BRIAN</t>
  </si>
  <si>
    <t>21M01949</t>
  </si>
  <si>
    <t>RAMIREZ OLIVAS, JACOB</t>
  </si>
  <si>
    <t>21M01974</t>
  </si>
  <si>
    <t>RICO-LARA, JONATHAN</t>
  </si>
  <si>
    <t>21M01992</t>
  </si>
  <si>
    <t>GONZALEZ GONZALEZ, JOSE</t>
  </si>
  <si>
    <t>21M02376</t>
  </si>
  <si>
    <t>ARIAS-GALAVIZ, ANGEL</t>
  </si>
  <si>
    <t>21M02765</t>
  </si>
  <si>
    <t>SALDIVAR, EDDIE</t>
  </si>
  <si>
    <t>21M03139</t>
  </si>
  <si>
    <t>PEREZ, KEVIN</t>
  </si>
  <si>
    <t>21M03276</t>
  </si>
  <si>
    <t>MILLER, ERIC</t>
  </si>
  <si>
    <t>21M03634</t>
  </si>
  <si>
    <t>ZAHIR, BILAL</t>
  </si>
  <si>
    <t>21M03637</t>
  </si>
  <si>
    <t>DEPREZ, NICHOLAS</t>
  </si>
  <si>
    <t>21M03836</t>
  </si>
  <si>
    <t>SALAZAR, JORDY</t>
  </si>
  <si>
    <t>21M03920</t>
  </si>
  <si>
    <t>LIRAPRIETO, ELIAS</t>
  </si>
  <si>
    <t>21M03928</t>
  </si>
  <si>
    <t>SADOMOV, DMITRY</t>
  </si>
  <si>
    <t>21M03945</t>
  </si>
  <si>
    <t>RODALES CHAVEZ, JESUS</t>
  </si>
  <si>
    <t>21M03964</t>
  </si>
  <si>
    <t>DE LA TORRE, MARIA</t>
  </si>
  <si>
    <t>21M04092</t>
  </si>
  <si>
    <t>TODD, ANDRE</t>
  </si>
  <si>
    <t>21M04168</t>
  </si>
  <si>
    <t>CORDERO, JESUS</t>
  </si>
  <si>
    <t>21M04500</t>
  </si>
  <si>
    <t>RODRIGUEZ ALTAMIRANO, BRIAN</t>
  </si>
  <si>
    <t>21M04633</t>
  </si>
  <si>
    <t>DORSEY, ANTHONY</t>
  </si>
  <si>
    <t>21M04634</t>
  </si>
  <si>
    <t>CHURCHILL, TYLER</t>
  </si>
  <si>
    <t>21M04646</t>
  </si>
  <si>
    <t>LEE, LEVI</t>
  </si>
  <si>
    <t>21M04801</t>
  </si>
  <si>
    <t>CAMACHO HERNANDEZ, EVER</t>
  </si>
  <si>
    <t>21M04803</t>
  </si>
  <si>
    <t>21M04913</t>
  </si>
  <si>
    <t>ESTRADA, MANUEL</t>
  </si>
  <si>
    <t>21M04998</t>
  </si>
  <si>
    <t>BALDERRAMA-GARCIA, JOSE</t>
  </si>
  <si>
    <t>21M05191</t>
  </si>
  <si>
    <t>MENDEZ, JOSE</t>
  </si>
  <si>
    <t>21M05333</t>
  </si>
  <si>
    <t>CROTTE, ALEXIS</t>
  </si>
  <si>
    <t>21M05567</t>
  </si>
  <si>
    <t>PIEDRA, JORGE</t>
  </si>
  <si>
    <t>21M05756</t>
  </si>
  <si>
    <t>QUINONEZ, ESTEVAN</t>
  </si>
  <si>
    <t>21M05999</t>
  </si>
  <si>
    <t>21M06992</t>
  </si>
  <si>
    <t>VILLALPANDO, RICARDO</t>
  </si>
  <si>
    <t>21T0020206</t>
  </si>
  <si>
    <t>LOVING, PAYTON</t>
  </si>
  <si>
    <t>21T0020981</t>
  </si>
  <si>
    <t>DURAN CABRERA, ERIKA</t>
  </si>
  <si>
    <t>21T0021566</t>
  </si>
  <si>
    <t>OWENS, JOHN</t>
  </si>
  <si>
    <t>21T0021598</t>
  </si>
  <si>
    <t>MORENO, AUSTIN</t>
  </si>
  <si>
    <t>21T0021612</t>
  </si>
  <si>
    <t>COMPEAN, DANIEL</t>
  </si>
  <si>
    <t>21T0022672</t>
  </si>
  <si>
    <t>RUSZKA, DANIEL</t>
  </si>
  <si>
    <t>21T0028357</t>
  </si>
  <si>
    <t>RAMIREZ, SEBASTIEN</t>
  </si>
  <si>
    <t>21T0030111</t>
  </si>
  <si>
    <t>PACHECO, RYAN</t>
  </si>
  <si>
    <t>21T0030556</t>
  </si>
  <si>
    <t>CRAWFORD, SAGE</t>
  </si>
  <si>
    <t>21T1108493</t>
  </si>
  <si>
    <t>JIMENEZ, LUIS</t>
  </si>
  <si>
    <t>21T1130960</t>
  </si>
  <si>
    <t>BLANCO, MICHAEL</t>
  </si>
  <si>
    <t>21T1131911</t>
  </si>
  <si>
    <t>WALL, AMANDA</t>
  </si>
  <si>
    <t>21T1136853</t>
  </si>
  <si>
    <t>POPE, JUSTIN</t>
  </si>
  <si>
    <t>21T1136867</t>
  </si>
  <si>
    <t>SANCHEZ ROJAS, BLANCA</t>
  </si>
  <si>
    <t>21T1136925</t>
  </si>
  <si>
    <t>MARTIN, NKEONYEASUA</t>
  </si>
  <si>
    <t>21T1140002</t>
  </si>
  <si>
    <t>ELGOMATI, MALIK</t>
  </si>
  <si>
    <t>C853932</t>
  </si>
  <si>
    <t>RAMSEY, JACOB</t>
  </si>
  <si>
    <t>C853943</t>
  </si>
  <si>
    <t>SHELL-MCMURTRY, CODIAK</t>
  </si>
  <si>
    <t>C853944</t>
  </si>
  <si>
    <t>CUINI, MARIO</t>
  </si>
  <si>
    <t>D050398</t>
  </si>
  <si>
    <t>VALDEZ, SAMUEL</t>
  </si>
  <si>
    <t>D051963</t>
  </si>
  <si>
    <t>RUIZ, ANDRES</t>
  </si>
  <si>
    <t>D093052</t>
  </si>
  <si>
    <t>COBOS, EDUARDO</t>
  </si>
  <si>
    <t>D099480</t>
  </si>
  <si>
    <t>MARTINEZ, JUANITO</t>
  </si>
  <si>
    <t>D099494</t>
  </si>
  <si>
    <t>D105711</t>
  </si>
  <si>
    <t>CHI-VERDE, MIGUEL</t>
  </si>
  <si>
    <t>D105712</t>
  </si>
  <si>
    <t>PALACIOS, JOSHUA</t>
  </si>
  <si>
    <t>D108953</t>
  </si>
  <si>
    <t>GARCIA, EVITA</t>
  </si>
  <si>
    <t>D110076</t>
  </si>
  <si>
    <t>OROCIO-VARELA, ENRIQUE</t>
  </si>
  <si>
    <t>D111658</t>
  </si>
  <si>
    <t>ANGELES, CARLOS</t>
  </si>
  <si>
    <t>D111659</t>
  </si>
  <si>
    <t>ASTORGA-AVILA, LUIS</t>
  </si>
  <si>
    <t>D111660</t>
  </si>
  <si>
    <t>SANTOS-BARROZO, JOSE</t>
  </si>
  <si>
    <t>D111926</t>
  </si>
  <si>
    <t>OLIVAS-FELIX, OMAR</t>
  </si>
  <si>
    <t>D112016</t>
  </si>
  <si>
    <t>CASTILLO, JONATHAN</t>
  </si>
  <si>
    <t>D112017</t>
  </si>
  <si>
    <t>DOMINQUEZ, DIEGO</t>
  </si>
  <si>
    <t>D112959</t>
  </si>
  <si>
    <t>MARRUFO-RODRIGUEZ, JERMY</t>
  </si>
  <si>
    <t>D114166</t>
  </si>
  <si>
    <t>BONILLA, JESUS</t>
  </si>
  <si>
    <t>D121546</t>
  </si>
  <si>
    <t>RUIZ, CESAR</t>
  </si>
  <si>
    <t>D128251</t>
  </si>
  <si>
    <t>VAZQUEZ-GUTIERREZ, FRANCISCO</t>
  </si>
  <si>
    <t>D128853</t>
  </si>
  <si>
    <t>TRUJILLO, TOMMY</t>
  </si>
  <si>
    <t>D145140</t>
  </si>
  <si>
    <t>SMITH, MICHAEL</t>
  </si>
  <si>
    <t>D149553</t>
  </si>
  <si>
    <t>DANG, MINH</t>
  </si>
  <si>
    <t>D165096</t>
  </si>
  <si>
    <t>FLORES-RESENDIZ, TEODORO</t>
  </si>
  <si>
    <t>D171593</t>
  </si>
  <si>
    <t>MENDOZA-MARTINEZ, ALEJANDRO</t>
  </si>
  <si>
    <t>D179590</t>
  </si>
  <si>
    <t>VICKERS, JORDAN</t>
  </si>
  <si>
    <t>D232036</t>
  </si>
  <si>
    <t>MOHNEY, NICOLE</t>
  </si>
  <si>
    <t>D243528</t>
  </si>
  <si>
    <t>VALDESPINO, FRANK</t>
  </si>
  <si>
    <t>D264821</t>
  </si>
  <si>
    <t>RAZO-RAZO, DOROTEO</t>
  </si>
  <si>
    <t>D265224</t>
  </si>
  <si>
    <t>MARIN-BAUTISTA, MARK</t>
  </si>
  <si>
    <t>D265225</t>
  </si>
  <si>
    <t>TRAN, TIN</t>
  </si>
  <si>
    <t>D274333</t>
  </si>
  <si>
    <t>DESALERNOS, DAVID</t>
  </si>
  <si>
    <t>D274344</t>
  </si>
  <si>
    <t>HERNANDEZ-MARQUEZ, DANIEL</t>
  </si>
  <si>
    <t>D274345</t>
  </si>
  <si>
    <t>MENDOZA-DUENAS, BRAYAN</t>
  </si>
  <si>
    <t>D304611</t>
  </si>
  <si>
    <t>HUNDAL, JASON</t>
  </si>
  <si>
    <t>D305051</t>
  </si>
  <si>
    <t>CAZARES-GUTIERREZ, TANY</t>
  </si>
  <si>
    <t>D306792</t>
  </si>
  <si>
    <t>FELDER, ISAIAH</t>
  </si>
  <si>
    <t>D310868</t>
  </si>
  <si>
    <t>ROBLES-MADERA, SOTERO</t>
  </si>
  <si>
    <t>D322802</t>
  </si>
  <si>
    <t>ADAMS, SHANIA</t>
  </si>
  <si>
    <t>D323353</t>
  </si>
  <si>
    <t>GUZMAN-VALADEZ, JONATHAN</t>
  </si>
  <si>
    <t>D325245</t>
  </si>
  <si>
    <t>TEKLU, HELMI</t>
  </si>
  <si>
    <t>D344423</t>
  </si>
  <si>
    <t>MENDOZA-HERNANDEZ, JUAN</t>
  </si>
  <si>
    <t>D345758</t>
  </si>
  <si>
    <t>LOPEZ-SANCHEZ, VICTOR</t>
  </si>
  <si>
    <t>D348110</t>
  </si>
  <si>
    <t>RIVAS, JONATHAN</t>
  </si>
  <si>
    <t>D355727</t>
  </si>
  <si>
    <t>DAVY, MICHAEL</t>
  </si>
  <si>
    <t>D366105</t>
  </si>
  <si>
    <t>SALAZAR, JORGE</t>
  </si>
  <si>
    <t>D421699</t>
  </si>
  <si>
    <t>WILSON, BRAD</t>
  </si>
  <si>
    <t>D426450</t>
  </si>
  <si>
    <t>RICHARD, GERAD</t>
  </si>
  <si>
    <t>D429941</t>
  </si>
  <si>
    <t>MEDRANO-HOLGUIN, ALEXIS</t>
  </si>
  <si>
    <t>D458126</t>
  </si>
  <si>
    <t>VALLES-RODRIGUEZ, LLORVIL</t>
  </si>
  <si>
    <t>D467823</t>
  </si>
  <si>
    <t>HICKS, RAYMOND</t>
  </si>
  <si>
    <t>D484656</t>
  </si>
  <si>
    <t>SANCHEZ, ADRIAN</t>
  </si>
  <si>
    <t>D527368</t>
  </si>
  <si>
    <t>NOLAN, JUSTIN</t>
  </si>
  <si>
    <t>D528876</t>
  </si>
  <si>
    <t>D546336</t>
  </si>
  <si>
    <t>CAMPOS-TORRES, LUIS</t>
  </si>
  <si>
    <t>D554430</t>
  </si>
  <si>
    <t>NUNEZ, JOEL</t>
  </si>
  <si>
    <t>D554439</t>
  </si>
  <si>
    <t>ZAPATA, EDUARDO</t>
  </si>
  <si>
    <t>D554445</t>
  </si>
  <si>
    <t>AGUILAR-PATINO, FEDRICO</t>
  </si>
  <si>
    <t>D554446</t>
  </si>
  <si>
    <t>CROSS, M</t>
  </si>
  <si>
    <t>D561777</t>
  </si>
  <si>
    <t>PRADHAN, ISHAN</t>
  </si>
  <si>
    <t>D565793</t>
  </si>
  <si>
    <t>CRUZ, NICHOLAS</t>
  </si>
  <si>
    <t>D565795</t>
  </si>
  <si>
    <t>GONZALEZ, FABIAN</t>
  </si>
  <si>
    <t>D574528</t>
  </si>
  <si>
    <t>PEREZ-BARRIOS, ANDERSON</t>
  </si>
  <si>
    <t>D575008</t>
  </si>
  <si>
    <t>FERNANDEZ, LORENZO</t>
  </si>
  <si>
    <t>D591747</t>
  </si>
  <si>
    <t>STERZER, SCOTT</t>
  </si>
  <si>
    <t>16GS001251</t>
  </si>
  <si>
    <t>GONZALEZ-SANCHEZ, DANIEL</t>
  </si>
  <si>
    <t>16GS005159</t>
  </si>
  <si>
    <t>GUZMAN VALADEZ, JONATHAN</t>
  </si>
  <si>
    <t>16GS005789</t>
  </si>
  <si>
    <t>BARBA, OSCAR</t>
  </si>
  <si>
    <t>16GS010945</t>
  </si>
  <si>
    <t>LUNA, JORGE</t>
  </si>
  <si>
    <t>17GS004979</t>
  </si>
  <si>
    <t>HERRERA, OSCAR</t>
  </si>
  <si>
    <t>17GS008395</t>
  </si>
  <si>
    <t>HERRERA RODRIGUEZ, CARLOS</t>
  </si>
  <si>
    <t>17GS009794</t>
  </si>
  <si>
    <t>PEREZ-TORRES, BRIAN</t>
  </si>
  <si>
    <t>18GS003783</t>
  </si>
  <si>
    <t>FLORES CORRAL, MARCO</t>
  </si>
  <si>
    <t>18GS008947</t>
  </si>
  <si>
    <t>SOZA VELAQUEZ, MARIO</t>
  </si>
  <si>
    <t>18GS011489</t>
  </si>
  <si>
    <t>GARCIA, DANIEL</t>
  </si>
  <si>
    <t>20GS003309</t>
  </si>
  <si>
    <t>LUEVANOS ADAME, JESUS</t>
  </si>
  <si>
    <t>21GS004921</t>
  </si>
  <si>
    <t>CHANAN, DARYN</t>
  </si>
  <si>
    <t>RELEASE DEFENDANT</t>
  </si>
  <si>
    <t>COMM SERV ORDERED</t>
  </si>
  <si>
    <t>DEFENSIVE DRIVING SCHOOL</t>
  </si>
  <si>
    <t>COURT SUPERVISED PROBATION</t>
  </si>
  <si>
    <t>RESTITUTION RESERVED</t>
  </si>
  <si>
    <t>SHERIFF SPECIAL INSTRUCTIONS</t>
  </si>
  <si>
    <t>JAIL TIME IMPOSED</t>
  </si>
  <si>
    <t>MAKING BETTER CHOICES</t>
  </si>
  <si>
    <t>PRIOR INCARCERATION CREDIT</t>
  </si>
  <si>
    <t>SUPERVISED PROBATION</t>
  </si>
  <si>
    <t>FINE/COSTS CREDIT FOR JAIL</t>
  </si>
  <si>
    <t>TIME SERVED FULFILLS JAIL SENT</t>
  </si>
  <si>
    <t>JAIL TIME SUSP COND.</t>
  </si>
  <si>
    <t>RESTITUTION ORDERED</t>
  </si>
  <si>
    <t xml:space="preserve">Jan 13 2016 </t>
  </si>
  <si>
    <t xml:space="preserve">Jan 15 2016 </t>
  </si>
  <si>
    <t xml:space="preserve">Jan 24 2016 </t>
  </si>
  <si>
    <t xml:space="preserve">Jan 31 2016 </t>
  </si>
  <si>
    <t xml:space="preserve">Feb  7 2016 </t>
  </si>
  <si>
    <t xml:space="preserve">Mar 13 2016 </t>
  </si>
  <si>
    <t xml:space="preserve">Mar 28 2016 </t>
  </si>
  <si>
    <t xml:space="preserve">Apr  4 2016 </t>
  </si>
  <si>
    <t xml:space="preserve">Jun 12 2016 </t>
  </si>
  <si>
    <t xml:space="preserve">Jun 14 2016 </t>
  </si>
  <si>
    <t xml:space="preserve">Jul  9 2016 </t>
  </si>
  <si>
    <t xml:space="preserve">Jul 18 2016 </t>
  </si>
  <si>
    <t xml:space="preserve">Jul 24 2016 </t>
  </si>
  <si>
    <t xml:space="preserve">Jul 31 2016 </t>
  </si>
  <si>
    <t xml:space="preserve">Aug  7 2016 </t>
  </si>
  <si>
    <t xml:space="preserve">Aug 14 2016 </t>
  </si>
  <si>
    <t xml:space="preserve">Aug 21 2016 </t>
  </si>
  <si>
    <t xml:space="preserve">Sep  2 2016 </t>
  </si>
  <si>
    <t xml:space="preserve">Sep  4 2016 </t>
  </si>
  <si>
    <t xml:space="preserve">Oct  3 2016 </t>
  </si>
  <si>
    <t xml:space="preserve">Oct 23 2016 </t>
  </si>
  <si>
    <t xml:space="preserve">Nov 11 2016 </t>
  </si>
  <si>
    <t xml:space="preserve">Dec  4 2016 </t>
  </si>
  <si>
    <t xml:space="preserve">Jan 28 2017 </t>
  </si>
  <si>
    <t xml:space="preserve">Feb  5 2017 </t>
  </si>
  <si>
    <t xml:space="preserve">Feb 10 2017 </t>
  </si>
  <si>
    <t xml:space="preserve">Feb 11 2017 </t>
  </si>
  <si>
    <t xml:space="preserve">Feb 22 2017 </t>
  </si>
  <si>
    <t xml:space="preserve">Mar  5 2017 </t>
  </si>
  <si>
    <t xml:space="preserve">Mar 26 2017 </t>
  </si>
  <si>
    <t xml:space="preserve">Apr 22 2017 </t>
  </si>
  <si>
    <t xml:space="preserve">Apr 30 2017 </t>
  </si>
  <si>
    <t xml:space="preserve">May  4 2017 </t>
  </si>
  <si>
    <t xml:space="preserve">May 14 2017 </t>
  </si>
  <si>
    <t xml:space="preserve">Jun 17 2017 </t>
  </si>
  <si>
    <t xml:space="preserve">Jun 25 2017 </t>
  </si>
  <si>
    <t xml:space="preserve">Jul 28 2017 </t>
  </si>
  <si>
    <t xml:space="preserve">Feb 25 2018 </t>
  </si>
  <si>
    <t xml:space="preserve">Mar 11 2018 </t>
  </si>
  <si>
    <t xml:space="preserve">Mar 17 2018 </t>
  </si>
  <si>
    <t xml:space="preserve">Mar 25 2018 </t>
  </si>
  <si>
    <t xml:space="preserve">Apr  1 2018 </t>
  </si>
  <si>
    <t xml:space="preserve">Apr 22 2018 </t>
  </si>
  <si>
    <t xml:space="preserve">Apr 29 2018 </t>
  </si>
  <si>
    <t xml:space="preserve">May  4 2018 </t>
  </si>
  <si>
    <t xml:space="preserve">Jun  1 2018 </t>
  </si>
  <si>
    <t xml:space="preserve">Jun  4 2018 </t>
  </si>
  <si>
    <t xml:space="preserve">Jul  8 2018 </t>
  </si>
  <si>
    <t xml:space="preserve">Aug  3 2018 </t>
  </si>
  <si>
    <t xml:space="preserve">Aug 25 2018 </t>
  </si>
  <si>
    <t xml:space="preserve">Sep 20 2018 </t>
  </si>
  <si>
    <t xml:space="preserve">Sep 23 2018 </t>
  </si>
  <si>
    <t xml:space="preserve">Sep 25 2018 </t>
  </si>
  <si>
    <t xml:space="preserve">Feb 24 2019 </t>
  </si>
  <si>
    <t xml:space="preserve">Mar 10 2019 </t>
  </si>
  <si>
    <t xml:space="preserve">May 19 2019 </t>
  </si>
  <si>
    <t xml:space="preserve">Jun 28 2019 </t>
  </si>
  <si>
    <t xml:space="preserve">Feb 28 2020 </t>
  </si>
  <si>
    <t xml:space="preserve">Jul 15 2020 </t>
  </si>
  <si>
    <t xml:space="preserve">Oct 10 2020 </t>
  </si>
  <si>
    <t xml:space="preserve">Jun 12 2021 </t>
  </si>
  <si>
    <t xml:space="preserve">Jul 16 2021 </t>
  </si>
  <si>
    <t xml:space="preserve">Oct 21 2021 </t>
  </si>
  <si>
    <t>law_description</t>
  </si>
  <si>
    <t>case_outcome</t>
  </si>
  <si>
    <t>jail</t>
  </si>
  <si>
    <t>Row Labels</t>
  </si>
  <si>
    <t>Grand Total</t>
  </si>
  <si>
    <t>Count of description</t>
  </si>
  <si>
    <t>Yes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</si>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</sst>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2" xfId="0" applyNumberFormat="1" applyFont="1" applyBorder="1"/>
    <xf numFmtId="14" fontId="0" fillId="2" borderId="2" xfId="0" applyNumberFormat="1" applyFont="1" applyFill="1" applyBorder="1"/>
    <xf numFmtId="0" fontId="0" fillId="3" borderId="4" xfId="0" applyFont="1" applyFill="1" applyBorder="1"/>
    <xf numFmtId="0" fontId="0" fillId="0" borderId="4" xfId="0" applyFont="1" applyBorder="1"/>
    <xf numFmtId="14" fontId="0" fillId="3" borderId="4" xfId="0" applyNumberFormat="1" applyFont="1" applyFill="1" applyBorder="1"/>
    <xf numFmtId="14" fontId="0" fillId="0" borderId="4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wman, Zack" refreshedDate="44631.525046180555" createdVersion="7" refreshedVersion="7" minRefreshableVersion="3" recordCount="139" xr:uid="{8808A2A5-EFAE-4D4D-9692-4704090D469C}">
  <cacheSource type="worksheet">
    <worksheetSource ref="A1:F140" sheet="convict clean"/>
  </cacheSource>
  <cacheFields count="6">
    <cacheField name="case_no" numFmtId="0">
      <sharedItems/>
    </cacheField>
    <cacheField name="law_description" numFmtId="0">
      <sharedItems/>
    </cacheField>
    <cacheField name="defendant" numFmtId="0">
      <sharedItems/>
    </cacheField>
    <cacheField name="offense_date" numFmtId="14">
      <sharedItems/>
    </cacheField>
    <cacheField name="description" numFmtId="0">
      <sharedItems count="14">
        <s v="JAIL TIME IMPOSED"/>
        <s v="COMM SERV ORDERED"/>
        <s v="DEFENSIVE DRIVING SCHOOL"/>
        <s v="RELEASE DEFENDANT"/>
        <s v="RESTITUTION RESERVED"/>
        <s v="RESTITUTION ORDERED"/>
        <s v="JAIL TIME SUSP COND."/>
        <s v="COURT SUPERVISED PROBATION"/>
        <s v="TIME SERVED FULFILLS JAIL SENT"/>
        <s v="FINE/COSTS CREDIT FOR JAIL"/>
        <s v="PRIOR INCARCERATION CREDIT"/>
        <s v="SUPERVISED PROBATION"/>
        <s v="SHERIFF SPECIAL INSTRUCTIONS"/>
        <s v="MAKING BETTER CHOICES"/>
      </sharedItems>
    </cacheField>
    <cacheField name="j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s v="16M00408"/>
    <s v="42-4-1105(1)"/>
    <s v="MEDINA-AGUILAR, JAVIER"/>
    <s v="Jan 13 2016 "/>
    <x v="0"/>
    <s v="Yes"/>
  </r>
  <r>
    <s v="16M00408"/>
    <s v="42-4-1105(1)"/>
    <s v="MEDINA-AGUILAR, JAVIER"/>
    <s v="Jan 13 2016 "/>
    <x v="0"/>
    <s v="Yes"/>
  </r>
  <r>
    <s v="16M00514"/>
    <s v="42-4-1105(2)"/>
    <s v="MARTINEZ-RANGEL, JOSE"/>
    <s v="Jan 15 2016 "/>
    <x v="0"/>
    <s v="Yes"/>
  </r>
  <r>
    <s v="16M00514"/>
    <s v="42-4-1105(2)"/>
    <s v="MARTINEZ-RANGEL, JOSE"/>
    <s v="Jan 15 2016 "/>
    <x v="1"/>
    <s v="No"/>
  </r>
  <r>
    <s v="16M00913"/>
    <s v="42-4-1105(2)"/>
    <s v="QUINTANA, ANGELO"/>
    <s v="Jan 24 2016 "/>
    <x v="2"/>
    <s v="No"/>
  </r>
  <r>
    <s v="16M00913"/>
    <s v="42-4-1105(2)"/>
    <s v="QUINTANA, ANGELO"/>
    <s v="Jan 24 2016 "/>
    <x v="1"/>
    <s v="No"/>
  </r>
  <r>
    <s v="16M01177"/>
    <s v="42-4-1105(2)"/>
    <s v="MIRAMONTES, ALBERTO"/>
    <s v="Jan 31 2016 "/>
    <x v="3"/>
    <s v="No"/>
  </r>
  <r>
    <s v="16M01177"/>
    <s v="42-4-1105(2)"/>
    <s v="MIRAMONTES, ALBERTO"/>
    <s v="Jan 31 2016 "/>
    <x v="1"/>
    <s v="No"/>
  </r>
  <r>
    <s v="16M01439"/>
    <s v="42-4-1105(2)"/>
    <s v="GALLEGOS-PEREZ, FERNANDO"/>
    <s v="Feb  7 2016 "/>
    <x v="2"/>
    <s v="No"/>
  </r>
  <r>
    <s v="16M01439"/>
    <s v="42-4-1105(2)"/>
    <s v="GALLEGOS-PEREZ, FERNANDO"/>
    <s v="Feb  7 2016 "/>
    <x v="4"/>
    <s v="No"/>
  </r>
  <r>
    <s v="16M01439"/>
    <s v="42-4-1105(2)"/>
    <s v="GALLEGOS-PEREZ, FERNANDO"/>
    <s v="Feb  7 2016 "/>
    <x v="1"/>
    <s v="No"/>
  </r>
  <r>
    <s v="16M01439"/>
    <s v="42-4-1105(2)"/>
    <s v="GALLEGOS-PEREZ, FERNANDO"/>
    <s v="Feb  7 2016 "/>
    <x v="5"/>
    <s v="No"/>
  </r>
  <r>
    <s v="16M02730"/>
    <s v="42-4-1105(1)"/>
    <s v="CHAVEZ, ABRAHAM"/>
    <s v="Mar 13 2016 "/>
    <x v="2"/>
    <s v="No"/>
  </r>
  <r>
    <s v="16M02730"/>
    <s v="42-4-1105(1)"/>
    <s v="CHAVEZ, ABRAHAM"/>
    <s v="Mar 13 2016 "/>
    <x v="1"/>
    <s v="No"/>
  </r>
  <r>
    <s v="16M03219"/>
    <s v="42-4-1105(1)"/>
    <s v="BARON, BRANDON"/>
    <s v="Mar 28 2016 "/>
    <x v="2"/>
    <s v="No"/>
  </r>
  <r>
    <s v="16M03219"/>
    <s v="42-4-1105(1)"/>
    <s v="BARON, BRANDON"/>
    <s v="Mar 28 2016 "/>
    <x v="6"/>
    <s v="Yes"/>
  </r>
  <r>
    <s v="16M03219"/>
    <s v="42-4-1105(1)"/>
    <s v="BARON, BRANDON"/>
    <s v="Mar 28 2016 "/>
    <x v="0"/>
    <s v="Yes"/>
  </r>
  <r>
    <s v="16M03219"/>
    <s v="42-4-1105(1)"/>
    <s v="BARON, BRANDON"/>
    <s v="Mar 28 2016 "/>
    <x v="7"/>
    <s v="No"/>
  </r>
  <r>
    <s v="16M03219"/>
    <s v="42-4-1105(1)"/>
    <s v="BARON, BRANDON"/>
    <s v="Mar 28 2016 "/>
    <x v="1"/>
    <s v="No"/>
  </r>
  <r>
    <s v="16M03239"/>
    <s v="42-4-1105(2)"/>
    <s v="GALUSHA, CHRISTOPHER"/>
    <s v="Mar 28 2016 "/>
    <x v="8"/>
    <s v="Yes"/>
  </r>
  <r>
    <s v="16M03492"/>
    <s v="42-4-1105(1),(3)"/>
    <s v="ORTEGA, BRYAN"/>
    <s v="Apr  4 2016 "/>
    <x v="9"/>
    <s v="Yes"/>
  </r>
  <r>
    <s v="16M03492"/>
    <s v="42-4-1105(1),(3)"/>
    <s v="ORTEGA, BRYAN"/>
    <s v="Apr  4 2016 "/>
    <x v="3"/>
    <s v="No"/>
  </r>
  <r>
    <s v="16M05983"/>
    <s v="42-4-1105(2)"/>
    <s v="AGULIAR GUZMAN, JOSE"/>
    <s v="Jun 12 2016 "/>
    <x v="2"/>
    <s v="No"/>
  </r>
  <r>
    <s v="16M05983"/>
    <s v="42-4-1105(2)"/>
    <s v="AGULIAR GUZMAN, JOSE"/>
    <s v="Jun 12 2016 "/>
    <x v="1"/>
    <s v="No"/>
  </r>
  <r>
    <s v="16M06029"/>
    <s v="42-4-1105(2)"/>
    <s v="ATENCIO, ANTHONY"/>
    <s v="Jun 14 2016 "/>
    <x v="10"/>
    <s v="No"/>
  </r>
  <r>
    <s v="16M06029"/>
    <s v="42-4-1105(2)"/>
    <s v="ATENCIO, ANTHONY"/>
    <s v="Jun 14 2016 "/>
    <x v="0"/>
    <s v="Yes"/>
  </r>
  <r>
    <s v="16M06029"/>
    <s v="42-4-1105(2)"/>
    <s v="ATENCIO, ANTHONY"/>
    <s v="Jun 14 2016 "/>
    <x v="11"/>
    <s v="No"/>
  </r>
  <r>
    <s v="16M06029"/>
    <s v="42-4-1105(2)"/>
    <s v="ATENCIO, ANTHONY"/>
    <s v="Jun 14 2016 "/>
    <x v="1"/>
    <s v="No"/>
  </r>
  <r>
    <s v="16M06735"/>
    <s v="42-4-1105(2)"/>
    <s v="BURCIAGA-RAMIREZ, JOSE"/>
    <s v="Jul  9 2016 "/>
    <x v="2"/>
    <s v="No"/>
  </r>
  <r>
    <s v="16M06735"/>
    <s v="42-4-1105(2)"/>
    <s v="BURCIAGA-RAMIREZ, JOSE"/>
    <s v="Jul  9 2016 "/>
    <x v="4"/>
    <s v="No"/>
  </r>
  <r>
    <s v="16M06735"/>
    <s v="42-4-1105(2)"/>
    <s v="BURCIAGA-RAMIREZ, JOSE"/>
    <s v="Jul  9 2016 "/>
    <x v="1"/>
    <s v="No"/>
  </r>
  <r>
    <s v="16M06979"/>
    <s v="42-4-1105(2)"/>
    <s v="MONGE, ROLANDO"/>
    <s v="Jul 18 2016 "/>
    <x v="1"/>
    <s v="No"/>
  </r>
  <r>
    <s v="16M07207"/>
    <s v="42-4-1105(2)"/>
    <s v="GONZALEZ RAMIRES, OSCAR"/>
    <s v="Jul 24 2016 "/>
    <x v="2"/>
    <s v="No"/>
  </r>
  <r>
    <s v="16M07207"/>
    <s v="42-4-1105(2)"/>
    <s v="GONZALEZ RAMIRES, OSCAR"/>
    <s v="Jul 24 2016 "/>
    <x v="1"/>
    <s v="No"/>
  </r>
  <r>
    <s v="16M07372"/>
    <s v="42-4-1105(2)"/>
    <s v="DOMINGUEZ TARIN, JOHN"/>
    <s v="Jul 31 2016 "/>
    <x v="2"/>
    <s v="No"/>
  </r>
  <r>
    <s v="16M07372"/>
    <s v="42-4-1105(2)"/>
    <s v="DOMINGUEZ TARIN, JOHN"/>
    <s v="Jul 31 2016 "/>
    <x v="1"/>
    <s v="No"/>
  </r>
  <r>
    <s v="16M07600"/>
    <s v="42-4-1105(2)"/>
    <s v="TATE, GINO"/>
    <s v="Aug  7 2016 "/>
    <x v="1"/>
    <s v="No"/>
  </r>
  <r>
    <s v="16M07813"/>
    <s v="42-4-1105(2)"/>
    <s v="CHAVEZ-GUTIERREZ, ABNER"/>
    <s v="Aug 14 2016 "/>
    <x v="2"/>
    <s v="No"/>
  </r>
  <r>
    <s v="16M07813"/>
    <s v="42-4-1105(2)"/>
    <s v="CHAVEZ-GUTIERREZ, ABNER"/>
    <s v="Aug 14 2016 "/>
    <x v="1"/>
    <s v="No"/>
  </r>
  <r>
    <s v="16M08002"/>
    <s v="42-4-1105(2)"/>
    <s v="BUSTAS-SAUCEDO, ISAURO"/>
    <s v="Aug 21 2016 "/>
    <x v="2"/>
    <s v="No"/>
  </r>
  <r>
    <s v="16M08002"/>
    <s v="42-4-1105(2)"/>
    <s v="BUSTAS-SAUCEDO, ISAURO"/>
    <s v="Aug 21 2016 "/>
    <x v="1"/>
    <s v="No"/>
  </r>
  <r>
    <s v="16M08421"/>
    <s v="42-4-1105(2)"/>
    <s v="SALAZAR, ADAM"/>
    <s v="Sep  2 2016 "/>
    <x v="2"/>
    <s v="No"/>
  </r>
  <r>
    <s v="16M08421"/>
    <s v="42-4-1105(2)"/>
    <s v="SALAZAR, ADAM"/>
    <s v="Sep  2 2016 "/>
    <x v="1"/>
    <s v="No"/>
  </r>
  <r>
    <s v="16M08475"/>
    <s v="42-4-1105(2)"/>
    <s v="CORREA, ANTHONY"/>
    <s v="Sep  4 2016 "/>
    <x v="0"/>
    <s v="Yes"/>
  </r>
  <r>
    <s v="16M09319"/>
    <s v="42-4-1105(2)"/>
    <s v="GONZALEZ, FRANCISCO"/>
    <s v="Oct  3 2016 "/>
    <x v="2"/>
    <s v="No"/>
  </r>
  <r>
    <s v="16M09319"/>
    <s v="42-4-1105(2)"/>
    <s v="GONZALEZ, FRANCISCO"/>
    <s v="Oct  3 2016 "/>
    <x v="1"/>
    <s v="No"/>
  </r>
  <r>
    <s v="16M10004"/>
    <s v="42-4-1105(2)"/>
    <s v="PARGA DELGADO, CHRISTIAN"/>
    <s v="Oct 23 2016 "/>
    <x v="2"/>
    <s v="No"/>
  </r>
  <r>
    <s v="16M10004"/>
    <s v="42-4-1105(2)"/>
    <s v="PARGA DELGADO, CHRISTIAN"/>
    <s v="Oct 23 2016 "/>
    <x v="1"/>
    <s v="No"/>
  </r>
  <r>
    <s v="16M10611"/>
    <s v="42-4-1105(2)"/>
    <s v="FRANCO, SHELDON"/>
    <s v="Nov 11 2016 "/>
    <x v="0"/>
    <s v="Yes"/>
  </r>
  <r>
    <s v="16M10611"/>
    <s v="42-4-1105(2)"/>
    <s v="FRANCO, SHELDON"/>
    <s v="Nov 11 2016 "/>
    <x v="4"/>
    <s v="No"/>
  </r>
  <r>
    <s v="16M10611"/>
    <s v="42-4-1105(2)"/>
    <s v="FRANCO, SHELDON"/>
    <s v="Nov 11 2016 "/>
    <x v="0"/>
    <s v="Yes"/>
  </r>
  <r>
    <s v="16M11363"/>
    <s v="42-4-1105(2)"/>
    <s v="MIRANDA-MIRAMONTES, GERARDO"/>
    <s v="Dec  4 2016 "/>
    <x v="2"/>
    <s v="No"/>
  </r>
  <r>
    <s v="16M11363"/>
    <s v="42-4-1105(2)"/>
    <s v="MIRANDA-MIRAMONTES, GERARDO"/>
    <s v="Dec  4 2016 "/>
    <x v="1"/>
    <s v="No"/>
  </r>
  <r>
    <s v="17M01014"/>
    <s v="42-4-1105(2)"/>
    <s v="ANDRADE, SALVADOR"/>
    <s v="Jan 28 2017 "/>
    <x v="2"/>
    <s v="No"/>
  </r>
  <r>
    <s v="17M01014"/>
    <s v="42-4-1105(2)"/>
    <s v="ANDRADE, SALVADOR"/>
    <s v="Jan 28 2017 "/>
    <x v="1"/>
    <s v="No"/>
  </r>
  <r>
    <s v="17M01305"/>
    <s v="42-4-1105(2)"/>
    <s v="LERMA, OVET"/>
    <s v="Feb  5 2017 "/>
    <x v="2"/>
    <s v="No"/>
  </r>
  <r>
    <s v="17M01305"/>
    <s v="42-4-1105(2)"/>
    <s v="LERMA, OVET"/>
    <s v="Feb  5 2017 "/>
    <x v="1"/>
    <s v="No"/>
  </r>
  <r>
    <s v="17M01511"/>
    <s v="42-4-1105(2)"/>
    <s v="HERNANDEZ-RODRIGUEZ, ANDRES"/>
    <s v="Feb 10 2017 "/>
    <x v="2"/>
    <s v="No"/>
  </r>
  <r>
    <s v="17M01511"/>
    <s v="42-4-1105(2)"/>
    <s v="HERNANDEZ-RODRIGUEZ, ANDRES"/>
    <s v="Feb 10 2017 "/>
    <x v="1"/>
    <s v="No"/>
  </r>
  <r>
    <s v="17M01513"/>
    <s v="42-4-1105(2)"/>
    <s v="JEFFERS, CHRISTOPHER"/>
    <s v="Feb 10 2017 "/>
    <x v="12"/>
    <s v="No"/>
  </r>
  <r>
    <s v="17M01513"/>
    <s v="42-4-1105(2)"/>
    <s v="JEFFERS, CHRISTOPHER"/>
    <s v="Feb 10 2017 "/>
    <x v="2"/>
    <s v="No"/>
  </r>
  <r>
    <s v="17M01513"/>
    <s v="42-4-1105(2)"/>
    <s v="JEFFERS, CHRISTOPHER"/>
    <s v="Feb 10 2017 "/>
    <x v="1"/>
    <s v="No"/>
  </r>
  <r>
    <s v="17M01516"/>
    <s v="42-4-1105(2)"/>
    <s v="MILLER, JUSTIN"/>
    <s v="Feb 11 2017 "/>
    <x v="12"/>
    <s v="No"/>
  </r>
  <r>
    <s v="17M01516"/>
    <s v="42-4-1105(2)"/>
    <s v="MILLER, JUSTIN"/>
    <s v="Feb 11 2017 "/>
    <x v="2"/>
    <s v="No"/>
  </r>
  <r>
    <s v="17M01516"/>
    <s v="42-4-1105(2)"/>
    <s v="MILLER, JUSTIN"/>
    <s v="Feb 11 2017 "/>
    <x v="1"/>
    <s v="No"/>
  </r>
  <r>
    <s v="17M01548"/>
    <s v="42-4-1105(2)"/>
    <s v="RODRIGUEZ-TORRES, ANGEL"/>
    <s v="Feb 11 2017 "/>
    <x v="1"/>
    <s v="No"/>
  </r>
  <r>
    <s v="17M01977"/>
    <s v="42-4-1105(2)"/>
    <s v="KNOELL, NATHANAEL"/>
    <s v="Feb 22 2017 "/>
    <x v="2"/>
    <s v="No"/>
  </r>
  <r>
    <s v="17M01977"/>
    <s v="42-4-1105(2)"/>
    <s v="KNOELL, NATHANAEL"/>
    <s v="Feb 22 2017 "/>
    <x v="1"/>
    <s v="No"/>
  </r>
  <r>
    <s v="17M02369"/>
    <s v="42-4-1105(2)"/>
    <s v="SANCHEZ-RAMIREZ, JUAN"/>
    <s v="Mar  5 2017 "/>
    <x v="2"/>
    <s v="No"/>
  </r>
  <r>
    <s v="17M02369"/>
    <s v="42-4-1105(2)"/>
    <s v="SANCHEZ-RAMIREZ, JUAN"/>
    <s v="Mar  5 2017 "/>
    <x v="1"/>
    <s v="No"/>
  </r>
  <r>
    <s v="17M03115"/>
    <s v="42-4-1105(2)"/>
    <s v="MIRANDA-MIRAMONTES, GERARDO"/>
    <s v="Mar 26 2017 "/>
    <x v="0"/>
    <s v="Yes"/>
  </r>
  <r>
    <s v="17M03115"/>
    <s v="42-4-1105(2)"/>
    <s v="MIRANDA-MIRAMONTES, GERARDO"/>
    <s v="Mar 26 2017 "/>
    <x v="7"/>
    <s v="No"/>
  </r>
  <r>
    <s v="17M03115"/>
    <s v="42-4-1105(2)"/>
    <s v="MIRANDA-MIRAMONTES, GERARDO"/>
    <s v="Mar 26 2017 "/>
    <x v="1"/>
    <s v="No"/>
  </r>
  <r>
    <s v="17M04097"/>
    <s v="42-4-1105(2)"/>
    <s v="PORTILLO, EDGAR"/>
    <s v="Apr 22 2017 "/>
    <x v="4"/>
    <s v="No"/>
  </r>
  <r>
    <s v="17M04097"/>
    <s v="42-4-1105(2)"/>
    <s v="PORTILLO, EDGAR"/>
    <s v="Apr 22 2017 "/>
    <x v="1"/>
    <s v="No"/>
  </r>
  <r>
    <s v="17M04414"/>
    <s v="42-4-1105(2)"/>
    <s v="SOLCIDO-LUNA, WALTER"/>
    <s v="Apr 30 2017 "/>
    <x v="2"/>
    <s v="No"/>
  </r>
  <r>
    <s v="17M04414"/>
    <s v="42-4-1105(2)"/>
    <s v="SOLCIDO-LUNA, WALTER"/>
    <s v="Apr 30 2017 "/>
    <x v="1"/>
    <s v="No"/>
  </r>
  <r>
    <s v="17M04515"/>
    <s v="42-4-1105(2)"/>
    <s v="FARD, DAJUAN"/>
    <s v="May  4 2017 "/>
    <x v="2"/>
    <s v="No"/>
  </r>
  <r>
    <s v="17M04515"/>
    <s v="42-4-1105(2)"/>
    <s v="FARD, DAJUAN"/>
    <s v="May  4 2017 "/>
    <x v="1"/>
    <s v="No"/>
  </r>
  <r>
    <s v="17M04881"/>
    <s v="42-4-1105(2)"/>
    <s v="GAMEROS, LUIS"/>
    <s v="May 14 2017 "/>
    <x v="4"/>
    <s v="No"/>
  </r>
  <r>
    <s v="17M04881"/>
    <s v="42-4-1105(2)"/>
    <s v="GAMEROS, LUIS"/>
    <s v="May 14 2017 "/>
    <x v="1"/>
    <s v="No"/>
  </r>
  <r>
    <s v="17M06079"/>
    <s v="42-4-1105(1)"/>
    <s v="IGUADO-GONZALES, CESAR"/>
    <s v="Jun 17 2017 "/>
    <x v="1"/>
    <s v="No"/>
  </r>
  <r>
    <s v="17M06381"/>
    <s v="42-4-1105(2)"/>
    <s v="TELLEZ ALBA, ADAREL"/>
    <s v="Jun 25 2017 "/>
    <x v="1"/>
    <s v="No"/>
  </r>
  <r>
    <s v="17M06389"/>
    <s v="42-4-1105(2)"/>
    <s v="VALENZUELA, ELIAS"/>
    <s v="Jun 25 2017 "/>
    <x v="2"/>
    <s v="No"/>
  </r>
  <r>
    <s v="17M06389"/>
    <s v="42-4-1105(2)"/>
    <s v="VALENZUELA, ELIAS"/>
    <s v="Jun 25 2017 "/>
    <x v="1"/>
    <s v="No"/>
  </r>
  <r>
    <s v="17M07431"/>
    <s v="42-4-1105(2)"/>
    <s v="HORTON, RUSSEL"/>
    <s v="Jul 28 2017 "/>
    <x v="1"/>
    <s v="No"/>
  </r>
  <r>
    <s v="17M07431"/>
    <s v="42-4-1105(2)"/>
    <s v="HORTON, RUSSEL"/>
    <s v="Jul 28 2017 "/>
    <x v="3"/>
    <s v="No"/>
  </r>
  <r>
    <s v="18M02066"/>
    <s v="42-4-1105(2)"/>
    <s v="ESTRADA-HERNANDEZ, MIGUEL"/>
    <s v="Feb 25 2018 "/>
    <x v="2"/>
    <s v="No"/>
  </r>
  <r>
    <s v="18M02066"/>
    <s v="42-4-1105(2)"/>
    <s v="ESTRADA-HERNANDEZ, MIGUEL"/>
    <s v="Feb 25 2018 "/>
    <x v="1"/>
    <s v="No"/>
  </r>
  <r>
    <s v="18M02599"/>
    <s v="42-4-1105(2)"/>
    <s v="VALDEZ-PEDROZA, CARLOS"/>
    <s v="Mar 11 2018 "/>
    <x v="4"/>
    <s v="No"/>
  </r>
  <r>
    <s v="18M02599"/>
    <s v="42-4-1105(2)"/>
    <s v="VALDEZ-PEDROZA, CARLOS"/>
    <s v="Mar 11 2018 "/>
    <x v="1"/>
    <s v="No"/>
  </r>
  <r>
    <s v="18M02603"/>
    <s v="42-4-1105(2)"/>
    <s v="HUERTA-GUTIERREZ, ALEX"/>
    <s v="Mar 11 2018 "/>
    <x v="2"/>
    <s v="No"/>
  </r>
  <r>
    <s v="18M02821"/>
    <s v="42-4-1105(2)"/>
    <s v="VILLEGAS-MARTINEZ, JOSE"/>
    <s v="Mar 17 2018 "/>
    <x v="2"/>
    <s v="No"/>
  </r>
  <r>
    <s v="18M03136"/>
    <s v="42-4-1105(2)"/>
    <s v="IBARRA, JUAN"/>
    <s v="Mar 25 2018 "/>
    <x v="13"/>
    <s v="No"/>
  </r>
  <r>
    <s v="18M03315"/>
    <s v="42-4-1105(2)"/>
    <s v="HEBERT, JASON"/>
    <s v="Apr  1 2018 "/>
    <x v="2"/>
    <s v="No"/>
  </r>
  <r>
    <s v="18M03315"/>
    <s v="42-4-1105(2)"/>
    <s v="HEBERT, JASON"/>
    <s v="Apr  1 2018 "/>
    <x v="1"/>
    <s v="No"/>
  </r>
  <r>
    <s v="18M03339"/>
    <s v="42-4-1105(2)"/>
    <s v="MONTANEZ MARISCAL, ADAM"/>
    <s v="Apr  1 2018 "/>
    <x v="2"/>
    <s v="No"/>
  </r>
  <r>
    <s v="18M03341"/>
    <s v="42-4-1105(1)"/>
    <s v="MAGANA, AGUSTIN"/>
    <s v="Apr  1 2018 "/>
    <x v="2"/>
    <s v="No"/>
  </r>
  <r>
    <s v="18M03341"/>
    <s v="42-4-1105(1)"/>
    <s v="MAGANA, AGUSTIN"/>
    <s v="Apr  1 2018 "/>
    <x v="7"/>
    <s v="No"/>
  </r>
  <r>
    <s v="18M03341"/>
    <s v="42-4-1105(1)"/>
    <s v="MAGANA, AGUSTIN"/>
    <s v="Apr  1 2018 "/>
    <x v="1"/>
    <s v="No"/>
  </r>
  <r>
    <s v="18M04118"/>
    <s v="42-4-1105(2)"/>
    <s v="HURTADO, JOSE"/>
    <s v="Apr 22 2018 "/>
    <x v="2"/>
    <s v="No"/>
  </r>
  <r>
    <s v="18M04338"/>
    <s v="42-4-1105(2)"/>
    <s v="SICKLER, CHRISTOPHER"/>
    <s v="Apr 29 2018 "/>
    <x v="1"/>
    <s v="No"/>
  </r>
  <r>
    <s v="18M04510"/>
    <s v="42-4-1105(2)"/>
    <s v="CASTILLO MIRAMONTES, CARLOS"/>
    <s v="May  4 2018 "/>
    <x v="2"/>
    <s v="No"/>
  </r>
  <r>
    <s v="18M05453"/>
    <s v="42-4-1105(2)"/>
    <s v="RIVERA, JAVIER"/>
    <s v="Jun  1 2018 "/>
    <x v="2"/>
    <s v="No"/>
  </r>
  <r>
    <s v="18M05458"/>
    <s v="42-4-1105(2)"/>
    <s v="KHOKHAR, AWSIF"/>
    <s v="Jun  1 2018 "/>
    <x v="2"/>
    <s v="No"/>
  </r>
  <r>
    <s v="18M05534"/>
    <s v="42-4-1105(2)"/>
    <s v="MORENO RAZO, RITO"/>
    <s v="Jun  4 2018 "/>
    <x v="1"/>
    <s v="No"/>
  </r>
  <r>
    <s v="18M06622"/>
    <s v="42-4-1105(2)"/>
    <s v="LOPEZ VELASQUES, ADAN"/>
    <s v="Jul  8 2018 "/>
    <x v="2"/>
    <s v="No"/>
  </r>
  <r>
    <s v="18M07453"/>
    <s v="42-4-1105(2)"/>
    <s v="BUENROSTRO JUAREZ, ERICK"/>
    <s v="Aug  3 2018 "/>
    <x v="2"/>
    <s v="No"/>
  </r>
  <r>
    <s v="18M07453"/>
    <s v="42-4-1105(2)"/>
    <s v="BUENROSTRO JUAREZ, ERICK"/>
    <s v="Aug  3 2018 "/>
    <x v="1"/>
    <s v="No"/>
  </r>
  <r>
    <s v="18M08161"/>
    <s v="42-4-1105(1)"/>
    <s v="ADAME-ALONZO, GUILLERMO"/>
    <s v="Aug 25 2018 "/>
    <x v="1"/>
    <s v="No"/>
  </r>
  <r>
    <s v="18M09007"/>
    <s v="42-4-1105(2)"/>
    <s v="SILVA, ANTHONY"/>
    <s v="Sep 20 2018 "/>
    <x v="2"/>
    <s v="No"/>
  </r>
  <r>
    <s v="18M09093"/>
    <s v="42-4-1105(2)"/>
    <s v="MADERA RAMIREZ, JOSE"/>
    <s v="Sep 23 2018 "/>
    <x v="7"/>
    <s v="No"/>
  </r>
  <r>
    <s v="18M09093"/>
    <s v="42-4-1105(2)"/>
    <s v="MADERA RAMIREZ, JOSE"/>
    <s v="Sep 23 2018 "/>
    <x v="1"/>
    <s v="No"/>
  </r>
  <r>
    <s v="18M09148"/>
    <s v="42-4-1105(2)"/>
    <s v="MARTINEZ HERRADA, JOVANNI"/>
    <s v="Sep 25 2018 "/>
    <x v="2"/>
    <s v="No"/>
  </r>
  <r>
    <s v="18M09148"/>
    <s v="42-4-1105(2)"/>
    <s v="MARTINEZ HERRADA, JOVANNI"/>
    <s v="Sep 25 2018 "/>
    <x v="7"/>
    <s v="No"/>
  </r>
  <r>
    <s v="19M01951"/>
    <s v="42-4-1105(2)"/>
    <s v="VAZQUEZ, JUAN"/>
    <s v="Feb 24 2019 "/>
    <x v="2"/>
    <s v="No"/>
  </r>
  <r>
    <s v="19M01951"/>
    <s v="42-4-1105(2)"/>
    <s v="VAZQUEZ, JUAN"/>
    <s v="Feb 24 2019 "/>
    <x v="7"/>
    <s v="No"/>
  </r>
  <r>
    <s v="19M01951"/>
    <s v="42-4-1105(2)"/>
    <s v="VAZQUEZ, JUAN"/>
    <s v="Feb 24 2019 "/>
    <x v="1"/>
    <s v="No"/>
  </r>
  <r>
    <s v="19M02373"/>
    <s v="42-4-1105(2)"/>
    <s v="BUSTILLOS FRANCO, ALAN"/>
    <s v="Mar 10 2019 "/>
    <x v="2"/>
    <s v="No"/>
  </r>
  <r>
    <s v="19M02373"/>
    <s v="42-4-1105(2)"/>
    <s v="BUSTILLOS FRANCO, ALAN"/>
    <s v="Mar 10 2019 "/>
    <x v="7"/>
    <s v="No"/>
  </r>
  <r>
    <s v="19M02374"/>
    <s v="42-4-1105(2)"/>
    <s v="CERVANTES, OSIEL"/>
    <s v="Mar 10 2019 "/>
    <x v="1"/>
    <s v="No"/>
  </r>
  <r>
    <s v="19M04427"/>
    <s v="42-4-1105(2)"/>
    <s v="GUTIERREZ, ERICK"/>
    <s v="May 19 2019 "/>
    <x v="2"/>
    <s v="No"/>
  </r>
  <r>
    <s v="19M04428"/>
    <s v="42-4-1105(1),(3)"/>
    <s v="BUENROSTRO JUAREZ, ERICK"/>
    <s v="May 19 2019 "/>
    <x v="2"/>
    <s v="No"/>
  </r>
  <r>
    <s v="19M05672"/>
    <s v="42-4-1105(1)"/>
    <s v="HERRERA, ISHAEL"/>
    <s v="Jun 28 2019 "/>
    <x v="4"/>
    <s v="No"/>
  </r>
  <r>
    <s v="19M05672"/>
    <s v="42-4-1105(1)"/>
    <s v="HERRERA, ISHAEL"/>
    <s v="Jun 28 2019 "/>
    <x v="1"/>
    <s v="No"/>
  </r>
  <r>
    <s v="20M01887"/>
    <s v="42-4-1105(2)"/>
    <s v="NGUYEN, PHI"/>
    <s v="Feb 28 2020 "/>
    <x v="2"/>
    <s v="No"/>
  </r>
  <r>
    <s v="20M01887"/>
    <s v="42-4-1105(2)"/>
    <s v="NGUYEN, PHI"/>
    <s v="Feb 28 2020 "/>
    <x v="7"/>
    <s v="No"/>
  </r>
  <r>
    <s v="20M01887"/>
    <s v="42-4-1105(2)"/>
    <s v="NGUYEN, PHI"/>
    <s v="Feb 28 2020 "/>
    <x v="1"/>
    <s v="No"/>
  </r>
  <r>
    <s v="20M04784"/>
    <s v="42-4-1105(2)"/>
    <s v="PEALS, JONATHAN"/>
    <s v="Jul 15 2020 "/>
    <x v="2"/>
    <s v="No"/>
  </r>
  <r>
    <s v="20M04784"/>
    <s v="42-4-1105(2)"/>
    <s v="PEALS, JONATHAN"/>
    <s v="Jul 15 2020 "/>
    <x v="7"/>
    <s v="No"/>
  </r>
  <r>
    <s v="20M04784"/>
    <s v="42-4-1105(2)"/>
    <s v="PEALS, JONATHAN"/>
    <s v="Jul 15 2020 "/>
    <x v="4"/>
    <s v="No"/>
  </r>
  <r>
    <s v="20M06161"/>
    <s v="42-4-1105(1)"/>
    <s v="ARMAS DE LARA, JR"/>
    <s v="Oct 10 2020 "/>
    <x v="2"/>
    <s v="No"/>
  </r>
  <r>
    <s v="21M03276"/>
    <s v="42-4-1105(2)"/>
    <s v="MILLER, ERIC"/>
    <s v="Jun 12 2021 "/>
    <x v="12"/>
    <s v="No"/>
  </r>
  <r>
    <s v="21M03276"/>
    <s v="42-4-1105(2)"/>
    <s v="MILLER, ERIC"/>
    <s v="Jun 12 2021 "/>
    <x v="2"/>
    <s v="No"/>
  </r>
  <r>
    <s v="21M03276"/>
    <s v="42-4-1105(2)"/>
    <s v="MILLER, ERIC"/>
    <s v="Jun 12 2021 "/>
    <x v="0"/>
    <s v="Yes"/>
  </r>
  <r>
    <s v="21M03920"/>
    <s v="42-4-1105(2)"/>
    <s v="LIRAPRIETO, ELIAS"/>
    <s v="Jul 16 2021 "/>
    <x v="7"/>
    <s v="No"/>
  </r>
  <r>
    <s v="21M03920"/>
    <s v="42-4-1105(2)"/>
    <s v="LIRAPRIETO, ELIAS"/>
    <s v="Jul 16 2021 "/>
    <x v="1"/>
    <s v="No"/>
  </r>
  <r>
    <s v="21M05756"/>
    <s v="42-4-1105(2)"/>
    <s v="QUINONEZ, ESTEVAN"/>
    <s v="Oct 21 2021 "/>
    <x v="2"/>
    <s v="No"/>
  </r>
  <r>
    <s v="21M05756"/>
    <s v="42-4-1105(2)"/>
    <s v="QUINONEZ, ESTEVAN"/>
    <s v="Oct 21 2021 "/>
    <x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C9AA3-FA6E-41A6-89BC-BBAC65698067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8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15">
        <item x="1"/>
        <item x="7"/>
        <item x="2"/>
        <item x="9"/>
        <item x="0"/>
        <item x="6"/>
        <item x="13"/>
        <item x="10"/>
        <item x="3"/>
        <item x="5"/>
        <item x="4"/>
        <item x="12"/>
        <item x="11"/>
        <item x="8"/>
        <item t="default"/>
      </items>
    </pivotField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descript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618F3-9D7A-45B9-BC1F-4D79250381B6}" name="Table33" displayName="Table33" ref="A1:E658" totalsRowShown="0">
  <autoFilter ref="A1:E658" xr:uid="{901618F3-9D7A-45B9-BC1F-4D79250381B6}"/>
  <sortState xmlns:xlrd2="http://schemas.microsoft.com/office/spreadsheetml/2017/richdata2" ref="A2:E658">
    <sortCondition ref="A1:A658"/>
  </sortState>
  <tableColumns count="5">
    <tableColumn id="1" xr3:uid="{FA483AAD-B459-4987-B9E6-6C654FC55AF0}" name="Case_No"/>
    <tableColumn id="2" xr3:uid="{ABACBF60-ED69-4FBD-A076-754D348C99CD}" name="Defendant"/>
    <tableColumn id="3" xr3:uid="{463012FF-34B1-408C-944C-B46F1BE59D2A}" name="Offense_Date" dataDxfId="1"/>
    <tableColumn id="5" xr3:uid="{2E303460-6411-4FEA-B0AA-2D55A691088D}" name="CRS"/>
    <tableColumn id="6" xr3:uid="{AB3A6CCD-A2A0-4416-BABD-9455DDC06EB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FEC6F0-B2B8-41B1-8F2D-B7BABAB972B0}" name="Table3" displayName="Table3" ref="A1:E657" totalsRowShown="0">
  <autoFilter ref="A1:E657" xr:uid="{D7FEC6F0-B2B8-41B1-8F2D-B7BABAB972B0}"/>
  <sortState xmlns:xlrd2="http://schemas.microsoft.com/office/spreadsheetml/2017/richdata2" ref="A2:E657">
    <sortCondition ref="A1:A657"/>
  </sortState>
  <tableColumns count="5">
    <tableColumn id="1" xr3:uid="{930DB225-5D95-4C35-8E4F-DC897F2CA726}" name="Case_No"/>
    <tableColumn id="2" xr3:uid="{76E42B42-1039-4BA6-9ED0-E1557F7B51C8}" name="Defendant"/>
    <tableColumn id="3" xr3:uid="{A84127A5-A7CF-4264-84AD-3220D1A1B5EA}" name="Offense_Date" dataDxfId="0"/>
    <tableColumn id="5" xr3:uid="{92F82AEF-FBFC-49D8-B5F4-16D8A4DE3728}" name="CRS"/>
    <tableColumn id="6" xr3:uid="{73ECF998-BA72-4EE8-8219-20D648000A08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44D0A-ADDD-4A9A-A8DD-B9FC20509199}" name="Table42" displayName="Table42" ref="A1:F142" totalsRowShown="0">
  <autoFilter ref="A1:F142" xr:uid="{37944D0A-ADDD-4A9A-A8DD-B9FC20509199}"/>
  <tableColumns count="6">
    <tableColumn id="1" xr3:uid="{96AAF159-0C82-4715-BEDC-8F41512F5ECE}" name="Case_No"/>
    <tableColumn id="2" xr3:uid="{8A689742-7B71-4784-B4AA-526E36F78F63}" name="CRS"/>
    <tableColumn id="3" xr3:uid="{EA43A6A4-9A3D-4E38-8AB2-EBE926F08D64}" name="Defendant"/>
    <tableColumn id="4" xr3:uid="{05D5704D-5288-4696-87B5-CF8746C961DC}" name="Offense_Date"/>
    <tableColumn id="5" xr3:uid="{EF43CBFF-EB29-4969-8242-5E67E6DE697B}" name="Description"/>
    <tableColumn id="6" xr3:uid="{CC2F71EA-2875-48FD-81EF-B79AAECF60B3}" name="jail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A7F5E-0A32-476B-B96A-893398B3013E}" name="Table4" displayName="Table4" ref="A1:E140" totalsRowShown="0">
  <autoFilter ref="A1:E140" xr:uid="{52AA7F5E-0A32-476B-B96A-893398B3013E}"/>
  <tableColumns count="5">
    <tableColumn id="1" xr3:uid="{AC569D34-C312-4A99-B831-81EF73B29AA2}" name="Case_No"/>
    <tableColumn id="2" xr3:uid="{BF19902C-1AC5-4BF9-88B2-E773AB20B829}" name="CRS"/>
    <tableColumn id="3" xr3:uid="{AD3EC1D5-7BC5-4EB4-92DA-51CF42CD194D}" name="Defendant"/>
    <tableColumn id="4" xr3:uid="{AAB4F6EA-4901-4151-8646-29FBFF8FC3A8}" name="Offense_Date"/>
    <tableColumn id="5" xr3:uid="{834416B0-F80C-4E34-97B0-52F8E0BC6387}" name="Descrip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E051-68D1-4852-96E7-D0CC44622590}">
  <dimension ref="A1:E657"/>
  <sheetViews>
    <sheetView workbookViewId="0">
      <selection activeCell="E2" sqref="E2"/>
    </sheetView>
  </sheetViews>
  <sheetFormatPr defaultRowHeight="14.5" x14ac:dyDescent="0.35"/>
  <cols>
    <col min="1" max="1" width="12.26953125" customWidth="1"/>
    <col min="2" max="3" width="29.54296875" customWidth="1"/>
    <col min="4" max="4" width="17.6328125" customWidth="1"/>
  </cols>
  <sheetData>
    <row r="1" spans="1:5" x14ac:dyDescent="0.35">
      <c r="A1" s="2" t="str">
        <f>LOWER(Table33[[#Headers],[Case_No]])</f>
        <v>case_no</v>
      </c>
      <c r="B1" s="3" t="str">
        <f>LOWER(Table33[[#Headers],[Defendant]])</f>
        <v>defendant</v>
      </c>
      <c r="C1" s="3" t="str">
        <f>LOWER(Table33[[#Headers],[Offense_Date]])</f>
        <v>offense_date</v>
      </c>
      <c r="D1" s="3" t="s">
        <v>1241</v>
      </c>
      <c r="E1" s="4" t="s">
        <v>1242</v>
      </c>
    </row>
    <row r="2" spans="1:5" x14ac:dyDescent="0.35">
      <c r="A2" s="5" t="s">
        <v>1140</v>
      </c>
      <c r="B2" s="6" t="s">
        <v>1141</v>
      </c>
      <c r="C2" s="8">
        <v>42398.975694444445</v>
      </c>
      <c r="D2" s="6" t="s">
        <v>644</v>
      </c>
      <c r="E2" s="7" t="s">
        <v>8</v>
      </c>
    </row>
    <row r="3" spans="1:5" x14ac:dyDescent="0.35">
      <c r="A3" s="2" t="s">
        <v>1142</v>
      </c>
      <c r="B3" s="3" t="s">
        <v>1143</v>
      </c>
      <c r="C3" s="9">
        <v>42484.819444444445</v>
      </c>
      <c r="D3" s="3" t="s">
        <v>644</v>
      </c>
      <c r="E3" s="4" t="s">
        <v>8</v>
      </c>
    </row>
    <row r="4" spans="1:5" x14ac:dyDescent="0.35">
      <c r="A4" s="5" t="s">
        <v>1144</v>
      </c>
      <c r="B4" s="6" t="s">
        <v>1145</v>
      </c>
      <c r="C4" s="8">
        <v>42497.04791666667</v>
      </c>
      <c r="D4" s="6" t="s">
        <v>644</v>
      </c>
      <c r="E4" s="7" t="s">
        <v>8</v>
      </c>
    </row>
    <row r="5" spans="1:5" x14ac:dyDescent="0.35">
      <c r="A5" s="2" t="s">
        <v>1146</v>
      </c>
      <c r="B5" s="3" t="s">
        <v>1147</v>
      </c>
      <c r="C5" s="9">
        <v>42601.94027777778</v>
      </c>
      <c r="D5" s="3" t="s">
        <v>644</v>
      </c>
      <c r="E5" s="4" t="s">
        <v>12</v>
      </c>
    </row>
    <row r="6" spans="1:5" x14ac:dyDescent="0.35">
      <c r="A6" s="5" t="s">
        <v>5</v>
      </c>
      <c r="B6" s="6" t="s">
        <v>6</v>
      </c>
      <c r="C6" s="8">
        <v>42379.70416666667</v>
      </c>
      <c r="D6" s="6" t="s">
        <v>7</v>
      </c>
      <c r="E6" s="7" t="s">
        <v>8</v>
      </c>
    </row>
    <row r="7" spans="1:5" x14ac:dyDescent="0.35">
      <c r="A7" s="2" t="s">
        <v>9</v>
      </c>
      <c r="B7" s="3" t="s">
        <v>10</v>
      </c>
      <c r="C7" s="9">
        <v>42382.019444444442</v>
      </c>
      <c r="D7" s="3" t="s">
        <v>11</v>
      </c>
      <c r="E7" s="4" t="s">
        <v>12</v>
      </c>
    </row>
    <row r="8" spans="1:5" x14ac:dyDescent="0.35">
      <c r="A8" s="5" t="s">
        <v>13</v>
      </c>
      <c r="B8" s="6" t="s">
        <v>14</v>
      </c>
      <c r="C8" s="8">
        <v>42382.019444444442</v>
      </c>
      <c r="D8" s="6" t="s">
        <v>11</v>
      </c>
      <c r="E8" s="7" t="s">
        <v>8</v>
      </c>
    </row>
    <row r="9" spans="1:5" x14ac:dyDescent="0.35">
      <c r="A9" s="2" t="s">
        <v>15</v>
      </c>
      <c r="B9" s="3" t="s">
        <v>16</v>
      </c>
      <c r="C9" s="9">
        <v>42384.399305555555</v>
      </c>
      <c r="D9" s="3" t="s">
        <v>7</v>
      </c>
      <c r="E9" s="4" t="s">
        <v>12</v>
      </c>
    </row>
    <row r="10" spans="1:5" x14ac:dyDescent="0.35">
      <c r="A10" s="5" t="s">
        <v>17</v>
      </c>
      <c r="B10" s="6" t="s">
        <v>18</v>
      </c>
      <c r="C10" s="8">
        <v>42387.048611111109</v>
      </c>
      <c r="D10" s="6" t="s">
        <v>11</v>
      </c>
      <c r="E10" s="7" t="s">
        <v>8</v>
      </c>
    </row>
    <row r="11" spans="1:5" x14ac:dyDescent="0.35">
      <c r="A11" s="2" t="s">
        <v>19</v>
      </c>
      <c r="B11" s="3" t="s">
        <v>20</v>
      </c>
      <c r="C11" s="9">
        <v>42393.907638888886</v>
      </c>
      <c r="D11" s="3" t="s">
        <v>11</v>
      </c>
      <c r="E11" s="4" t="s">
        <v>8</v>
      </c>
    </row>
    <row r="12" spans="1:5" x14ac:dyDescent="0.35">
      <c r="A12" s="5" t="s">
        <v>19</v>
      </c>
      <c r="B12" s="6" t="s">
        <v>20</v>
      </c>
      <c r="C12" s="8">
        <v>42393.907638888886</v>
      </c>
      <c r="D12" s="6" t="s">
        <v>7</v>
      </c>
      <c r="E12" s="7" t="s">
        <v>12</v>
      </c>
    </row>
    <row r="13" spans="1:5" x14ac:dyDescent="0.35">
      <c r="A13" s="2" t="s">
        <v>21</v>
      </c>
      <c r="B13" s="3" t="s">
        <v>22</v>
      </c>
      <c r="C13" s="9">
        <v>42400.131944444445</v>
      </c>
      <c r="D13" s="3" t="s">
        <v>11</v>
      </c>
      <c r="E13" s="4" t="s">
        <v>8</v>
      </c>
    </row>
    <row r="14" spans="1:5" x14ac:dyDescent="0.35">
      <c r="A14" s="5" t="s">
        <v>21</v>
      </c>
      <c r="B14" s="6" t="s">
        <v>22</v>
      </c>
      <c r="C14" s="8">
        <v>42400.131944444445</v>
      </c>
      <c r="D14" s="6" t="s">
        <v>7</v>
      </c>
      <c r="E14" s="7" t="s">
        <v>12</v>
      </c>
    </row>
    <row r="15" spans="1:5" x14ac:dyDescent="0.35">
      <c r="A15" s="2" t="s">
        <v>23</v>
      </c>
      <c r="B15" s="3" t="s">
        <v>24</v>
      </c>
      <c r="C15" s="9">
        <v>42407.030555555553</v>
      </c>
      <c r="D15" s="3" t="s">
        <v>7</v>
      </c>
      <c r="E15" s="4" t="s">
        <v>8</v>
      </c>
    </row>
    <row r="16" spans="1:5" x14ac:dyDescent="0.35">
      <c r="A16" s="5" t="s">
        <v>25</v>
      </c>
      <c r="B16" s="6" t="s">
        <v>26</v>
      </c>
      <c r="C16" s="8">
        <v>42407.147916666669</v>
      </c>
      <c r="D16" s="6" t="s">
        <v>7</v>
      </c>
      <c r="E16" s="7" t="s">
        <v>12</v>
      </c>
    </row>
    <row r="17" spans="1:5" x14ac:dyDescent="0.35">
      <c r="A17" s="2" t="s">
        <v>27</v>
      </c>
      <c r="B17" s="3" t="s">
        <v>28</v>
      </c>
      <c r="C17" s="9">
        <v>42407.78125</v>
      </c>
      <c r="D17" s="3" t="s">
        <v>7</v>
      </c>
      <c r="E17" s="4" t="s">
        <v>8</v>
      </c>
    </row>
    <row r="18" spans="1:5" x14ac:dyDescent="0.35">
      <c r="A18" s="5" t="s">
        <v>29</v>
      </c>
      <c r="B18" s="6" t="s">
        <v>30</v>
      </c>
      <c r="C18" s="8">
        <v>42412.961111111108</v>
      </c>
      <c r="D18" s="6" t="s">
        <v>31</v>
      </c>
      <c r="E18" s="7" t="s">
        <v>8</v>
      </c>
    </row>
    <row r="19" spans="1:5" x14ac:dyDescent="0.35">
      <c r="A19" s="2" t="s">
        <v>32</v>
      </c>
      <c r="B19" s="3" t="s">
        <v>33</v>
      </c>
      <c r="C19" s="9">
        <v>42435.930555555555</v>
      </c>
      <c r="D19" s="3" t="s">
        <v>11</v>
      </c>
      <c r="E19" s="4" t="s">
        <v>8</v>
      </c>
    </row>
    <row r="20" spans="1:5" x14ac:dyDescent="0.35">
      <c r="A20" s="5" t="s">
        <v>32</v>
      </c>
      <c r="B20" s="6" t="s">
        <v>33</v>
      </c>
      <c r="C20" s="8">
        <v>42435.930555555555</v>
      </c>
      <c r="D20" s="6" t="s">
        <v>7</v>
      </c>
      <c r="E20" s="7" t="s">
        <v>8</v>
      </c>
    </row>
    <row r="21" spans="1:5" x14ac:dyDescent="0.35">
      <c r="A21" s="2" t="s">
        <v>34</v>
      </c>
      <c r="B21" s="3" t="s">
        <v>35</v>
      </c>
      <c r="C21" s="9">
        <v>42436.063888888886</v>
      </c>
      <c r="D21" s="3" t="s">
        <v>7</v>
      </c>
      <c r="E21" s="4" t="s">
        <v>8</v>
      </c>
    </row>
    <row r="22" spans="1:5" x14ac:dyDescent="0.35">
      <c r="A22" s="5" t="s">
        <v>36</v>
      </c>
      <c r="B22" s="6" t="s">
        <v>37</v>
      </c>
      <c r="C22" s="8">
        <v>42436.063888888886</v>
      </c>
      <c r="D22" s="6" t="s">
        <v>7</v>
      </c>
      <c r="E22" s="7" t="s">
        <v>8</v>
      </c>
    </row>
    <row r="23" spans="1:5" x14ac:dyDescent="0.35">
      <c r="A23" s="2" t="s">
        <v>38</v>
      </c>
      <c r="B23" s="3" t="s">
        <v>39</v>
      </c>
      <c r="C23" s="9">
        <v>42442.951388888891</v>
      </c>
      <c r="D23" s="3" t="s">
        <v>11</v>
      </c>
      <c r="E23" s="4" t="s">
        <v>12</v>
      </c>
    </row>
    <row r="24" spans="1:5" x14ac:dyDescent="0.35">
      <c r="A24" s="5" t="s">
        <v>40</v>
      </c>
      <c r="B24" s="6" t="s">
        <v>41</v>
      </c>
      <c r="C24" s="8">
        <v>42443.025000000001</v>
      </c>
      <c r="D24" s="6" t="s">
        <v>11</v>
      </c>
      <c r="E24" s="7" t="s">
        <v>8</v>
      </c>
    </row>
    <row r="25" spans="1:5" x14ac:dyDescent="0.35">
      <c r="A25" s="2" t="s">
        <v>42</v>
      </c>
      <c r="B25" s="3" t="s">
        <v>43</v>
      </c>
      <c r="C25" s="9">
        <v>42454.870138888888</v>
      </c>
      <c r="D25" s="3" t="s">
        <v>7</v>
      </c>
      <c r="E25" s="4" t="s">
        <v>8</v>
      </c>
    </row>
    <row r="26" spans="1:5" x14ac:dyDescent="0.35">
      <c r="A26" s="5" t="s">
        <v>44</v>
      </c>
      <c r="B26" s="6" t="s">
        <v>45</v>
      </c>
      <c r="C26" s="8">
        <v>42457.010416666664</v>
      </c>
      <c r="D26" s="6" t="s">
        <v>11</v>
      </c>
      <c r="E26" s="7" t="s">
        <v>12</v>
      </c>
    </row>
    <row r="27" spans="1:5" x14ac:dyDescent="0.35">
      <c r="A27" s="2" t="s">
        <v>46</v>
      </c>
      <c r="B27" s="3" t="s">
        <v>47</v>
      </c>
      <c r="C27" s="9">
        <v>42457.333333333336</v>
      </c>
      <c r="D27" s="3" t="s">
        <v>11</v>
      </c>
      <c r="E27" s="4" t="s">
        <v>8</v>
      </c>
    </row>
    <row r="28" spans="1:5" x14ac:dyDescent="0.35">
      <c r="A28" s="5" t="s">
        <v>46</v>
      </c>
      <c r="B28" s="6" t="s">
        <v>47</v>
      </c>
      <c r="C28" s="8">
        <v>42457.333333333336</v>
      </c>
      <c r="D28" s="6" t="s">
        <v>7</v>
      </c>
      <c r="E28" s="7" t="s">
        <v>8</v>
      </c>
    </row>
    <row r="29" spans="1:5" x14ac:dyDescent="0.35">
      <c r="A29" s="2" t="s">
        <v>48</v>
      </c>
      <c r="B29" s="3" t="s">
        <v>49</v>
      </c>
      <c r="C29" s="9">
        <v>42457.958333333336</v>
      </c>
      <c r="D29" s="3" t="s">
        <v>7</v>
      </c>
      <c r="E29" s="4" t="s">
        <v>12</v>
      </c>
    </row>
    <row r="30" spans="1:5" x14ac:dyDescent="0.35">
      <c r="A30" s="5" t="s">
        <v>50</v>
      </c>
      <c r="B30" s="6" t="s">
        <v>51</v>
      </c>
      <c r="C30" s="8">
        <v>42462.996527777781</v>
      </c>
      <c r="D30" s="6" t="s">
        <v>11</v>
      </c>
      <c r="E30" s="7" t="s">
        <v>8</v>
      </c>
    </row>
    <row r="31" spans="1:5" x14ac:dyDescent="0.35">
      <c r="A31" s="2" t="s">
        <v>52</v>
      </c>
      <c r="B31" s="3" t="s">
        <v>53</v>
      </c>
      <c r="C31" s="9">
        <v>42464.023611111108</v>
      </c>
      <c r="D31" s="3" t="s">
        <v>11</v>
      </c>
      <c r="E31" s="4" t="s">
        <v>8</v>
      </c>
    </row>
    <row r="32" spans="1:5" x14ac:dyDescent="0.35">
      <c r="A32" s="5" t="s">
        <v>54</v>
      </c>
      <c r="B32" s="6" t="s">
        <v>55</v>
      </c>
      <c r="C32" s="8">
        <v>42464.543749999997</v>
      </c>
      <c r="D32" s="6" t="s">
        <v>31</v>
      </c>
      <c r="E32" s="7" t="s">
        <v>12</v>
      </c>
    </row>
    <row r="33" spans="1:5" x14ac:dyDescent="0.35">
      <c r="A33" s="2" t="s">
        <v>56</v>
      </c>
      <c r="B33" s="3" t="s">
        <v>57</v>
      </c>
      <c r="C33" s="9">
        <v>42477.82708333333</v>
      </c>
      <c r="D33" s="3" t="s">
        <v>11</v>
      </c>
      <c r="E33" s="4" t="s">
        <v>8</v>
      </c>
    </row>
    <row r="34" spans="1:5" x14ac:dyDescent="0.35">
      <c r="A34" s="5" t="s">
        <v>58</v>
      </c>
      <c r="B34" s="6" t="s">
        <v>59</v>
      </c>
      <c r="C34" s="8">
        <v>42484.938888888886</v>
      </c>
      <c r="D34" s="6" t="s">
        <v>7</v>
      </c>
      <c r="E34" s="7" t="s">
        <v>8</v>
      </c>
    </row>
    <row r="35" spans="1:5" x14ac:dyDescent="0.35">
      <c r="A35" s="2" t="s">
        <v>60</v>
      </c>
      <c r="B35" s="3" t="s">
        <v>61</v>
      </c>
      <c r="C35" s="9">
        <v>42488.96597222222</v>
      </c>
      <c r="D35" s="3" t="s">
        <v>7</v>
      </c>
      <c r="E35" s="4" t="s">
        <v>8</v>
      </c>
    </row>
    <row r="36" spans="1:5" x14ac:dyDescent="0.35">
      <c r="A36" s="5" t="s">
        <v>62</v>
      </c>
      <c r="B36" s="6" t="s">
        <v>63</v>
      </c>
      <c r="C36" s="8">
        <v>42495.854861111111</v>
      </c>
      <c r="D36" s="6" t="s">
        <v>7</v>
      </c>
      <c r="E36" s="7" t="s">
        <v>8</v>
      </c>
    </row>
    <row r="37" spans="1:5" x14ac:dyDescent="0.35">
      <c r="A37" s="2" t="s">
        <v>64</v>
      </c>
      <c r="B37" s="3" t="s">
        <v>65</v>
      </c>
      <c r="C37" s="9">
        <v>42497.333333333336</v>
      </c>
      <c r="D37" s="3" t="s">
        <v>11</v>
      </c>
      <c r="E37" s="4" t="s">
        <v>8</v>
      </c>
    </row>
    <row r="38" spans="1:5" x14ac:dyDescent="0.35">
      <c r="A38" s="5" t="s">
        <v>66</v>
      </c>
      <c r="B38" s="6" t="s">
        <v>67</v>
      </c>
      <c r="C38" s="8">
        <v>42497.95</v>
      </c>
      <c r="D38" s="6" t="s">
        <v>7</v>
      </c>
      <c r="E38" s="7" t="s">
        <v>8</v>
      </c>
    </row>
    <row r="39" spans="1:5" x14ac:dyDescent="0.35">
      <c r="A39" s="2" t="s">
        <v>68</v>
      </c>
      <c r="B39" s="3" t="s">
        <v>69</v>
      </c>
      <c r="C39" s="9">
        <v>42505.79791666667</v>
      </c>
      <c r="D39" s="3" t="s">
        <v>7</v>
      </c>
      <c r="E39" s="4" t="s">
        <v>8</v>
      </c>
    </row>
    <row r="40" spans="1:5" x14ac:dyDescent="0.35">
      <c r="A40" s="5" t="s">
        <v>70</v>
      </c>
      <c r="B40" s="6" t="s">
        <v>71</v>
      </c>
      <c r="C40" s="8">
        <v>42508.788888888892</v>
      </c>
      <c r="D40" s="6" t="s">
        <v>7</v>
      </c>
      <c r="E40" s="7" t="s">
        <v>8</v>
      </c>
    </row>
    <row r="41" spans="1:5" x14ac:dyDescent="0.35">
      <c r="A41" s="2" t="s">
        <v>72</v>
      </c>
      <c r="B41" s="3" t="s">
        <v>73</v>
      </c>
      <c r="C41" s="9">
        <v>42513.0625</v>
      </c>
      <c r="D41" s="3" t="s">
        <v>11</v>
      </c>
      <c r="E41" s="4" t="s">
        <v>8</v>
      </c>
    </row>
    <row r="42" spans="1:5" x14ac:dyDescent="0.35">
      <c r="A42" s="5" t="s">
        <v>74</v>
      </c>
      <c r="B42" s="6" t="s">
        <v>75</v>
      </c>
      <c r="C42" s="8">
        <v>42518.069444444445</v>
      </c>
      <c r="D42" s="6" t="s">
        <v>11</v>
      </c>
      <c r="E42" s="7" t="s">
        <v>8</v>
      </c>
    </row>
    <row r="43" spans="1:5" x14ac:dyDescent="0.35">
      <c r="A43" s="2" t="s">
        <v>76</v>
      </c>
      <c r="B43" s="3" t="s">
        <v>77</v>
      </c>
      <c r="C43" s="9">
        <v>42518.777777777781</v>
      </c>
      <c r="D43" s="3" t="s">
        <v>11</v>
      </c>
      <c r="E43" s="4" t="s">
        <v>8</v>
      </c>
    </row>
    <row r="44" spans="1:5" x14ac:dyDescent="0.35">
      <c r="A44" s="5" t="s">
        <v>76</v>
      </c>
      <c r="B44" s="6" t="s">
        <v>77</v>
      </c>
      <c r="C44" s="8">
        <v>42518.777777777781</v>
      </c>
      <c r="D44" s="6" t="s">
        <v>31</v>
      </c>
      <c r="E44" s="7" t="s">
        <v>8</v>
      </c>
    </row>
    <row r="45" spans="1:5" x14ac:dyDescent="0.35">
      <c r="A45" s="2" t="s">
        <v>78</v>
      </c>
      <c r="B45" s="3" t="s">
        <v>79</v>
      </c>
      <c r="C45" s="9">
        <v>42519.809027777781</v>
      </c>
      <c r="D45" s="3" t="s">
        <v>7</v>
      </c>
      <c r="E45" s="4" t="s">
        <v>8</v>
      </c>
    </row>
    <row r="46" spans="1:5" x14ac:dyDescent="0.35">
      <c r="A46" s="5" t="s">
        <v>80</v>
      </c>
      <c r="B46" s="6" t="s">
        <v>81</v>
      </c>
      <c r="C46" s="8">
        <v>42520.539583333331</v>
      </c>
      <c r="D46" s="6" t="s">
        <v>7</v>
      </c>
      <c r="E46" s="7" t="s">
        <v>8</v>
      </c>
    </row>
    <row r="47" spans="1:5" x14ac:dyDescent="0.35">
      <c r="A47" s="2" t="s">
        <v>82</v>
      </c>
      <c r="B47" s="3" t="s">
        <v>71</v>
      </c>
      <c r="C47" s="9">
        <v>42533.934027777781</v>
      </c>
      <c r="D47" s="3" t="s">
        <v>11</v>
      </c>
      <c r="E47" s="4" t="s">
        <v>8</v>
      </c>
    </row>
    <row r="48" spans="1:5" x14ac:dyDescent="0.35">
      <c r="A48" s="5" t="s">
        <v>82</v>
      </c>
      <c r="B48" s="6" t="s">
        <v>71</v>
      </c>
      <c r="C48" s="8">
        <v>42533.934027777781</v>
      </c>
      <c r="D48" s="6" t="s">
        <v>7</v>
      </c>
      <c r="E48" s="7" t="s">
        <v>8</v>
      </c>
    </row>
    <row r="49" spans="1:5" x14ac:dyDescent="0.35">
      <c r="A49" s="2" t="s">
        <v>83</v>
      </c>
      <c r="B49" s="3" t="s">
        <v>84</v>
      </c>
      <c r="C49" s="9">
        <v>42533.925694444442</v>
      </c>
      <c r="D49" s="3" t="s">
        <v>11</v>
      </c>
      <c r="E49" s="4" t="s">
        <v>8</v>
      </c>
    </row>
    <row r="50" spans="1:5" x14ac:dyDescent="0.35">
      <c r="A50" s="5" t="s">
        <v>83</v>
      </c>
      <c r="B50" s="6" t="s">
        <v>84</v>
      </c>
      <c r="C50" s="8">
        <v>42533.925694444442</v>
      </c>
      <c r="D50" s="6" t="s">
        <v>7</v>
      </c>
      <c r="E50" s="7" t="s">
        <v>12</v>
      </c>
    </row>
    <row r="51" spans="1:5" x14ac:dyDescent="0.35">
      <c r="A51" s="2" t="s">
        <v>85</v>
      </c>
      <c r="B51" s="3" t="s">
        <v>86</v>
      </c>
      <c r="C51" s="9">
        <v>42535.989583333336</v>
      </c>
      <c r="D51" s="3" t="s">
        <v>7</v>
      </c>
      <c r="E51" s="4" t="s">
        <v>12</v>
      </c>
    </row>
    <row r="52" spans="1:5" x14ac:dyDescent="0.35">
      <c r="A52" s="5" t="s">
        <v>87</v>
      </c>
      <c r="B52" s="6" t="s">
        <v>88</v>
      </c>
      <c r="C52" s="8">
        <v>42536.90625</v>
      </c>
      <c r="D52" s="6" t="s">
        <v>11</v>
      </c>
      <c r="E52" s="7" t="s">
        <v>8</v>
      </c>
    </row>
    <row r="53" spans="1:5" x14ac:dyDescent="0.35">
      <c r="A53" s="2" t="s">
        <v>87</v>
      </c>
      <c r="B53" s="3" t="s">
        <v>88</v>
      </c>
      <c r="C53" s="9">
        <v>42536.90625</v>
      </c>
      <c r="D53" s="3" t="s">
        <v>7</v>
      </c>
      <c r="E53" s="4" t="s">
        <v>8</v>
      </c>
    </row>
    <row r="54" spans="1:5" x14ac:dyDescent="0.35">
      <c r="A54" s="5" t="s">
        <v>89</v>
      </c>
      <c r="B54" s="6" t="s">
        <v>90</v>
      </c>
      <c r="C54" s="8">
        <v>42541.022916666669</v>
      </c>
      <c r="D54" s="6" t="s">
        <v>11</v>
      </c>
      <c r="E54" s="7" t="s">
        <v>8</v>
      </c>
    </row>
    <row r="55" spans="1:5" x14ac:dyDescent="0.35">
      <c r="A55" s="2" t="s">
        <v>91</v>
      </c>
      <c r="B55" s="3" t="s">
        <v>92</v>
      </c>
      <c r="C55" s="9">
        <v>42547.979166666664</v>
      </c>
      <c r="D55" s="3" t="s">
        <v>7</v>
      </c>
      <c r="E55" s="4" t="s">
        <v>8</v>
      </c>
    </row>
    <row r="56" spans="1:5" x14ac:dyDescent="0.35">
      <c r="A56" s="5" t="s">
        <v>93</v>
      </c>
      <c r="B56" s="6" t="s">
        <v>94</v>
      </c>
      <c r="C56" s="8">
        <v>42554.951388888891</v>
      </c>
      <c r="D56" s="6" t="s">
        <v>7</v>
      </c>
      <c r="E56" s="7" t="s">
        <v>8</v>
      </c>
    </row>
    <row r="57" spans="1:5" x14ac:dyDescent="0.35">
      <c r="A57" s="2" t="s">
        <v>95</v>
      </c>
      <c r="B57" s="3" t="s">
        <v>96</v>
      </c>
      <c r="C57" s="9">
        <v>42560.838888888888</v>
      </c>
      <c r="D57" s="3" t="s">
        <v>11</v>
      </c>
      <c r="E57" s="4" t="s">
        <v>8</v>
      </c>
    </row>
    <row r="58" spans="1:5" x14ac:dyDescent="0.35">
      <c r="A58" s="5" t="s">
        <v>95</v>
      </c>
      <c r="B58" s="6" t="s">
        <v>96</v>
      </c>
      <c r="C58" s="8">
        <v>42560.838888888888</v>
      </c>
      <c r="D58" s="6" t="s">
        <v>7</v>
      </c>
      <c r="E58" s="7" t="s">
        <v>97</v>
      </c>
    </row>
    <row r="59" spans="1:5" x14ac:dyDescent="0.35">
      <c r="A59" s="2" t="s">
        <v>98</v>
      </c>
      <c r="B59" s="3" t="s">
        <v>99</v>
      </c>
      <c r="C59" s="9">
        <v>42561.84375</v>
      </c>
      <c r="D59" s="3" t="s">
        <v>7</v>
      </c>
      <c r="E59" s="4" t="s">
        <v>8</v>
      </c>
    </row>
    <row r="60" spans="1:5" x14ac:dyDescent="0.35">
      <c r="A60" s="5" t="s">
        <v>100</v>
      </c>
      <c r="B60" s="6" t="s">
        <v>101</v>
      </c>
      <c r="C60" s="8">
        <v>42564.981944444444</v>
      </c>
      <c r="D60" s="6" t="s">
        <v>7</v>
      </c>
      <c r="E60" s="7" t="s">
        <v>8</v>
      </c>
    </row>
    <row r="61" spans="1:5" x14ac:dyDescent="0.35">
      <c r="A61" s="2" t="s">
        <v>102</v>
      </c>
      <c r="B61" s="3" t="s">
        <v>103</v>
      </c>
      <c r="C61" s="9">
        <v>42568.847222222219</v>
      </c>
      <c r="D61" s="3" t="s">
        <v>7</v>
      </c>
      <c r="E61" s="4" t="s">
        <v>8</v>
      </c>
    </row>
    <row r="62" spans="1:5" x14ac:dyDescent="0.35">
      <c r="A62" s="5" t="s">
        <v>104</v>
      </c>
      <c r="B62" s="6" t="s">
        <v>105</v>
      </c>
      <c r="C62" s="8">
        <v>42568.90902777778</v>
      </c>
      <c r="D62" s="6" t="s">
        <v>7</v>
      </c>
      <c r="E62" s="7" t="s">
        <v>8</v>
      </c>
    </row>
    <row r="63" spans="1:5" x14ac:dyDescent="0.35">
      <c r="A63" s="2" t="s">
        <v>106</v>
      </c>
      <c r="B63" s="3" t="s">
        <v>107</v>
      </c>
      <c r="C63" s="9">
        <v>42569.142361111109</v>
      </c>
      <c r="D63" s="3" t="s">
        <v>11</v>
      </c>
      <c r="E63" s="4" t="s">
        <v>8</v>
      </c>
    </row>
    <row r="64" spans="1:5" x14ac:dyDescent="0.35">
      <c r="A64" s="5" t="s">
        <v>106</v>
      </c>
      <c r="B64" s="6" t="s">
        <v>107</v>
      </c>
      <c r="C64" s="8">
        <v>42569.142361111109</v>
      </c>
      <c r="D64" s="6" t="s">
        <v>7</v>
      </c>
      <c r="E64" s="7" t="s">
        <v>12</v>
      </c>
    </row>
    <row r="65" spans="1:5" x14ac:dyDescent="0.35">
      <c r="A65" s="2" t="s">
        <v>108</v>
      </c>
      <c r="B65" s="3" t="s">
        <v>109</v>
      </c>
      <c r="C65" s="9">
        <v>42575.916666666664</v>
      </c>
      <c r="D65" s="3" t="s">
        <v>31</v>
      </c>
      <c r="E65" s="4" t="s">
        <v>8</v>
      </c>
    </row>
    <row r="66" spans="1:5" x14ac:dyDescent="0.35">
      <c r="A66" s="5" t="s">
        <v>108</v>
      </c>
      <c r="B66" s="6" t="s">
        <v>109</v>
      </c>
      <c r="C66" s="8">
        <v>42575.916666666664</v>
      </c>
      <c r="D66" s="6" t="s">
        <v>7</v>
      </c>
      <c r="E66" s="7" t="s">
        <v>12</v>
      </c>
    </row>
    <row r="67" spans="1:5" x14ac:dyDescent="0.35">
      <c r="A67" s="2" t="s">
        <v>110</v>
      </c>
      <c r="B67" s="3" t="s">
        <v>111</v>
      </c>
      <c r="C67" s="9">
        <v>42576.013888888891</v>
      </c>
      <c r="D67" s="3" t="s">
        <v>11</v>
      </c>
      <c r="E67" s="4" t="s">
        <v>8</v>
      </c>
    </row>
    <row r="68" spans="1:5" x14ac:dyDescent="0.35">
      <c r="A68" s="5" t="s">
        <v>112</v>
      </c>
      <c r="B68" s="6" t="s">
        <v>113</v>
      </c>
      <c r="C68" s="8">
        <v>42580.063888888886</v>
      </c>
      <c r="D68" s="6" t="s">
        <v>7</v>
      </c>
      <c r="E68" s="7" t="s">
        <v>8</v>
      </c>
    </row>
    <row r="69" spans="1:5" x14ac:dyDescent="0.35">
      <c r="A69" s="2" t="s">
        <v>114</v>
      </c>
      <c r="B69" s="3" t="s">
        <v>115</v>
      </c>
      <c r="C69" s="9">
        <v>42582.802083333336</v>
      </c>
      <c r="D69" s="3" t="s">
        <v>31</v>
      </c>
      <c r="E69" s="4" t="s">
        <v>8</v>
      </c>
    </row>
    <row r="70" spans="1:5" x14ac:dyDescent="0.35">
      <c r="A70" s="5" t="s">
        <v>114</v>
      </c>
      <c r="B70" s="6" t="s">
        <v>115</v>
      </c>
      <c r="C70" s="8">
        <v>42582.802083333336</v>
      </c>
      <c r="D70" s="6" t="s">
        <v>7</v>
      </c>
      <c r="E70" s="7" t="s">
        <v>97</v>
      </c>
    </row>
    <row r="71" spans="1:5" x14ac:dyDescent="0.35">
      <c r="A71" s="2" t="s">
        <v>116</v>
      </c>
      <c r="B71" s="3" t="s">
        <v>117</v>
      </c>
      <c r="C71" s="9">
        <v>42582.819444444445</v>
      </c>
      <c r="D71" s="3" t="s">
        <v>11</v>
      </c>
      <c r="E71" s="4" t="s">
        <v>8</v>
      </c>
    </row>
    <row r="72" spans="1:5" x14ac:dyDescent="0.35">
      <c r="A72" s="5" t="s">
        <v>118</v>
      </c>
      <c r="B72" s="6" t="s">
        <v>119</v>
      </c>
      <c r="C72" s="8">
        <v>42589.94027777778</v>
      </c>
      <c r="D72" s="6" t="s">
        <v>7</v>
      </c>
      <c r="E72" s="7" t="s">
        <v>12</v>
      </c>
    </row>
    <row r="73" spans="1:5" x14ac:dyDescent="0.35">
      <c r="A73" s="2" t="s">
        <v>120</v>
      </c>
      <c r="B73" s="3" t="s">
        <v>121</v>
      </c>
      <c r="C73" s="9">
        <v>42596.914583333331</v>
      </c>
      <c r="D73" s="3" t="s">
        <v>11</v>
      </c>
      <c r="E73" s="4" t="s">
        <v>8</v>
      </c>
    </row>
    <row r="74" spans="1:5" x14ac:dyDescent="0.35">
      <c r="A74" s="5" t="s">
        <v>120</v>
      </c>
      <c r="B74" s="6" t="s">
        <v>121</v>
      </c>
      <c r="C74" s="8">
        <v>42596.914583333331</v>
      </c>
      <c r="D74" s="6" t="s">
        <v>7</v>
      </c>
      <c r="E74" s="7" t="s">
        <v>97</v>
      </c>
    </row>
    <row r="75" spans="1:5" x14ac:dyDescent="0.35">
      <c r="A75" s="2" t="s">
        <v>122</v>
      </c>
      <c r="B75" s="3" t="s">
        <v>123</v>
      </c>
      <c r="C75" s="9">
        <v>42596.914583333331</v>
      </c>
      <c r="D75" s="3" t="s">
        <v>7</v>
      </c>
      <c r="E75" s="4" t="s">
        <v>8</v>
      </c>
    </row>
    <row r="76" spans="1:5" x14ac:dyDescent="0.35">
      <c r="A76" s="5" t="s">
        <v>124</v>
      </c>
      <c r="B76" s="6" t="s">
        <v>125</v>
      </c>
      <c r="C76" s="8">
        <v>42602.104166666664</v>
      </c>
      <c r="D76" s="6" t="s">
        <v>7</v>
      </c>
      <c r="E76" s="7" t="s">
        <v>8</v>
      </c>
    </row>
    <row r="77" spans="1:5" x14ac:dyDescent="0.35">
      <c r="A77" s="2" t="s">
        <v>126</v>
      </c>
      <c r="B77" s="3" t="s">
        <v>127</v>
      </c>
      <c r="C77" s="9">
        <v>42603.933333333334</v>
      </c>
      <c r="D77" s="3" t="s">
        <v>7</v>
      </c>
      <c r="E77" s="4" t="s">
        <v>12</v>
      </c>
    </row>
    <row r="78" spans="1:5" x14ac:dyDescent="0.35">
      <c r="A78" s="5" t="s">
        <v>128</v>
      </c>
      <c r="B78" s="6" t="s">
        <v>129</v>
      </c>
      <c r="C78" s="8">
        <v>42609.061805555553</v>
      </c>
      <c r="D78" s="6" t="s">
        <v>7</v>
      </c>
      <c r="E78" s="7" t="s">
        <v>8</v>
      </c>
    </row>
    <row r="79" spans="1:5" x14ac:dyDescent="0.35">
      <c r="A79" s="2" t="s">
        <v>130</v>
      </c>
      <c r="B79" s="3" t="s">
        <v>131</v>
      </c>
      <c r="C79" s="9">
        <v>42610.811805555553</v>
      </c>
      <c r="D79" s="3" t="s">
        <v>7</v>
      </c>
      <c r="E79" s="4" t="s">
        <v>8</v>
      </c>
    </row>
    <row r="80" spans="1:5" x14ac:dyDescent="0.35">
      <c r="A80" s="5" t="s">
        <v>132</v>
      </c>
      <c r="B80" s="6" t="s">
        <v>133</v>
      </c>
      <c r="C80" s="8">
        <v>42615.933333333334</v>
      </c>
      <c r="D80" s="6" t="s">
        <v>11</v>
      </c>
      <c r="E80" s="7" t="s">
        <v>8</v>
      </c>
    </row>
    <row r="81" spans="1:5" x14ac:dyDescent="0.35">
      <c r="A81" s="2" t="s">
        <v>134</v>
      </c>
      <c r="B81" s="3" t="s">
        <v>135</v>
      </c>
      <c r="C81" s="9">
        <v>42615.933333333334</v>
      </c>
      <c r="D81" s="3" t="s">
        <v>7</v>
      </c>
      <c r="E81" s="4" t="s">
        <v>12</v>
      </c>
    </row>
    <row r="82" spans="1:5" x14ac:dyDescent="0.35">
      <c r="A82" s="5" t="s">
        <v>136</v>
      </c>
      <c r="B82" s="6" t="s">
        <v>137</v>
      </c>
      <c r="C82" s="8">
        <v>42617.856944444444</v>
      </c>
      <c r="D82" s="6" t="s">
        <v>7</v>
      </c>
      <c r="E82" s="7" t="s">
        <v>12</v>
      </c>
    </row>
    <row r="83" spans="1:5" x14ac:dyDescent="0.35">
      <c r="A83" s="2" t="s">
        <v>138</v>
      </c>
      <c r="B83" s="3" t="s">
        <v>139</v>
      </c>
      <c r="C83" s="9">
        <v>42575.491666666669</v>
      </c>
      <c r="D83" s="3" t="s">
        <v>7</v>
      </c>
      <c r="E83" s="4" t="s">
        <v>8</v>
      </c>
    </row>
    <row r="84" spans="1:5" x14ac:dyDescent="0.35">
      <c r="A84" s="5" t="s">
        <v>140</v>
      </c>
      <c r="B84" s="6" t="s">
        <v>141</v>
      </c>
      <c r="C84" s="8">
        <v>42575.648611111108</v>
      </c>
      <c r="D84" s="6" t="s">
        <v>7</v>
      </c>
      <c r="E84" s="7" t="s">
        <v>8</v>
      </c>
    </row>
    <row r="85" spans="1:5" x14ac:dyDescent="0.35">
      <c r="A85" s="2" t="s">
        <v>142</v>
      </c>
      <c r="B85" s="3" t="s">
        <v>143</v>
      </c>
      <c r="C85" s="9">
        <v>42575.648611111108</v>
      </c>
      <c r="D85" s="3" t="s">
        <v>7</v>
      </c>
      <c r="E85" s="4" t="s">
        <v>8</v>
      </c>
    </row>
    <row r="86" spans="1:5" x14ac:dyDescent="0.35">
      <c r="A86" s="5" t="s">
        <v>144</v>
      </c>
      <c r="B86" s="6" t="s">
        <v>145</v>
      </c>
      <c r="C86" s="8">
        <v>42622.986111111109</v>
      </c>
      <c r="D86" s="6" t="s">
        <v>11</v>
      </c>
      <c r="E86" s="7" t="s">
        <v>8</v>
      </c>
    </row>
    <row r="87" spans="1:5" x14ac:dyDescent="0.35">
      <c r="A87" s="2" t="s">
        <v>146</v>
      </c>
      <c r="B87" s="3" t="s">
        <v>147</v>
      </c>
      <c r="C87" s="9">
        <v>42624.818749999999</v>
      </c>
      <c r="D87" s="3" t="s">
        <v>7</v>
      </c>
      <c r="E87" s="4" t="s">
        <v>8</v>
      </c>
    </row>
    <row r="88" spans="1:5" x14ac:dyDescent="0.35">
      <c r="A88" s="5" t="s">
        <v>148</v>
      </c>
      <c r="B88" s="6" t="s">
        <v>149</v>
      </c>
      <c r="C88" s="8">
        <v>42624.958333333336</v>
      </c>
      <c r="D88" s="6" t="s">
        <v>11</v>
      </c>
      <c r="E88" s="7" t="s">
        <v>8</v>
      </c>
    </row>
    <row r="89" spans="1:5" x14ac:dyDescent="0.35">
      <c r="A89" s="2" t="s">
        <v>150</v>
      </c>
      <c r="B89" s="3" t="s">
        <v>151</v>
      </c>
      <c r="C89" s="9">
        <v>42630</v>
      </c>
      <c r="D89" s="3" t="s">
        <v>11</v>
      </c>
      <c r="E89" s="4" t="s">
        <v>8</v>
      </c>
    </row>
    <row r="90" spans="1:5" x14ac:dyDescent="0.35">
      <c r="A90" s="5" t="s">
        <v>152</v>
      </c>
      <c r="B90" s="6" t="s">
        <v>153</v>
      </c>
      <c r="C90" s="8">
        <v>42631.951388888891</v>
      </c>
      <c r="D90" s="6" t="s">
        <v>7</v>
      </c>
      <c r="E90" s="7" t="s">
        <v>8</v>
      </c>
    </row>
    <row r="91" spans="1:5" x14ac:dyDescent="0.35">
      <c r="A91" s="2" t="s">
        <v>154</v>
      </c>
      <c r="B91" s="3" t="s">
        <v>155</v>
      </c>
      <c r="C91" s="9">
        <v>42631.922222222223</v>
      </c>
      <c r="D91" s="3" t="s">
        <v>7</v>
      </c>
      <c r="E91" s="4" t="s">
        <v>8</v>
      </c>
    </row>
    <row r="92" spans="1:5" x14ac:dyDescent="0.35">
      <c r="A92" s="5" t="s">
        <v>156</v>
      </c>
      <c r="B92" s="6" t="s">
        <v>157</v>
      </c>
      <c r="C92" s="8">
        <v>42637.03125</v>
      </c>
      <c r="D92" s="6" t="s">
        <v>31</v>
      </c>
      <c r="E92" s="7" t="s">
        <v>8</v>
      </c>
    </row>
    <row r="93" spans="1:5" x14ac:dyDescent="0.35">
      <c r="A93" s="2" t="s">
        <v>158</v>
      </c>
      <c r="B93" s="3" t="s">
        <v>159</v>
      </c>
      <c r="C93" s="9">
        <v>42638.810416666667</v>
      </c>
      <c r="D93" s="3" t="s">
        <v>7</v>
      </c>
      <c r="E93" s="4" t="s">
        <v>8</v>
      </c>
    </row>
    <row r="94" spans="1:5" x14ac:dyDescent="0.35">
      <c r="A94" s="5" t="s">
        <v>160</v>
      </c>
      <c r="B94" s="6" t="s">
        <v>161</v>
      </c>
      <c r="C94" s="8">
        <v>42638.729166666664</v>
      </c>
      <c r="D94" s="6" t="s">
        <v>11</v>
      </c>
      <c r="E94" s="7" t="s">
        <v>8</v>
      </c>
    </row>
    <row r="95" spans="1:5" x14ac:dyDescent="0.35">
      <c r="A95" s="2" t="s">
        <v>160</v>
      </c>
      <c r="B95" s="3" t="s">
        <v>161</v>
      </c>
      <c r="C95" s="9">
        <v>42638.729166666664</v>
      </c>
      <c r="D95" s="3" t="s">
        <v>7</v>
      </c>
      <c r="E95" s="4" t="s">
        <v>8</v>
      </c>
    </row>
    <row r="96" spans="1:5" x14ac:dyDescent="0.35">
      <c r="A96" s="5" t="s">
        <v>162</v>
      </c>
      <c r="B96" s="6" t="s">
        <v>163</v>
      </c>
      <c r="C96" s="8">
        <v>42645.888194444444</v>
      </c>
      <c r="D96" s="6" t="s">
        <v>7</v>
      </c>
      <c r="E96" s="7" t="s">
        <v>8</v>
      </c>
    </row>
    <row r="97" spans="1:5" x14ac:dyDescent="0.35">
      <c r="A97" s="2" t="s">
        <v>164</v>
      </c>
      <c r="B97" s="3" t="s">
        <v>165</v>
      </c>
      <c r="C97" s="9">
        <v>42645.916666666664</v>
      </c>
      <c r="D97" s="3" t="s">
        <v>11</v>
      </c>
      <c r="E97" s="4" t="s">
        <v>8</v>
      </c>
    </row>
    <row r="98" spans="1:5" x14ac:dyDescent="0.35">
      <c r="A98" s="5" t="s">
        <v>166</v>
      </c>
      <c r="B98" s="6" t="s">
        <v>167</v>
      </c>
      <c r="C98" s="8">
        <v>42646.015972222223</v>
      </c>
      <c r="D98" s="6" t="s">
        <v>7</v>
      </c>
      <c r="E98" s="7" t="s">
        <v>12</v>
      </c>
    </row>
    <row r="99" spans="1:5" x14ac:dyDescent="0.35">
      <c r="A99" s="2" t="s">
        <v>168</v>
      </c>
      <c r="B99" s="3" t="s">
        <v>169</v>
      </c>
      <c r="C99" s="9">
        <v>42652.829861111109</v>
      </c>
      <c r="D99" s="3" t="s">
        <v>7</v>
      </c>
      <c r="E99" s="4" t="s">
        <v>8</v>
      </c>
    </row>
    <row r="100" spans="1:5" x14ac:dyDescent="0.35">
      <c r="A100" s="5" t="s">
        <v>170</v>
      </c>
      <c r="B100" s="6" t="s">
        <v>171</v>
      </c>
      <c r="C100" s="8">
        <v>42661</v>
      </c>
      <c r="D100" s="6" t="s">
        <v>11</v>
      </c>
      <c r="E100" s="7" t="s">
        <v>8</v>
      </c>
    </row>
    <row r="101" spans="1:5" x14ac:dyDescent="0.35">
      <c r="A101" s="2" t="s">
        <v>172</v>
      </c>
      <c r="B101" s="3" t="s">
        <v>173</v>
      </c>
      <c r="C101" s="9">
        <v>42661</v>
      </c>
      <c r="D101" s="3" t="s">
        <v>11</v>
      </c>
      <c r="E101" s="4" t="s">
        <v>8</v>
      </c>
    </row>
    <row r="102" spans="1:5" x14ac:dyDescent="0.35">
      <c r="A102" s="5" t="s">
        <v>174</v>
      </c>
      <c r="B102" s="6" t="s">
        <v>175</v>
      </c>
      <c r="C102" s="8">
        <v>42666.777777777781</v>
      </c>
      <c r="D102" s="6" t="s">
        <v>7</v>
      </c>
      <c r="E102" s="7" t="s">
        <v>8</v>
      </c>
    </row>
    <row r="103" spans="1:5" x14ac:dyDescent="0.35">
      <c r="A103" s="2" t="s">
        <v>176</v>
      </c>
      <c r="B103" s="3" t="s">
        <v>177</v>
      </c>
      <c r="C103" s="9">
        <v>42666.845138888886</v>
      </c>
      <c r="D103" s="3" t="s">
        <v>11</v>
      </c>
      <c r="E103" s="4" t="s">
        <v>8</v>
      </c>
    </row>
    <row r="104" spans="1:5" x14ac:dyDescent="0.35">
      <c r="A104" s="5" t="s">
        <v>176</v>
      </c>
      <c r="B104" s="6" t="s">
        <v>177</v>
      </c>
      <c r="C104" s="8">
        <v>42666.845138888886</v>
      </c>
      <c r="D104" s="6" t="s">
        <v>7</v>
      </c>
      <c r="E104" s="7" t="s">
        <v>12</v>
      </c>
    </row>
    <row r="105" spans="1:5" x14ac:dyDescent="0.35">
      <c r="A105" s="2" t="s">
        <v>178</v>
      </c>
      <c r="B105" s="3" t="s">
        <v>179</v>
      </c>
      <c r="C105" s="9">
        <v>42671.066666666666</v>
      </c>
      <c r="D105" s="3" t="s">
        <v>11</v>
      </c>
      <c r="E105" s="4" t="s">
        <v>8</v>
      </c>
    </row>
    <row r="106" spans="1:5" x14ac:dyDescent="0.35">
      <c r="A106" s="5" t="s">
        <v>180</v>
      </c>
      <c r="B106" s="6" t="s">
        <v>181</v>
      </c>
      <c r="C106" s="8">
        <v>42672.070833333331</v>
      </c>
      <c r="D106" s="6" t="s">
        <v>11</v>
      </c>
      <c r="E106" s="7" t="s">
        <v>8</v>
      </c>
    </row>
    <row r="107" spans="1:5" x14ac:dyDescent="0.35">
      <c r="A107" s="2" t="s">
        <v>182</v>
      </c>
      <c r="B107" s="3" t="s">
        <v>183</v>
      </c>
      <c r="C107" s="9">
        <v>42672.070833333331</v>
      </c>
      <c r="D107" s="3" t="s">
        <v>11</v>
      </c>
      <c r="E107" s="4" t="s">
        <v>8</v>
      </c>
    </row>
    <row r="108" spans="1:5" x14ac:dyDescent="0.35">
      <c r="A108" s="5" t="s">
        <v>184</v>
      </c>
      <c r="B108" s="6" t="s">
        <v>185</v>
      </c>
      <c r="C108" s="8">
        <v>42673.080555555556</v>
      </c>
      <c r="D108" s="6" t="s">
        <v>11</v>
      </c>
      <c r="E108" s="7" t="s">
        <v>8</v>
      </c>
    </row>
    <row r="109" spans="1:5" x14ac:dyDescent="0.35">
      <c r="A109" s="2" t="s">
        <v>184</v>
      </c>
      <c r="B109" s="3" t="s">
        <v>185</v>
      </c>
      <c r="C109" s="9">
        <v>42673.080555555556</v>
      </c>
      <c r="D109" s="3" t="s">
        <v>7</v>
      </c>
      <c r="E109" s="4" t="s">
        <v>8</v>
      </c>
    </row>
    <row r="110" spans="1:5" x14ac:dyDescent="0.35">
      <c r="A110" s="5" t="s">
        <v>186</v>
      </c>
      <c r="B110" s="6" t="s">
        <v>187</v>
      </c>
      <c r="C110" s="8">
        <v>42673.788888888892</v>
      </c>
      <c r="D110" s="6" t="s">
        <v>11</v>
      </c>
      <c r="E110" s="7" t="s">
        <v>8</v>
      </c>
    </row>
    <row r="111" spans="1:5" x14ac:dyDescent="0.35">
      <c r="A111" s="2" t="s">
        <v>186</v>
      </c>
      <c r="B111" s="3" t="s">
        <v>187</v>
      </c>
      <c r="C111" s="9">
        <v>42673.788888888892</v>
      </c>
      <c r="D111" s="3" t="s">
        <v>7</v>
      </c>
      <c r="E111" s="4" t="s">
        <v>8</v>
      </c>
    </row>
    <row r="112" spans="1:5" x14ac:dyDescent="0.35">
      <c r="A112" s="5" t="s">
        <v>188</v>
      </c>
      <c r="B112" s="6" t="s">
        <v>189</v>
      </c>
      <c r="C112" s="8">
        <v>42681.070833333331</v>
      </c>
      <c r="D112" s="6" t="s">
        <v>11</v>
      </c>
      <c r="E112" s="7" t="s">
        <v>12</v>
      </c>
    </row>
    <row r="113" spans="1:5" x14ac:dyDescent="0.35">
      <c r="A113" s="2" t="s">
        <v>190</v>
      </c>
      <c r="B113" s="3" t="s">
        <v>191</v>
      </c>
      <c r="C113" s="9">
        <v>42685.147916666669</v>
      </c>
      <c r="D113" s="3" t="s">
        <v>7</v>
      </c>
      <c r="E113" s="4" t="s">
        <v>12</v>
      </c>
    </row>
    <row r="114" spans="1:5" x14ac:dyDescent="0.35">
      <c r="A114" s="5" t="s">
        <v>192</v>
      </c>
      <c r="B114" s="6" t="s">
        <v>193</v>
      </c>
      <c r="C114" s="8">
        <v>42687.871527777781</v>
      </c>
      <c r="D114" s="6" t="s">
        <v>7</v>
      </c>
      <c r="E114" s="7" t="s">
        <v>8</v>
      </c>
    </row>
    <row r="115" spans="1:5" x14ac:dyDescent="0.35">
      <c r="A115" s="2" t="s">
        <v>194</v>
      </c>
      <c r="B115" s="3" t="s">
        <v>195</v>
      </c>
      <c r="C115" s="9">
        <v>42688.03125</v>
      </c>
      <c r="D115" s="3" t="s">
        <v>11</v>
      </c>
      <c r="E115" s="4" t="s">
        <v>8</v>
      </c>
    </row>
    <row r="116" spans="1:5" x14ac:dyDescent="0.35">
      <c r="A116" s="5" t="s">
        <v>196</v>
      </c>
      <c r="B116" s="6" t="s">
        <v>197</v>
      </c>
      <c r="C116" s="8">
        <v>42695.012499999997</v>
      </c>
      <c r="D116" s="6" t="s">
        <v>11</v>
      </c>
      <c r="E116" s="7" t="s">
        <v>8</v>
      </c>
    </row>
    <row r="117" spans="1:5" x14ac:dyDescent="0.35">
      <c r="A117" s="2" t="s">
        <v>198</v>
      </c>
      <c r="B117" s="3" t="s">
        <v>199</v>
      </c>
      <c r="C117" s="9">
        <v>42696.868055555555</v>
      </c>
      <c r="D117" s="3" t="s">
        <v>7</v>
      </c>
      <c r="E117" s="4" t="s">
        <v>8</v>
      </c>
    </row>
    <row r="118" spans="1:5" x14ac:dyDescent="0.35">
      <c r="A118" s="5" t="s">
        <v>200</v>
      </c>
      <c r="B118" s="6" t="s">
        <v>201</v>
      </c>
      <c r="C118" s="8">
        <v>42700.90625</v>
      </c>
      <c r="D118" s="6" t="s">
        <v>11</v>
      </c>
      <c r="E118" s="7" t="s">
        <v>8</v>
      </c>
    </row>
    <row r="119" spans="1:5" x14ac:dyDescent="0.35">
      <c r="A119" s="2" t="s">
        <v>202</v>
      </c>
      <c r="B119" s="3" t="s">
        <v>203</v>
      </c>
      <c r="C119" s="9">
        <v>42702.009722222225</v>
      </c>
      <c r="D119" s="3" t="s">
        <v>11</v>
      </c>
      <c r="E119" s="4" t="s">
        <v>8</v>
      </c>
    </row>
    <row r="120" spans="1:5" x14ac:dyDescent="0.35">
      <c r="A120" s="5" t="s">
        <v>204</v>
      </c>
      <c r="B120" s="6" t="s">
        <v>205</v>
      </c>
      <c r="C120" s="8">
        <v>42708.784722222219</v>
      </c>
      <c r="D120" s="6" t="s">
        <v>11</v>
      </c>
      <c r="E120" s="7" t="s">
        <v>8</v>
      </c>
    </row>
    <row r="121" spans="1:5" x14ac:dyDescent="0.35">
      <c r="A121" s="2" t="s">
        <v>204</v>
      </c>
      <c r="B121" s="3" t="s">
        <v>205</v>
      </c>
      <c r="C121" s="9">
        <v>42708.784722222219</v>
      </c>
      <c r="D121" s="3" t="s">
        <v>7</v>
      </c>
      <c r="E121" s="4" t="s">
        <v>12</v>
      </c>
    </row>
    <row r="122" spans="1:5" x14ac:dyDescent="0.35">
      <c r="A122" s="5" t="s">
        <v>206</v>
      </c>
      <c r="B122" s="6" t="s">
        <v>207</v>
      </c>
      <c r="C122" s="8">
        <v>42708.992361111108</v>
      </c>
      <c r="D122" s="6" t="s">
        <v>11</v>
      </c>
      <c r="E122" s="7" t="s">
        <v>8</v>
      </c>
    </row>
    <row r="123" spans="1:5" x14ac:dyDescent="0.35">
      <c r="A123" s="2" t="s">
        <v>208</v>
      </c>
      <c r="B123" s="3" t="s">
        <v>209</v>
      </c>
      <c r="C123" s="9">
        <v>42709</v>
      </c>
      <c r="D123" s="3" t="s">
        <v>11</v>
      </c>
      <c r="E123" s="4" t="s">
        <v>8</v>
      </c>
    </row>
    <row r="124" spans="1:5" x14ac:dyDescent="0.35">
      <c r="A124" s="5" t="s">
        <v>210</v>
      </c>
      <c r="B124" s="6" t="s">
        <v>211</v>
      </c>
      <c r="C124" s="8">
        <v>42720.1</v>
      </c>
      <c r="D124" s="6" t="s">
        <v>7</v>
      </c>
      <c r="E124" s="7" t="s">
        <v>8</v>
      </c>
    </row>
    <row r="125" spans="1:5" x14ac:dyDescent="0.35">
      <c r="A125" s="2" t="s">
        <v>212</v>
      </c>
      <c r="B125" s="3" t="s">
        <v>213</v>
      </c>
      <c r="C125" s="9">
        <v>42728.020833333336</v>
      </c>
      <c r="D125" s="3" t="s">
        <v>11</v>
      </c>
      <c r="E125" s="4" t="s">
        <v>8</v>
      </c>
    </row>
    <row r="126" spans="1:5" x14ac:dyDescent="0.35">
      <c r="A126" s="5" t="s">
        <v>214</v>
      </c>
      <c r="B126" s="6" t="s">
        <v>215</v>
      </c>
      <c r="C126" s="8">
        <v>42732.896527777775</v>
      </c>
      <c r="D126" s="6" t="s">
        <v>11</v>
      </c>
      <c r="E126" s="7" t="s">
        <v>8</v>
      </c>
    </row>
    <row r="127" spans="1:5" x14ac:dyDescent="0.35">
      <c r="A127" s="2" t="s">
        <v>1148</v>
      </c>
      <c r="B127" s="3" t="s">
        <v>1149</v>
      </c>
      <c r="C127" s="9">
        <v>42855.894444444442</v>
      </c>
      <c r="D127" s="3" t="s">
        <v>644</v>
      </c>
      <c r="E127" s="4" t="s">
        <v>8</v>
      </c>
    </row>
    <row r="128" spans="1:5" x14ac:dyDescent="0.35">
      <c r="A128" s="5" t="s">
        <v>1150</v>
      </c>
      <c r="B128" s="6" t="s">
        <v>1151</v>
      </c>
      <c r="C128" s="8">
        <v>42926.055555555555</v>
      </c>
      <c r="D128" s="6" t="s">
        <v>644</v>
      </c>
      <c r="E128" s="7" t="s">
        <v>8</v>
      </c>
    </row>
    <row r="129" spans="1:5" x14ac:dyDescent="0.35">
      <c r="A129" s="2" t="s">
        <v>1152</v>
      </c>
      <c r="B129" s="3" t="s">
        <v>1153</v>
      </c>
      <c r="C129" s="9">
        <v>42953.854861111111</v>
      </c>
      <c r="D129" s="3" t="s">
        <v>248</v>
      </c>
      <c r="E129" s="4" t="s">
        <v>12</v>
      </c>
    </row>
    <row r="130" spans="1:5" x14ac:dyDescent="0.35">
      <c r="A130" s="5" t="s">
        <v>216</v>
      </c>
      <c r="B130" s="6" t="s">
        <v>217</v>
      </c>
      <c r="C130" s="8">
        <v>42743.111111111109</v>
      </c>
      <c r="D130" s="6" t="s">
        <v>31</v>
      </c>
      <c r="E130" s="7" t="s">
        <v>8</v>
      </c>
    </row>
    <row r="131" spans="1:5" x14ac:dyDescent="0.35">
      <c r="A131" s="2" t="s">
        <v>218</v>
      </c>
      <c r="B131" s="3" t="s">
        <v>219</v>
      </c>
      <c r="C131" s="9">
        <v>42747.897222222222</v>
      </c>
      <c r="D131" s="3" t="s">
        <v>7</v>
      </c>
      <c r="E131" s="4" t="s">
        <v>8</v>
      </c>
    </row>
    <row r="132" spans="1:5" x14ac:dyDescent="0.35">
      <c r="A132" s="5" t="s">
        <v>220</v>
      </c>
      <c r="B132" s="6" t="s">
        <v>221</v>
      </c>
      <c r="C132" s="8">
        <v>42757</v>
      </c>
      <c r="D132" s="6" t="s">
        <v>11</v>
      </c>
      <c r="E132" s="7" t="s">
        <v>8</v>
      </c>
    </row>
    <row r="133" spans="1:5" x14ac:dyDescent="0.35">
      <c r="A133" s="2" t="s">
        <v>222</v>
      </c>
      <c r="B133" s="3" t="s">
        <v>223</v>
      </c>
      <c r="C133" s="9">
        <v>42757</v>
      </c>
      <c r="D133" s="3" t="s">
        <v>11</v>
      </c>
      <c r="E133" s="4" t="s">
        <v>8</v>
      </c>
    </row>
    <row r="134" spans="1:5" x14ac:dyDescent="0.35">
      <c r="A134" s="5" t="s">
        <v>224</v>
      </c>
      <c r="B134" s="6" t="s">
        <v>225</v>
      </c>
      <c r="C134" s="8">
        <v>42757.852083333331</v>
      </c>
      <c r="D134" s="6" t="s">
        <v>7</v>
      </c>
      <c r="E134" s="7" t="s">
        <v>8</v>
      </c>
    </row>
    <row r="135" spans="1:5" x14ac:dyDescent="0.35">
      <c r="A135" s="2" t="s">
        <v>226</v>
      </c>
      <c r="B135" s="3" t="s">
        <v>227</v>
      </c>
      <c r="C135" s="9">
        <v>42762.979166666664</v>
      </c>
      <c r="D135" s="3" t="s">
        <v>7</v>
      </c>
      <c r="E135" s="4" t="s">
        <v>8</v>
      </c>
    </row>
    <row r="136" spans="1:5" x14ac:dyDescent="0.35">
      <c r="A136" s="5" t="s">
        <v>228</v>
      </c>
      <c r="B136" s="6" t="s">
        <v>229</v>
      </c>
      <c r="C136" s="8">
        <v>42763.805555555555</v>
      </c>
      <c r="D136" s="6" t="s">
        <v>7</v>
      </c>
      <c r="E136" s="7" t="s">
        <v>8</v>
      </c>
    </row>
    <row r="137" spans="1:5" x14ac:dyDescent="0.35">
      <c r="A137" s="2" t="s">
        <v>230</v>
      </c>
      <c r="B137" s="3" t="s">
        <v>231</v>
      </c>
      <c r="C137" s="9">
        <v>42763.984027777777</v>
      </c>
      <c r="D137" s="3" t="s">
        <v>11</v>
      </c>
      <c r="E137" s="4" t="s">
        <v>8</v>
      </c>
    </row>
    <row r="138" spans="1:5" x14ac:dyDescent="0.35">
      <c r="A138" s="5" t="s">
        <v>230</v>
      </c>
      <c r="B138" s="6" t="s">
        <v>231</v>
      </c>
      <c r="C138" s="8">
        <v>42763.984027777777</v>
      </c>
      <c r="D138" s="6" t="s">
        <v>7</v>
      </c>
      <c r="E138" s="7" t="s">
        <v>12</v>
      </c>
    </row>
    <row r="139" spans="1:5" x14ac:dyDescent="0.35">
      <c r="A139" s="2" t="s">
        <v>232</v>
      </c>
      <c r="B139" s="3" t="s">
        <v>233</v>
      </c>
      <c r="C139" s="9">
        <v>42768.839583333334</v>
      </c>
      <c r="D139" s="3" t="s">
        <v>7</v>
      </c>
      <c r="E139" s="4" t="s">
        <v>8</v>
      </c>
    </row>
    <row r="140" spans="1:5" x14ac:dyDescent="0.35">
      <c r="A140" s="5" t="s">
        <v>234</v>
      </c>
      <c r="B140" s="6" t="s">
        <v>235</v>
      </c>
      <c r="C140" s="8">
        <v>42770.746527777781</v>
      </c>
      <c r="D140" s="6" t="s">
        <v>11</v>
      </c>
      <c r="E140" s="7" t="s">
        <v>8</v>
      </c>
    </row>
    <row r="141" spans="1:5" x14ac:dyDescent="0.35">
      <c r="A141" s="2" t="s">
        <v>234</v>
      </c>
      <c r="B141" s="3" t="s">
        <v>235</v>
      </c>
      <c r="C141" s="9">
        <v>42770.746527777781</v>
      </c>
      <c r="D141" s="3" t="s">
        <v>7</v>
      </c>
      <c r="E141" s="4" t="s">
        <v>8</v>
      </c>
    </row>
    <row r="142" spans="1:5" x14ac:dyDescent="0.35">
      <c r="A142" s="5" t="s">
        <v>236</v>
      </c>
      <c r="B142" s="6" t="s">
        <v>237</v>
      </c>
      <c r="C142" s="8">
        <v>42771.865972222222</v>
      </c>
      <c r="D142" s="6" t="s">
        <v>11</v>
      </c>
      <c r="E142" s="7" t="s">
        <v>8</v>
      </c>
    </row>
    <row r="143" spans="1:5" x14ac:dyDescent="0.35">
      <c r="A143" s="2" t="s">
        <v>238</v>
      </c>
      <c r="B143" s="3" t="s">
        <v>239</v>
      </c>
      <c r="C143" s="9">
        <v>42771.900694444441</v>
      </c>
      <c r="D143" s="3" t="s">
        <v>31</v>
      </c>
      <c r="E143" s="4" t="s">
        <v>8</v>
      </c>
    </row>
    <row r="144" spans="1:5" x14ac:dyDescent="0.35">
      <c r="A144" s="5" t="s">
        <v>238</v>
      </c>
      <c r="B144" s="6" t="s">
        <v>239</v>
      </c>
      <c r="C144" s="8">
        <v>42771.900694444441</v>
      </c>
      <c r="D144" s="6" t="s">
        <v>7</v>
      </c>
      <c r="E144" s="7" t="s">
        <v>97</v>
      </c>
    </row>
    <row r="145" spans="1:5" x14ac:dyDescent="0.35">
      <c r="A145" s="2" t="s">
        <v>240</v>
      </c>
      <c r="B145" s="3" t="s">
        <v>241</v>
      </c>
      <c r="C145" s="9">
        <v>42771.967361111114</v>
      </c>
      <c r="D145" s="3" t="s">
        <v>11</v>
      </c>
      <c r="E145" s="4" t="s">
        <v>8</v>
      </c>
    </row>
    <row r="146" spans="1:5" x14ac:dyDescent="0.35">
      <c r="A146" s="5" t="s">
        <v>242</v>
      </c>
      <c r="B146" s="6" t="s">
        <v>243</v>
      </c>
      <c r="C146" s="8">
        <v>42775.805555555555</v>
      </c>
      <c r="D146" s="6" t="s">
        <v>7</v>
      </c>
      <c r="E146" s="7" t="s">
        <v>8</v>
      </c>
    </row>
    <row r="147" spans="1:5" x14ac:dyDescent="0.35">
      <c r="A147" s="2" t="s">
        <v>244</v>
      </c>
      <c r="B147" s="3" t="s">
        <v>245</v>
      </c>
      <c r="C147" s="9">
        <v>42776.881944444445</v>
      </c>
      <c r="D147" s="3" t="s">
        <v>7</v>
      </c>
      <c r="E147" s="4" t="s">
        <v>8</v>
      </c>
    </row>
    <row r="148" spans="1:5" x14ac:dyDescent="0.35">
      <c r="A148" s="5" t="s">
        <v>246</v>
      </c>
      <c r="B148" s="6" t="s">
        <v>247</v>
      </c>
      <c r="C148" s="8">
        <v>42776.939583333333</v>
      </c>
      <c r="D148" s="6" t="s">
        <v>11</v>
      </c>
      <c r="E148" s="7" t="s">
        <v>8</v>
      </c>
    </row>
    <row r="149" spans="1:5" x14ac:dyDescent="0.35">
      <c r="A149" s="2" t="s">
        <v>246</v>
      </c>
      <c r="B149" s="3" t="s">
        <v>247</v>
      </c>
      <c r="C149" s="9">
        <v>42776.939583333333</v>
      </c>
      <c r="D149" s="3" t="s">
        <v>7</v>
      </c>
      <c r="E149" s="4" t="s">
        <v>12</v>
      </c>
    </row>
    <row r="150" spans="1:5" x14ac:dyDescent="0.35">
      <c r="A150" s="5" t="s">
        <v>246</v>
      </c>
      <c r="B150" s="6" t="s">
        <v>247</v>
      </c>
      <c r="C150" s="8">
        <v>42776.939583333333</v>
      </c>
      <c r="D150" s="6" t="s">
        <v>248</v>
      </c>
      <c r="E150" s="7" t="s">
        <v>249</v>
      </c>
    </row>
    <row r="151" spans="1:5" x14ac:dyDescent="0.35">
      <c r="A151" s="2" t="s">
        <v>250</v>
      </c>
      <c r="B151" s="3" t="s">
        <v>251</v>
      </c>
      <c r="C151" s="9">
        <v>42776.94027777778</v>
      </c>
      <c r="D151" s="3" t="s">
        <v>11</v>
      </c>
      <c r="E151" s="4" t="s">
        <v>8</v>
      </c>
    </row>
    <row r="152" spans="1:5" x14ac:dyDescent="0.35">
      <c r="A152" s="5" t="s">
        <v>250</v>
      </c>
      <c r="B152" s="6" t="s">
        <v>251</v>
      </c>
      <c r="C152" s="8">
        <v>42776.94027777778</v>
      </c>
      <c r="D152" s="6" t="s">
        <v>7</v>
      </c>
      <c r="E152" s="7" t="s">
        <v>12</v>
      </c>
    </row>
    <row r="153" spans="1:5" x14ac:dyDescent="0.35">
      <c r="A153" s="2" t="s">
        <v>252</v>
      </c>
      <c r="B153" s="3" t="s">
        <v>253</v>
      </c>
      <c r="C153" s="9">
        <v>42777.026388888888</v>
      </c>
      <c r="D153" s="3" t="s">
        <v>11</v>
      </c>
      <c r="E153" s="4" t="s">
        <v>8</v>
      </c>
    </row>
    <row r="154" spans="1:5" x14ac:dyDescent="0.35">
      <c r="A154" s="5" t="s">
        <v>252</v>
      </c>
      <c r="B154" s="6" t="s">
        <v>253</v>
      </c>
      <c r="C154" s="8">
        <v>42777.026388888888</v>
      </c>
      <c r="D154" s="6" t="s">
        <v>7</v>
      </c>
      <c r="E154" s="7" t="s">
        <v>97</v>
      </c>
    </row>
    <row r="155" spans="1:5" x14ac:dyDescent="0.35">
      <c r="A155" s="2" t="s">
        <v>254</v>
      </c>
      <c r="B155" s="3" t="s">
        <v>255</v>
      </c>
      <c r="C155" s="9">
        <v>42777</v>
      </c>
      <c r="D155" s="3" t="s">
        <v>11</v>
      </c>
      <c r="E155" s="4" t="s">
        <v>8</v>
      </c>
    </row>
    <row r="156" spans="1:5" x14ac:dyDescent="0.35">
      <c r="A156" s="5" t="s">
        <v>256</v>
      </c>
      <c r="B156" s="6" t="s">
        <v>257</v>
      </c>
      <c r="C156" s="8">
        <v>42777.95</v>
      </c>
      <c r="D156" s="6" t="s">
        <v>7</v>
      </c>
      <c r="E156" s="7" t="s">
        <v>12</v>
      </c>
    </row>
    <row r="157" spans="1:5" x14ac:dyDescent="0.35">
      <c r="A157" s="2" t="s">
        <v>258</v>
      </c>
      <c r="B157" s="3" t="s">
        <v>259</v>
      </c>
      <c r="C157" s="9">
        <v>42778.897916666669</v>
      </c>
      <c r="D157" s="3" t="s">
        <v>7</v>
      </c>
      <c r="E157" s="4" t="s">
        <v>8</v>
      </c>
    </row>
    <row r="158" spans="1:5" x14ac:dyDescent="0.35">
      <c r="A158" s="5" t="s">
        <v>260</v>
      </c>
      <c r="B158" s="6" t="s">
        <v>261</v>
      </c>
      <c r="C158" s="8">
        <v>42785.020138888889</v>
      </c>
      <c r="D158" s="6" t="s">
        <v>11</v>
      </c>
      <c r="E158" s="7" t="s">
        <v>8</v>
      </c>
    </row>
    <row r="159" spans="1:5" x14ac:dyDescent="0.35">
      <c r="A159" s="2" t="s">
        <v>262</v>
      </c>
      <c r="B159" s="3" t="s">
        <v>263</v>
      </c>
      <c r="C159" s="9">
        <v>42788.87777777778</v>
      </c>
      <c r="D159" s="3" t="s">
        <v>7</v>
      </c>
      <c r="E159" s="4" t="s">
        <v>8</v>
      </c>
    </row>
    <row r="160" spans="1:5" x14ac:dyDescent="0.35">
      <c r="A160" s="5" t="s">
        <v>264</v>
      </c>
      <c r="B160" s="6" t="s">
        <v>265</v>
      </c>
      <c r="C160" s="8">
        <v>42788.87777777778</v>
      </c>
      <c r="D160" s="6" t="s">
        <v>7</v>
      </c>
      <c r="E160" s="7" t="s">
        <v>12</v>
      </c>
    </row>
    <row r="161" spans="1:5" x14ac:dyDescent="0.35">
      <c r="A161" s="2" t="s">
        <v>266</v>
      </c>
      <c r="B161" s="3" t="s">
        <v>267</v>
      </c>
      <c r="C161" s="9">
        <v>42792.988888888889</v>
      </c>
      <c r="D161" s="3" t="s">
        <v>11</v>
      </c>
      <c r="E161" s="4" t="s">
        <v>8</v>
      </c>
    </row>
    <row r="162" spans="1:5" x14ac:dyDescent="0.35">
      <c r="A162" s="5" t="s">
        <v>268</v>
      </c>
      <c r="B162" s="6" t="s">
        <v>269</v>
      </c>
      <c r="C162" s="8">
        <v>42797.970833333333</v>
      </c>
      <c r="D162" s="6" t="s">
        <v>7</v>
      </c>
      <c r="E162" s="7" t="s">
        <v>8</v>
      </c>
    </row>
    <row r="163" spans="1:5" x14ac:dyDescent="0.35">
      <c r="A163" s="2" t="s">
        <v>270</v>
      </c>
      <c r="B163" s="3" t="s">
        <v>271</v>
      </c>
      <c r="C163" s="9">
        <v>42799.835416666669</v>
      </c>
      <c r="D163" s="3" t="s">
        <v>7</v>
      </c>
      <c r="E163" s="4" t="s">
        <v>8</v>
      </c>
    </row>
    <row r="164" spans="1:5" x14ac:dyDescent="0.35">
      <c r="A164" s="5" t="s">
        <v>272</v>
      </c>
      <c r="B164" s="6" t="s">
        <v>273</v>
      </c>
      <c r="C164" s="8">
        <v>42799.910416666666</v>
      </c>
      <c r="D164" s="6" t="s">
        <v>7</v>
      </c>
      <c r="E164" s="7" t="s">
        <v>12</v>
      </c>
    </row>
    <row r="165" spans="1:5" x14ac:dyDescent="0.35">
      <c r="A165" s="2" t="s">
        <v>274</v>
      </c>
      <c r="B165" s="3" t="s">
        <v>275</v>
      </c>
      <c r="C165" s="9">
        <v>42805.926388888889</v>
      </c>
      <c r="D165" s="3" t="s">
        <v>11</v>
      </c>
      <c r="E165" s="4" t="s">
        <v>8</v>
      </c>
    </row>
    <row r="166" spans="1:5" x14ac:dyDescent="0.35">
      <c r="A166" s="5" t="s">
        <v>276</v>
      </c>
      <c r="B166" s="6" t="s">
        <v>277</v>
      </c>
      <c r="C166" s="8">
        <v>42806.927083333336</v>
      </c>
      <c r="D166" s="6" t="s">
        <v>7</v>
      </c>
      <c r="E166" s="7" t="s">
        <v>8</v>
      </c>
    </row>
    <row r="167" spans="1:5" x14ac:dyDescent="0.35">
      <c r="A167" s="2" t="s">
        <v>278</v>
      </c>
      <c r="B167" s="3" t="s">
        <v>279</v>
      </c>
      <c r="C167" s="9">
        <v>42813.8125</v>
      </c>
      <c r="D167" s="3" t="s">
        <v>11</v>
      </c>
      <c r="E167" s="4" t="s">
        <v>8</v>
      </c>
    </row>
    <row r="168" spans="1:5" x14ac:dyDescent="0.35">
      <c r="A168" s="5" t="s">
        <v>280</v>
      </c>
      <c r="B168" s="6" t="s">
        <v>281</v>
      </c>
      <c r="C168" s="8">
        <v>42820.086805555555</v>
      </c>
      <c r="D168" s="6" t="s">
        <v>11</v>
      </c>
      <c r="E168" s="7" t="s">
        <v>8</v>
      </c>
    </row>
    <row r="169" spans="1:5" x14ac:dyDescent="0.35">
      <c r="A169" s="2" t="s">
        <v>282</v>
      </c>
      <c r="B169" s="3" t="s">
        <v>205</v>
      </c>
      <c r="C169" s="9">
        <v>42820.881249999999</v>
      </c>
      <c r="D169" s="3" t="s">
        <v>7</v>
      </c>
      <c r="E169" s="4" t="s">
        <v>12</v>
      </c>
    </row>
    <row r="170" spans="1:5" x14ac:dyDescent="0.35">
      <c r="A170" s="5" t="s">
        <v>283</v>
      </c>
      <c r="B170" s="6" t="s">
        <v>284</v>
      </c>
      <c r="C170" s="8">
        <v>42820.998611111114</v>
      </c>
      <c r="D170" s="6" t="s">
        <v>11</v>
      </c>
      <c r="E170" s="7" t="s">
        <v>8</v>
      </c>
    </row>
    <row r="171" spans="1:5" x14ac:dyDescent="0.35">
      <c r="A171" s="2" t="s">
        <v>285</v>
      </c>
      <c r="B171" s="3" t="s">
        <v>286</v>
      </c>
      <c r="C171" s="9">
        <v>42827.074305555558</v>
      </c>
      <c r="D171" s="3" t="s">
        <v>7</v>
      </c>
      <c r="E171" s="4" t="s">
        <v>8</v>
      </c>
    </row>
    <row r="172" spans="1:5" x14ac:dyDescent="0.35">
      <c r="A172" s="5" t="s">
        <v>287</v>
      </c>
      <c r="B172" s="6" t="s">
        <v>288</v>
      </c>
      <c r="C172" s="8">
        <v>42827.753472222219</v>
      </c>
      <c r="D172" s="6" t="s">
        <v>7</v>
      </c>
      <c r="E172" s="7" t="s">
        <v>8</v>
      </c>
    </row>
    <row r="173" spans="1:5" x14ac:dyDescent="0.35">
      <c r="A173" s="2" t="s">
        <v>289</v>
      </c>
      <c r="B173" s="3" t="s">
        <v>290</v>
      </c>
      <c r="C173" s="9">
        <v>42833.861111111109</v>
      </c>
      <c r="D173" s="3" t="s">
        <v>7</v>
      </c>
      <c r="E173" s="4" t="s">
        <v>8</v>
      </c>
    </row>
    <row r="174" spans="1:5" x14ac:dyDescent="0.35">
      <c r="A174" s="5" t="s">
        <v>291</v>
      </c>
      <c r="B174" s="6" t="s">
        <v>292</v>
      </c>
      <c r="C174" s="8">
        <v>42833.869444444441</v>
      </c>
      <c r="D174" s="6" t="s">
        <v>7</v>
      </c>
      <c r="E174" s="7" t="s">
        <v>8</v>
      </c>
    </row>
    <row r="175" spans="1:5" x14ac:dyDescent="0.35">
      <c r="A175" s="2" t="s">
        <v>293</v>
      </c>
      <c r="B175" s="3" t="s">
        <v>294</v>
      </c>
      <c r="C175" s="9">
        <v>42847.634722222225</v>
      </c>
      <c r="D175" s="3" t="s">
        <v>7</v>
      </c>
      <c r="E175" s="4" t="s">
        <v>12</v>
      </c>
    </row>
    <row r="176" spans="1:5" x14ac:dyDescent="0.35">
      <c r="A176" s="5" t="s">
        <v>295</v>
      </c>
      <c r="B176" s="6" t="s">
        <v>296</v>
      </c>
      <c r="C176" s="8">
        <v>42847.634722222225</v>
      </c>
      <c r="D176" s="6" t="s">
        <v>7</v>
      </c>
      <c r="E176" s="7" t="s">
        <v>8</v>
      </c>
    </row>
    <row r="177" spans="1:5" x14ac:dyDescent="0.35">
      <c r="A177" s="2" t="s">
        <v>297</v>
      </c>
      <c r="B177" s="3" t="s">
        <v>298</v>
      </c>
      <c r="C177" s="9">
        <v>42849.041666666664</v>
      </c>
      <c r="D177" s="3" t="s">
        <v>11</v>
      </c>
      <c r="E177" s="4" t="s">
        <v>8</v>
      </c>
    </row>
    <row r="178" spans="1:5" x14ac:dyDescent="0.35">
      <c r="A178" s="5" t="s">
        <v>299</v>
      </c>
      <c r="B178" s="6" t="s">
        <v>300</v>
      </c>
      <c r="C178" s="8">
        <v>42854.670138888891</v>
      </c>
      <c r="D178" s="6" t="s">
        <v>7</v>
      </c>
      <c r="E178" s="7" t="s">
        <v>8</v>
      </c>
    </row>
    <row r="179" spans="1:5" x14ac:dyDescent="0.35">
      <c r="A179" s="2" t="s">
        <v>301</v>
      </c>
      <c r="B179" s="3" t="s">
        <v>302</v>
      </c>
      <c r="C179" s="9">
        <v>42855.923611111109</v>
      </c>
      <c r="D179" s="3" t="s">
        <v>7</v>
      </c>
      <c r="E179" s="4" t="s">
        <v>12</v>
      </c>
    </row>
    <row r="180" spans="1:5" x14ac:dyDescent="0.35">
      <c r="A180" s="5" t="s">
        <v>303</v>
      </c>
      <c r="B180" s="6" t="s">
        <v>304</v>
      </c>
      <c r="C180" s="8">
        <v>42855.894444444442</v>
      </c>
      <c r="D180" s="6" t="s">
        <v>11</v>
      </c>
      <c r="E180" s="7" t="s">
        <v>8</v>
      </c>
    </row>
    <row r="181" spans="1:5" x14ac:dyDescent="0.35">
      <c r="A181" s="2" t="s">
        <v>305</v>
      </c>
      <c r="B181" s="3" t="s">
        <v>306</v>
      </c>
      <c r="C181" s="9">
        <v>42856.047222222223</v>
      </c>
      <c r="D181" s="3" t="s">
        <v>11</v>
      </c>
      <c r="E181" s="4" t="s">
        <v>8</v>
      </c>
    </row>
    <row r="182" spans="1:5" x14ac:dyDescent="0.35">
      <c r="A182" s="5" t="s">
        <v>307</v>
      </c>
      <c r="B182" s="6" t="s">
        <v>308</v>
      </c>
      <c r="C182" s="8">
        <v>42856.047222222223</v>
      </c>
      <c r="D182" s="6" t="s">
        <v>11</v>
      </c>
      <c r="E182" s="7" t="s">
        <v>8</v>
      </c>
    </row>
    <row r="183" spans="1:5" x14ac:dyDescent="0.35">
      <c r="A183" s="2" t="s">
        <v>309</v>
      </c>
      <c r="B183" s="3" t="s">
        <v>310</v>
      </c>
      <c r="C183" s="9">
        <v>42859.105555555558</v>
      </c>
      <c r="D183" s="3" t="s">
        <v>7</v>
      </c>
      <c r="E183" s="4" t="s">
        <v>97</v>
      </c>
    </row>
    <row r="184" spans="1:5" x14ac:dyDescent="0.35">
      <c r="A184" s="5" t="s">
        <v>311</v>
      </c>
      <c r="B184" s="6" t="s">
        <v>312</v>
      </c>
      <c r="C184" s="8">
        <v>42862.010416666664</v>
      </c>
      <c r="D184" s="6" t="s">
        <v>7</v>
      </c>
      <c r="E184" s="7" t="s">
        <v>8</v>
      </c>
    </row>
    <row r="185" spans="1:5" x14ac:dyDescent="0.35">
      <c r="A185" s="2" t="s">
        <v>313</v>
      </c>
      <c r="B185" s="3" t="s">
        <v>314</v>
      </c>
      <c r="C185" s="9">
        <v>42862.731249999997</v>
      </c>
      <c r="D185" s="3" t="s">
        <v>7</v>
      </c>
      <c r="E185" s="4" t="s">
        <v>8</v>
      </c>
    </row>
    <row r="186" spans="1:5" x14ac:dyDescent="0.35">
      <c r="A186" s="5" t="s">
        <v>315</v>
      </c>
      <c r="B186" s="6" t="s">
        <v>316</v>
      </c>
      <c r="C186" s="8">
        <v>42869.847916666666</v>
      </c>
      <c r="D186" s="6" t="s">
        <v>7</v>
      </c>
      <c r="E186" s="7" t="s">
        <v>12</v>
      </c>
    </row>
    <row r="187" spans="1:5" x14ac:dyDescent="0.35">
      <c r="A187" s="2" t="s">
        <v>317</v>
      </c>
      <c r="B187" s="3" t="s">
        <v>318</v>
      </c>
      <c r="C187" s="9">
        <v>42875.96875</v>
      </c>
      <c r="D187" s="3" t="s">
        <v>11</v>
      </c>
      <c r="E187" s="4" t="s">
        <v>8</v>
      </c>
    </row>
    <row r="188" spans="1:5" x14ac:dyDescent="0.35">
      <c r="A188" s="5" t="s">
        <v>319</v>
      </c>
      <c r="B188" s="6" t="s">
        <v>320</v>
      </c>
      <c r="C188" s="8">
        <v>42882.958333333336</v>
      </c>
      <c r="D188" s="6" t="s">
        <v>11</v>
      </c>
      <c r="E188" s="7" t="s">
        <v>8</v>
      </c>
    </row>
    <row r="189" spans="1:5" x14ac:dyDescent="0.35">
      <c r="A189" s="2" t="s">
        <v>321</v>
      </c>
      <c r="B189" s="3" t="s">
        <v>322</v>
      </c>
      <c r="C189" s="9">
        <v>42890.993750000001</v>
      </c>
      <c r="D189" s="3" t="s">
        <v>11</v>
      </c>
      <c r="E189" s="4" t="s">
        <v>8</v>
      </c>
    </row>
    <row r="190" spans="1:5" x14ac:dyDescent="0.35">
      <c r="A190" s="5" t="s">
        <v>323</v>
      </c>
      <c r="B190" s="6" t="s">
        <v>324</v>
      </c>
      <c r="C190" s="8">
        <v>42896.010416666664</v>
      </c>
      <c r="D190" s="6" t="s">
        <v>11</v>
      </c>
      <c r="E190" s="7" t="s">
        <v>8</v>
      </c>
    </row>
    <row r="191" spans="1:5" x14ac:dyDescent="0.35">
      <c r="A191" s="2" t="s">
        <v>325</v>
      </c>
      <c r="B191" s="3" t="s">
        <v>326</v>
      </c>
      <c r="C191" s="9">
        <v>42903.043055555558</v>
      </c>
      <c r="D191" s="3" t="s">
        <v>11</v>
      </c>
      <c r="E191" s="4" t="s">
        <v>12</v>
      </c>
    </row>
    <row r="192" spans="1:5" x14ac:dyDescent="0.35">
      <c r="A192" s="5" t="s">
        <v>327</v>
      </c>
      <c r="B192" s="6" t="s">
        <v>328</v>
      </c>
      <c r="C192" s="8">
        <v>42911.811805555553</v>
      </c>
      <c r="D192" s="6" t="s">
        <v>7</v>
      </c>
      <c r="E192" s="7" t="s">
        <v>12</v>
      </c>
    </row>
    <row r="193" spans="1:5" x14ac:dyDescent="0.35">
      <c r="A193" s="2" t="s">
        <v>329</v>
      </c>
      <c r="B193" s="3" t="s">
        <v>330</v>
      </c>
      <c r="C193" s="9">
        <v>42911.945138888892</v>
      </c>
      <c r="D193" s="3" t="s">
        <v>7</v>
      </c>
      <c r="E193" s="4" t="s">
        <v>12</v>
      </c>
    </row>
    <row r="194" spans="1:5" x14ac:dyDescent="0.35">
      <c r="A194" s="5" t="s">
        <v>331</v>
      </c>
      <c r="B194" s="6" t="s">
        <v>332</v>
      </c>
      <c r="C194" s="8">
        <v>42944.884027777778</v>
      </c>
      <c r="D194" s="6" t="s">
        <v>11</v>
      </c>
      <c r="E194" s="7" t="s">
        <v>8</v>
      </c>
    </row>
    <row r="195" spans="1:5" x14ac:dyDescent="0.35">
      <c r="A195" s="2" t="s">
        <v>331</v>
      </c>
      <c r="B195" s="3" t="s">
        <v>332</v>
      </c>
      <c r="C195" s="9">
        <v>42944.884027777778</v>
      </c>
      <c r="D195" s="3" t="s">
        <v>7</v>
      </c>
      <c r="E195" s="4" t="s">
        <v>97</v>
      </c>
    </row>
    <row r="196" spans="1:5" x14ac:dyDescent="0.35">
      <c r="A196" s="5" t="s">
        <v>333</v>
      </c>
      <c r="B196" s="6" t="s">
        <v>334</v>
      </c>
      <c r="C196" s="8">
        <v>42944.884027777778</v>
      </c>
      <c r="D196" s="6" t="s">
        <v>11</v>
      </c>
      <c r="E196" s="7" t="s">
        <v>8</v>
      </c>
    </row>
    <row r="197" spans="1:5" x14ac:dyDescent="0.35">
      <c r="A197" s="2" t="s">
        <v>335</v>
      </c>
      <c r="B197" s="3" t="s">
        <v>336</v>
      </c>
      <c r="C197" s="9">
        <v>42945.057638888888</v>
      </c>
      <c r="D197" s="3" t="s">
        <v>11</v>
      </c>
      <c r="E197" s="4" t="s">
        <v>8</v>
      </c>
    </row>
    <row r="198" spans="1:5" x14ac:dyDescent="0.35">
      <c r="A198" s="5" t="s">
        <v>337</v>
      </c>
      <c r="B198" s="6" t="s">
        <v>338</v>
      </c>
      <c r="C198" s="8">
        <v>42967.069444444445</v>
      </c>
      <c r="D198" s="6" t="s">
        <v>11</v>
      </c>
      <c r="E198" s="7" t="s">
        <v>8</v>
      </c>
    </row>
    <row r="199" spans="1:5" x14ac:dyDescent="0.35">
      <c r="A199" s="2" t="s">
        <v>339</v>
      </c>
      <c r="B199" s="3" t="s">
        <v>340</v>
      </c>
      <c r="C199" s="9">
        <v>42975</v>
      </c>
      <c r="D199" s="3" t="s">
        <v>11</v>
      </c>
      <c r="E199" s="4" t="s">
        <v>8</v>
      </c>
    </row>
    <row r="200" spans="1:5" x14ac:dyDescent="0.35">
      <c r="A200" s="5" t="s">
        <v>341</v>
      </c>
      <c r="B200" s="6" t="s">
        <v>342</v>
      </c>
      <c r="C200" s="8">
        <v>42980.05972222222</v>
      </c>
      <c r="D200" s="6" t="s">
        <v>11</v>
      </c>
      <c r="E200" s="7" t="s">
        <v>8</v>
      </c>
    </row>
    <row r="201" spans="1:5" x14ac:dyDescent="0.35">
      <c r="A201" s="2" t="s">
        <v>343</v>
      </c>
      <c r="B201" s="3" t="s">
        <v>344</v>
      </c>
      <c r="C201" s="9">
        <v>42992.927083333336</v>
      </c>
      <c r="D201" s="3" t="s">
        <v>7</v>
      </c>
      <c r="E201" s="4" t="s">
        <v>8</v>
      </c>
    </row>
    <row r="202" spans="1:5" x14ac:dyDescent="0.35">
      <c r="A202" s="5" t="s">
        <v>345</v>
      </c>
      <c r="B202" s="6" t="s">
        <v>346</v>
      </c>
      <c r="C202" s="8">
        <v>43042.01458333333</v>
      </c>
      <c r="D202" s="6" t="s">
        <v>7</v>
      </c>
      <c r="E202" s="7" t="s">
        <v>8</v>
      </c>
    </row>
    <row r="203" spans="1:5" x14ac:dyDescent="0.35">
      <c r="A203" s="2" t="s">
        <v>347</v>
      </c>
      <c r="B203" s="3" t="s">
        <v>348</v>
      </c>
      <c r="C203" s="9">
        <v>43044.600694444445</v>
      </c>
      <c r="D203" s="3" t="s">
        <v>7</v>
      </c>
      <c r="E203" s="4" t="s">
        <v>8</v>
      </c>
    </row>
    <row r="204" spans="1:5" x14ac:dyDescent="0.35">
      <c r="A204" s="5" t="s">
        <v>349</v>
      </c>
      <c r="B204" s="6" t="s">
        <v>350</v>
      </c>
      <c r="C204" s="8">
        <v>43058.863888888889</v>
      </c>
      <c r="D204" s="6" t="s">
        <v>7</v>
      </c>
      <c r="E204" s="7" t="s">
        <v>8</v>
      </c>
    </row>
    <row r="205" spans="1:5" x14ac:dyDescent="0.35">
      <c r="A205" s="2" t="s">
        <v>351</v>
      </c>
      <c r="B205" s="3" t="s">
        <v>352</v>
      </c>
      <c r="C205" s="9">
        <v>43065</v>
      </c>
      <c r="D205" s="3" t="s">
        <v>11</v>
      </c>
      <c r="E205" s="4" t="s">
        <v>8</v>
      </c>
    </row>
    <row r="206" spans="1:5" x14ac:dyDescent="0.35">
      <c r="A206" s="5" t="s">
        <v>353</v>
      </c>
      <c r="B206" s="6" t="s">
        <v>354</v>
      </c>
      <c r="C206" s="8">
        <v>43071.072222222225</v>
      </c>
      <c r="D206" s="6" t="s">
        <v>11</v>
      </c>
      <c r="E206" s="7" t="s">
        <v>8</v>
      </c>
    </row>
    <row r="207" spans="1:5" x14ac:dyDescent="0.35">
      <c r="A207" s="2" t="s">
        <v>355</v>
      </c>
      <c r="B207" s="3" t="s">
        <v>356</v>
      </c>
      <c r="C207" s="9">
        <v>43085.048611111109</v>
      </c>
      <c r="D207" s="3" t="s">
        <v>11</v>
      </c>
      <c r="E207" s="4" t="s">
        <v>8</v>
      </c>
    </row>
    <row r="208" spans="1:5" x14ac:dyDescent="0.35">
      <c r="A208" s="5" t="s">
        <v>1154</v>
      </c>
      <c r="B208" s="6" t="s">
        <v>1155</v>
      </c>
      <c r="C208" s="8">
        <v>43198.890972222223</v>
      </c>
      <c r="D208" s="6" t="s">
        <v>644</v>
      </c>
      <c r="E208" s="7" t="s">
        <v>8</v>
      </c>
    </row>
    <row r="209" spans="1:5" x14ac:dyDescent="0.35">
      <c r="A209" s="2" t="s">
        <v>1156</v>
      </c>
      <c r="B209" s="3" t="s">
        <v>1157</v>
      </c>
      <c r="C209" s="9">
        <v>43303.76458333333</v>
      </c>
      <c r="D209" s="3" t="s">
        <v>644</v>
      </c>
      <c r="E209" s="4" t="s">
        <v>8</v>
      </c>
    </row>
    <row r="210" spans="1:5" x14ac:dyDescent="0.35">
      <c r="A210" s="5" t="s">
        <v>1158</v>
      </c>
      <c r="B210" s="6" t="s">
        <v>1159</v>
      </c>
      <c r="C210" s="8">
        <v>43352.924305555556</v>
      </c>
      <c r="D210" s="6" t="s">
        <v>644</v>
      </c>
      <c r="E210" s="7" t="s">
        <v>8</v>
      </c>
    </row>
    <row r="211" spans="1:5" x14ac:dyDescent="0.35">
      <c r="A211" s="2" t="s">
        <v>357</v>
      </c>
      <c r="B211" s="3" t="s">
        <v>358</v>
      </c>
      <c r="C211" s="9">
        <v>43106.115277777775</v>
      </c>
      <c r="D211" s="3" t="s">
        <v>7</v>
      </c>
      <c r="E211" s="4" t="s">
        <v>8</v>
      </c>
    </row>
    <row r="212" spans="1:5" x14ac:dyDescent="0.35">
      <c r="A212" s="5" t="s">
        <v>359</v>
      </c>
      <c r="B212" s="6" t="s">
        <v>360</v>
      </c>
      <c r="C212" s="8">
        <v>43109.86041666667</v>
      </c>
      <c r="D212" s="6" t="s">
        <v>11</v>
      </c>
      <c r="E212" s="7" t="s">
        <v>8</v>
      </c>
    </row>
    <row r="213" spans="1:5" x14ac:dyDescent="0.35">
      <c r="A213" s="2" t="s">
        <v>361</v>
      </c>
      <c r="B213" s="3" t="s">
        <v>362</v>
      </c>
      <c r="C213" s="9">
        <v>43112.938194444447</v>
      </c>
      <c r="D213" s="3" t="s">
        <v>7</v>
      </c>
      <c r="E213" s="4" t="s">
        <v>8</v>
      </c>
    </row>
    <row r="214" spans="1:5" x14ac:dyDescent="0.35">
      <c r="A214" s="5" t="s">
        <v>363</v>
      </c>
      <c r="B214" s="6" t="s">
        <v>364</v>
      </c>
      <c r="C214" s="8">
        <v>43119.950694444444</v>
      </c>
      <c r="D214" s="6" t="s">
        <v>11</v>
      </c>
      <c r="E214" s="7" t="s">
        <v>8</v>
      </c>
    </row>
    <row r="215" spans="1:5" x14ac:dyDescent="0.35">
      <c r="A215" s="2" t="s">
        <v>365</v>
      </c>
      <c r="B215" s="3" t="s">
        <v>366</v>
      </c>
      <c r="C215" s="9">
        <v>43128.973611111112</v>
      </c>
      <c r="D215" s="3" t="s">
        <v>11</v>
      </c>
      <c r="E215" s="4" t="s">
        <v>8</v>
      </c>
    </row>
    <row r="216" spans="1:5" x14ac:dyDescent="0.35">
      <c r="A216" s="5" t="s">
        <v>367</v>
      </c>
      <c r="B216" s="6" t="s">
        <v>368</v>
      </c>
      <c r="C216" s="8">
        <v>43129.043055555558</v>
      </c>
      <c r="D216" s="6" t="s">
        <v>11</v>
      </c>
      <c r="E216" s="7" t="s">
        <v>8</v>
      </c>
    </row>
    <row r="217" spans="1:5" x14ac:dyDescent="0.35">
      <c r="A217" s="2" t="s">
        <v>369</v>
      </c>
      <c r="B217" s="3" t="s">
        <v>370</v>
      </c>
      <c r="C217" s="9">
        <v>43135.069444444445</v>
      </c>
      <c r="D217" s="3" t="s">
        <v>7</v>
      </c>
      <c r="E217" s="4" t="s">
        <v>8</v>
      </c>
    </row>
    <row r="218" spans="1:5" x14ac:dyDescent="0.35">
      <c r="A218" s="5" t="s">
        <v>371</v>
      </c>
      <c r="B218" s="6" t="s">
        <v>372</v>
      </c>
      <c r="C218" s="8">
        <v>43143.148611111108</v>
      </c>
      <c r="D218" s="6" t="s">
        <v>11</v>
      </c>
      <c r="E218" s="7" t="s">
        <v>8</v>
      </c>
    </row>
    <row r="219" spans="1:5" x14ac:dyDescent="0.35">
      <c r="A219" s="2" t="s">
        <v>373</v>
      </c>
      <c r="B219" s="3" t="s">
        <v>374</v>
      </c>
      <c r="C219" s="9">
        <v>43148.011805555558</v>
      </c>
      <c r="D219" s="3" t="s">
        <v>11</v>
      </c>
      <c r="E219" s="4" t="s">
        <v>8</v>
      </c>
    </row>
    <row r="220" spans="1:5" x14ac:dyDescent="0.35">
      <c r="A220" s="5" t="s">
        <v>375</v>
      </c>
      <c r="B220" s="6" t="s">
        <v>376</v>
      </c>
      <c r="C220" s="8">
        <v>43153.935416666667</v>
      </c>
      <c r="D220" s="6" t="s">
        <v>11</v>
      </c>
      <c r="E220" s="7" t="s">
        <v>8</v>
      </c>
    </row>
    <row r="221" spans="1:5" x14ac:dyDescent="0.35">
      <c r="A221" s="2" t="s">
        <v>377</v>
      </c>
      <c r="B221" s="3" t="s">
        <v>378</v>
      </c>
      <c r="C221" s="9">
        <v>43156.90902777778</v>
      </c>
      <c r="D221" s="3" t="s">
        <v>7</v>
      </c>
      <c r="E221" s="4" t="s">
        <v>12</v>
      </c>
    </row>
    <row r="222" spans="1:5" x14ac:dyDescent="0.35">
      <c r="A222" s="5" t="s">
        <v>379</v>
      </c>
      <c r="B222" s="6" t="s">
        <v>380</v>
      </c>
      <c r="C222" s="8">
        <v>43163.863888888889</v>
      </c>
      <c r="D222" s="6" t="s">
        <v>11</v>
      </c>
      <c r="E222" s="7" t="s">
        <v>8</v>
      </c>
    </row>
    <row r="223" spans="1:5" x14ac:dyDescent="0.35">
      <c r="A223" s="2" t="s">
        <v>379</v>
      </c>
      <c r="B223" s="3" t="s">
        <v>380</v>
      </c>
      <c r="C223" s="9">
        <v>43163.863888888889</v>
      </c>
      <c r="D223" s="3" t="s">
        <v>7</v>
      </c>
      <c r="E223" s="4" t="s">
        <v>8</v>
      </c>
    </row>
    <row r="224" spans="1:5" x14ac:dyDescent="0.35">
      <c r="A224" s="5" t="s">
        <v>381</v>
      </c>
      <c r="B224" s="6" t="s">
        <v>382</v>
      </c>
      <c r="C224" s="8">
        <v>43163.886111111111</v>
      </c>
      <c r="D224" s="6" t="s">
        <v>248</v>
      </c>
      <c r="E224" s="7" t="s">
        <v>8</v>
      </c>
    </row>
    <row r="225" spans="1:5" x14ac:dyDescent="0.35">
      <c r="A225" s="2" t="s">
        <v>383</v>
      </c>
      <c r="B225" s="3" t="s">
        <v>384</v>
      </c>
      <c r="C225" s="9">
        <v>43170.838194444441</v>
      </c>
      <c r="D225" s="3" t="s">
        <v>7</v>
      </c>
      <c r="E225" s="4" t="s">
        <v>12</v>
      </c>
    </row>
    <row r="226" spans="1:5" x14ac:dyDescent="0.35">
      <c r="A226" s="5" t="s">
        <v>383</v>
      </c>
      <c r="B226" s="6" t="s">
        <v>384</v>
      </c>
      <c r="C226" s="8">
        <v>43170.838194444441</v>
      </c>
      <c r="D226" s="6" t="s">
        <v>248</v>
      </c>
      <c r="E226" s="7" t="s">
        <v>8</v>
      </c>
    </row>
    <row r="227" spans="1:5" x14ac:dyDescent="0.35">
      <c r="A227" s="2" t="s">
        <v>385</v>
      </c>
      <c r="B227" s="3" t="s">
        <v>386</v>
      </c>
      <c r="C227" s="9">
        <v>43170.86041666667</v>
      </c>
      <c r="D227" s="3" t="s">
        <v>11</v>
      </c>
      <c r="E227" s="4" t="s">
        <v>8</v>
      </c>
    </row>
    <row r="228" spans="1:5" x14ac:dyDescent="0.35">
      <c r="A228" s="5" t="s">
        <v>385</v>
      </c>
      <c r="B228" s="6" t="s">
        <v>386</v>
      </c>
      <c r="C228" s="8">
        <v>43170.86041666667</v>
      </c>
      <c r="D228" s="6" t="s">
        <v>7</v>
      </c>
      <c r="E228" s="7" t="s">
        <v>12</v>
      </c>
    </row>
    <row r="229" spans="1:5" x14ac:dyDescent="0.35">
      <c r="A229" s="2" t="s">
        <v>387</v>
      </c>
      <c r="B229" s="3" t="s">
        <v>388</v>
      </c>
      <c r="C229" s="9">
        <v>43170.888194444444</v>
      </c>
      <c r="D229" s="3" t="s">
        <v>11</v>
      </c>
      <c r="E229" s="4" t="s">
        <v>8</v>
      </c>
    </row>
    <row r="230" spans="1:5" x14ac:dyDescent="0.35">
      <c r="A230" s="5" t="s">
        <v>387</v>
      </c>
      <c r="B230" s="6" t="s">
        <v>388</v>
      </c>
      <c r="C230" s="8">
        <v>43170.888194444444</v>
      </c>
      <c r="D230" s="6" t="s">
        <v>7</v>
      </c>
      <c r="E230" s="7" t="s">
        <v>12</v>
      </c>
    </row>
    <row r="231" spans="1:5" x14ac:dyDescent="0.35">
      <c r="A231" s="2" t="s">
        <v>389</v>
      </c>
      <c r="B231" s="3" t="s">
        <v>390</v>
      </c>
      <c r="C231" s="9">
        <v>43170.865277777775</v>
      </c>
      <c r="D231" s="3" t="s">
        <v>11</v>
      </c>
      <c r="E231" s="4" t="s">
        <v>8</v>
      </c>
    </row>
    <row r="232" spans="1:5" x14ac:dyDescent="0.35">
      <c r="A232" s="5" t="s">
        <v>391</v>
      </c>
      <c r="B232" s="6" t="s">
        <v>392</v>
      </c>
      <c r="C232" s="8">
        <v>43176.043055555558</v>
      </c>
      <c r="D232" s="6" t="s">
        <v>11</v>
      </c>
      <c r="E232" s="7" t="s">
        <v>8</v>
      </c>
    </row>
    <row r="233" spans="1:5" x14ac:dyDescent="0.35">
      <c r="A233" s="2" t="s">
        <v>393</v>
      </c>
      <c r="B233" s="3" t="s">
        <v>394</v>
      </c>
      <c r="C233" s="9">
        <v>43176.847222222219</v>
      </c>
      <c r="D233" s="3" t="s">
        <v>11</v>
      </c>
      <c r="E233" s="4" t="s">
        <v>8</v>
      </c>
    </row>
    <row r="234" spans="1:5" x14ac:dyDescent="0.35">
      <c r="A234" s="5" t="s">
        <v>393</v>
      </c>
      <c r="B234" s="6" t="s">
        <v>394</v>
      </c>
      <c r="C234" s="8">
        <v>43176.847222222219</v>
      </c>
      <c r="D234" s="6" t="s">
        <v>7</v>
      </c>
      <c r="E234" s="7" t="s">
        <v>12</v>
      </c>
    </row>
    <row r="235" spans="1:5" x14ac:dyDescent="0.35">
      <c r="A235" s="2" t="s">
        <v>395</v>
      </c>
      <c r="B235" s="3" t="s">
        <v>396</v>
      </c>
      <c r="C235" s="9">
        <v>43184.88958333333</v>
      </c>
      <c r="D235" s="3" t="s">
        <v>248</v>
      </c>
      <c r="E235" s="4" t="s">
        <v>8</v>
      </c>
    </row>
    <row r="236" spans="1:5" x14ac:dyDescent="0.35">
      <c r="A236" s="5" t="s">
        <v>397</v>
      </c>
      <c r="B236" s="6" t="s">
        <v>398</v>
      </c>
      <c r="C236" s="8">
        <v>43184.888888888891</v>
      </c>
      <c r="D236" s="6" t="s">
        <v>7</v>
      </c>
      <c r="E236" s="7" t="s">
        <v>12</v>
      </c>
    </row>
    <row r="237" spans="1:5" x14ac:dyDescent="0.35">
      <c r="A237" s="2" t="s">
        <v>399</v>
      </c>
      <c r="B237" s="3" t="s">
        <v>400</v>
      </c>
      <c r="C237" s="9">
        <v>43191.01458333333</v>
      </c>
      <c r="D237" s="3" t="s">
        <v>11</v>
      </c>
      <c r="E237" s="4" t="s">
        <v>8</v>
      </c>
    </row>
    <row r="238" spans="1:5" x14ac:dyDescent="0.35">
      <c r="A238" s="5" t="s">
        <v>401</v>
      </c>
      <c r="B238" s="6" t="s">
        <v>402</v>
      </c>
      <c r="C238" s="8">
        <v>43191.066666666666</v>
      </c>
      <c r="D238" s="6" t="s">
        <v>11</v>
      </c>
      <c r="E238" s="7" t="s">
        <v>8</v>
      </c>
    </row>
    <row r="239" spans="1:5" x14ac:dyDescent="0.35">
      <c r="A239" s="2" t="s">
        <v>401</v>
      </c>
      <c r="B239" s="3" t="s">
        <v>402</v>
      </c>
      <c r="C239" s="9">
        <v>43191.066666666666</v>
      </c>
      <c r="D239" s="3" t="s">
        <v>7</v>
      </c>
      <c r="E239" s="4" t="s">
        <v>97</v>
      </c>
    </row>
    <row r="240" spans="1:5" x14ac:dyDescent="0.35">
      <c r="A240" s="5" t="s">
        <v>403</v>
      </c>
      <c r="B240" s="6" t="s">
        <v>404</v>
      </c>
      <c r="C240" s="8">
        <v>43191.066666666666</v>
      </c>
      <c r="D240" s="6" t="s">
        <v>11</v>
      </c>
      <c r="E240" s="7" t="s">
        <v>8</v>
      </c>
    </row>
    <row r="241" spans="1:5" x14ac:dyDescent="0.35">
      <c r="A241" s="2" t="s">
        <v>405</v>
      </c>
      <c r="B241" s="3" t="s">
        <v>406</v>
      </c>
      <c r="C241" s="9">
        <v>43191.081944444442</v>
      </c>
      <c r="D241" s="3" t="s">
        <v>7</v>
      </c>
      <c r="E241" s="4" t="s">
        <v>8</v>
      </c>
    </row>
    <row r="242" spans="1:5" x14ac:dyDescent="0.35">
      <c r="A242" s="5" t="s">
        <v>407</v>
      </c>
      <c r="B242" s="6" t="s">
        <v>408</v>
      </c>
      <c r="C242" s="8">
        <v>43191.84652777778</v>
      </c>
      <c r="D242" s="6" t="s">
        <v>7</v>
      </c>
      <c r="E242" s="7" t="s">
        <v>12</v>
      </c>
    </row>
    <row r="243" spans="1:5" x14ac:dyDescent="0.35">
      <c r="A243" s="2" t="s">
        <v>409</v>
      </c>
      <c r="B243" s="3" t="s">
        <v>410</v>
      </c>
      <c r="C243" s="9">
        <v>43191.856944444444</v>
      </c>
      <c r="D243" s="3" t="s">
        <v>11</v>
      </c>
      <c r="E243" s="4" t="s">
        <v>12</v>
      </c>
    </row>
    <row r="244" spans="1:5" x14ac:dyDescent="0.35">
      <c r="A244" s="5" t="s">
        <v>409</v>
      </c>
      <c r="B244" s="6" t="s">
        <v>410</v>
      </c>
      <c r="C244" s="8">
        <v>43191.856944444444</v>
      </c>
      <c r="D244" s="6" t="s">
        <v>7</v>
      </c>
      <c r="E244" s="7" t="s">
        <v>8</v>
      </c>
    </row>
    <row r="245" spans="1:5" x14ac:dyDescent="0.35">
      <c r="A245" s="2" t="s">
        <v>411</v>
      </c>
      <c r="B245" s="3" t="s">
        <v>412</v>
      </c>
      <c r="C245" s="9">
        <v>43196.970833333333</v>
      </c>
      <c r="D245" s="3" t="s">
        <v>11</v>
      </c>
      <c r="E245" s="4" t="s">
        <v>8</v>
      </c>
    </row>
    <row r="246" spans="1:5" x14ac:dyDescent="0.35">
      <c r="A246" s="5" t="s">
        <v>413</v>
      </c>
      <c r="B246" s="6" t="s">
        <v>414</v>
      </c>
      <c r="C246" s="8">
        <v>43204.046527777777</v>
      </c>
      <c r="D246" s="6" t="s">
        <v>11</v>
      </c>
      <c r="E246" s="7" t="s">
        <v>8</v>
      </c>
    </row>
    <row r="247" spans="1:5" x14ac:dyDescent="0.35">
      <c r="A247" s="2" t="s">
        <v>415</v>
      </c>
      <c r="B247" s="3" t="s">
        <v>416</v>
      </c>
      <c r="C247" s="9">
        <v>43205.90902777778</v>
      </c>
      <c r="D247" s="3" t="s">
        <v>7</v>
      </c>
      <c r="E247" s="4" t="s">
        <v>8</v>
      </c>
    </row>
    <row r="248" spans="1:5" x14ac:dyDescent="0.35">
      <c r="A248" s="5" t="s">
        <v>417</v>
      </c>
      <c r="B248" s="6" t="s">
        <v>418</v>
      </c>
      <c r="C248" s="8">
        <v>43205.870833333334</v>
      </c>
      <c r="D248" s="6" t="s">
        <v>11</v>
      </c>
      <c r="E248" s="7" t="s">
        <v>8</v>
      </c>
    </row>
    <row r="249" spans="1:5" x14ac:dyDescent="0.35">
      <c r="A249" s="2" t="s">
        <v>417</v>
      </c>
      <c r="B249" s="3" t="s">
        <v>418</v>
      </c>
      <c r="C249" s="9">
        <v>43205.870833333334</v>
      </c>
      <c r="D249" s="3" t="s">
        <v>7</v>
      </c>
      <c r="E249" s="4" t="s">
        <v>8</v>
      </c>
    </row>
    <row r="250" spans="1:5" x14ac:dyDescent="0.35">
      <c r="A250" s="5" t="s">
        <v>419</v>
      </c>
      <c r="B250" s="6" t="s">
        <v>420</v>
      </c>
      <c r="C250" s="8">
        <v>43212.840277777781</v>
      </c>
      <c r="D250" s="6" t="s">
        <v>31</v>
      </c>
      <c r="E250" s="7" t="s">
        <v>8</v>
      </c>
    </row>
    <row r="251" spans="1:5" x14ac:dyDescent="0.35">
      <c r="A251" s="2" t="s">
        <v>421</v>
      </c>
      <c r="B251" s="3" t="s">
        <v>422</v>
      </c>
      <c r="C251" s="9">
        <v>43212.863194444442</v>
      </c>
      <c r="D251" s="3" t="s">
        <v>7</v>
      </c>
      <c r="E251" s="4" t="s">
        <v>12</v>
      </c>
    </row>
    <row r="252" spans="1:5" x14ac:dyDescent="0.35">
      <c r="A252" s="5" t="s">
        <v>423</v>
      </c>
      <c r="B252" s="6" t="s">
        <v>424</v>
      </c>
      <c r="C252" s="8">
        <v>43219.854861111111</v>
      </c>
      <c r="D252" s="6" t="s">
        <v>7</v>
      </c>
      <c r="E252" s="7" t="s">
        <v>12</v>
      </c>
    </row>
    <row r="253" spans="1:5" x14ac:dyDescent="0.35">
      <c r="A253" s="2" t="s">
        <v>425</v>
      </c>
      <c r="B253" s="3" t="s">
        <v>426</v>
      </c>
      <c r="C253" s="9">
        <v>43219.850694444445</v>
      </c>
      <c r="D253" s="3" t="s">
        <v>248</v>
      </c>
      <c r="E253" s="4" t="s">
        <v>8</v>
      </c>
    </row>
    <row r="254" spans="1:5" x14ac:dyDescent="0.35">
      <c r="A254" s="5" t="s">
        <v>427</v>
      </c>
      <c r="B254" s="6" t="s">
        <v>428</v>
      </c>
      <c r="C254" s="8">
        <v>43224.833333333336</v>
      </c>
      <c r="D254" s="6" t="s">
        <v>7</v>
      </c>
      <c r="E254" s="7" t="s">
        <v>12</v>
      </c>
    </row>
    <row r="255" spans="1:5" x14ac:dyDescent="0.35">
      <c r="A255" s="2" t="s">
        <v>429</v>
      </c>
      <c r="B255" s="3" t="s">
        <v>430</v>
      </c>
      <c r="C255" s="9">
        <v>43225.061805555553</v>
      </c>
      <c r="D255" s="3" t="s">
        <v>7</v>
      </c>
      <c r="E255" s="4" t="s">
        <v>8</v>
      </c>
    </row>
    <row r="256" spans="1:5" x14ac:dyDescent="0.35">
      <c r="A256" s="5" t="s">
        <v>431</v>
      </c>
      <c r="B256" s="6" t="s">
        <v>432</v>
      </c>
      <c r="C256" s="8">
        <v>43226.727777777778</v>
      </c>
      <c r="D256" s="6" t="s">
        <v>7</v>
      </c>
      <c r="E256" s="7" t="s">
        <v>8</v>
      </c>
    </row>
    <row r="257" spans="1:5" x14ac:dyDescent="0.35">
      <c r="A257" s="2" t="s">
        <v>433</v>
      </c>
      <c r="B257" s="3" t="s">
        <v>434</v>
      </c>
      <c r="C257" s="9">
        <v>43226.854166666664</v>
      </c>
      <c r="D257" s="3" t="s">
        <v>7</v>
      </c>
      <c r="E257" s="4" t="s">
        <v>8</v>
      </c>
    </row>
    <row r="258" spans="1:5" x14ac:dyDescent="0.35">
      <c r="A258" s="5" t="s">
        <v>435</v>
      </c>
      <c r="B258" s="6" t="s">
        <v>436</v>
      </c>
      <c r="C258" s="8">
        <v>43233.852777777778</v>
      </c>
      <c r="D258" s="6" t="s">
        <v>248</v>
      </c>
      <c r="E258" s="7" t="s">
        <v>8</v>
      </c>
    </row>
    <row r="259" spans="1:5" x14ac:dyDescent="0.35">
      <c r="A259" s="2" t="s">
        <v>437</v>
      </c>
      <c r="B259" s="3" t="s">
        <v>193</v>
      </c>
      <c r="C259" s="9">
        <v>43235.817361111112</v>
      </c>
      <c r="D259" s="3" t="s">
        <v>7</v>
      </c>
      <c r="E259" s="4" t="s">
        <v>8</v>
      </c>
    </row>
    <row r="260" spans="1:5" x14ac:dyDescent="0.35">
      <c r="A260" s="5" t="s">
        <v>438</v>
      </c>
      <c r="B260" s="6" t="s">
        <v>439</v>
      </c>
      <c r="C260" s="8">
        <v>43247.850694444445</v>
      </c>
      <c r="D260" s="6" t="s">
        <v>11</v>
      </c>
      <c r="E260" s="7" t="s">
        <v>8</v>
      </c>
    </row>
    <row r="261" spans="1:5" x14ac:dyDescent="0.35">
      <c r="A261" s="2" t="s">
        <v>440</v>
      </c>
      <c r="B261" s="3" t="s">
        <v>441</v>
      </c>
      <c r="C261" s="9">
        <v>43252.111111111109</v>
      </c>
      <c r="D261" s="3" t="s">
        <v>7</v>
      </c>
      <c r="E261" s="4" t="s">
        <v>12</v>
      </c>
    </row>
    <row r="262" spans="1:5" x14ac:dyDescent="0.35">
      <c r="A262" s="5" t="s">
        <v>442</v>
      </c>
      <c r="B262" s="6" t="s">
        <v>443</v>
      </c>
      <c r="C262" s="8">
        <v>43252.125694444447</v>
      </c>
      <c r="D262" s="6" t="s">
        <v>7</v>
      </c>
      <c r="E262" s="7" t="s">
        <v>12</v>
      </c>
    </row>
    <row r="263" spans="1:5" x14ac:dyDescent="0.35">
      <c r="A263" s="2" t="s">
        <v>444</v>
      </c>
      <c r="B263" s="3" t="s">
        <v>445</v>
      </c>
      <c r="C263" s="9">
        <v>43252.963194444441</v>
      </c>
      <c r="D263" s="3" t="s">
        <v>7</v>
      </c>
      <c r="E263" s="4" t="s">
        <v>8</v>
      </c>
    </row>
    <row r="264" spans="1:5" x14ac:dyDescent="0.35">
      <c r="A264" s="5" t="s">
        <v>446</v>
      </c>
      <c r="B264" s="6" t="s">
        <v>447</v>
      </c>
      <c r="C264" s="8">
        <v>43254.84652777778</v>
      </c>
      <c r="D264" s="6" t="s">
        <v>11</v>
      </c>
      <c r="E264" s="7" t="s">
        <v>8</v>
      </c>
    </row>
    <row r="265" spans="1:5" x14ac:dyDescent="0.35">
      <c r="A265" s="2" t="s">
        <v>446</v>
      </c>
      <c r="B265" s="3" t="s">
        <v>447</v>
      </c>
      <c r="C265" s="9">
        <v>43254.84652777778</v>
      </c>
      <c r="D265" s="3" t="s">
        <v>7</v>
      </c>
      <c r="E265" s="4" t="s">
        <v>8</v>
      </c>
    </row>
    <row r="266" spans="1:5" x14ac:dyDescent="0.35">
      <c r="A266" s="5" t="s">
        <v>448</v>
      </c>
      <c r="B266" s="6" t="s">
        <v>449</v>
      </c>
      <c r="C266" s="8">
        <v>43254.932638888888</v>
      </c>
      <c r="D266" s="6" t="s">
        <v>11</v>
      </c>
      <c r="E266" s="7" t="s">
        <v>8</v>
      </c>
    </row>
    <row r="267" spans="1:5" x14ac:dyDescent="0.35">
      <c r="A267" s="2" t="s">
        <v>448</v>
      </c>
      <c r="B267" s="3" t="s">
        <v>449</v>
      </c>
      <c r="C267" s="9">
        <v>43254.932638888888</v>
      </c>
      <c r="D267" s="3" t="s">
        <v>7</v>
      </c>
      <c r="E267" s="4" t="s">
        <v>8</v>
      </c>
    </row>
    <row r="268" spans="1:5" x14ac:dyDescent="0.35">
      <c r="A268" s="5" t="s">
        <v>450</v>
      </c>
      <c r="B268" s="6" t="s">
        <v>451</v>
      </c>
      <c r="C268" s="8">
        <v>43255.061805555553</v>
      </c>
      <c r="D268" s="6" t="s">
        <v>7</v>
      </c>
      <c r="E268" s="7" t="s">
        <v>12</v>
      </c>
    </row>
    <row r="269" spans="1:5" x14ac:dyDescent="0.35">
      <c r="A269" s="2" t="s">
        <v>452</v>
      </c>
      <c r="B269" s="3" t="s">
        <v>453</v>
      </c>
      <c r="C269" s="9">
        <v>43255.097222222219</v>
      </c>
      <c r="D269" s="3" t="s">
        <v>11</v>
      </c>
      <c r="E269" s="4" t="s">
        <v>8</v>
      </c>
    </row>
    <row r="270" spans="1:5" x14ac:dyDescent="0.35">
      <c r="A270" s="5" t="s">
        <v>454</v>
      </c>
      <c r="B270" s="6" t="s">
        <v>455</v>
      </c>
      <c r="C270" s="8">
        <v>43261.9375</v>
      </c>
      <c r="D270" s="6" t="s">
        <v>11</v>
      </c>
      <c r="E270" s="7" t="s">
        <v>8</v>
      </c>
    </row>
    <row r="271" spans="1:5" x14ac:dyDescent="0.35">
      <c r="A271" s="2" t="s">
        <v>454</v>
      </c>
      <c r="B271" s="3" t="s">
        <v>455</v>
      </c>
      <c r="C271" s="9">
        <v>43261.9375</v>
      </c>
      <c r="D271" s="3" t="s">
        <v>7</v>
      </c>
      <c r="E271" s="4" t="s">
        <v>8</v>
      </c>
    </row>
    <row r="272" spans="1:5" x14ac:dyDescent="0.35">
      <c r="A272" s="5" t="s">
        <v>456</v>
      </c>
      <c r="B272" s="6" t="s">
        <v>457</v>
      </c>
      <c r="C272" s="8">
        <v>43266.796527777777</v>
      </c>
      <c r="D272" s="6" t="s">
        <v>7</v>
      </c>
      <c r="E272" s="7" t="s">
        <v>8</v>
      </c>
    </row>
    <row r="273" spans="1:5" x14ac:dyDescent="0.35">
      <c r="A273" s="2" t="s">
        <v>458</v>
      </c>
      <c r="B273" s="3" t="s">
        <v>459</v>
      </c>
      <c r="C273" s="9">
        <v>43282.833333333336</v>
      </c>
      <c r="D273" s="3" t="s">
        <v>7</v>
      </c>
      <c r="E273" s="4" t="s">
        <v>8</v>
      </c>
    </row>
    <row r="274" spans="1:5" x14ac:dyDescent="0.35">
      <c r="A274" s="5" t="s">
        <v>460</v>
      </c>
      <c r="B274" s="6" t="s">
        <v>461</v>
      </c>
      <c r="C274" s="8">
        <v>43282.875</v>
      </c>
      <c r="D274" s="6" t="s">
        <v>11</v>
      </c>
      <c r="E274" s="7" t="s">
        <v>8</v>
      </c>
    </row>
    <row r="275" spans="1:5" x14ac:dyDescent="0.35">
      <c r="A275" s="2" t="s">
        <v>460</v>
      </c>
      <c r="B275" s="3" t="s">
        <v>461</v>
      </c>
      <c r="C275" s="9">
        <v>43282.875</v>
      </c>
      <c r="D275" s="3" t="s">
        <v>7</v>
      </c>
      <c r="E275" s="4" t="s">
        <v>8</v>
      </c>
    </row>
    <row r="276" spans="1:5" x14ac:dyDescent="0.35">
      <c r="A276" s="5" t="s">
        <v>462</v>
      </c>
      <c r="B276" s="6" t="s">
        <v>463</v>
      </c>
      <c r="C276" s="8">
        <v>43289.911111111112</v>
      </c>
      <c r="D276" s="6" t="s">
        <v>7</v>
      </c>
      <c r="E276" s="7" t="s">
        <v>12</v>
      </c>
    </row>
    <row r="277" spans="1:5" x14ac:dyDescent="0.35">
      <c r="A277" s="2" t="s">
        <v>464</v>
      </c>
      <c r="B277" s="3" t="s">
        <v>465</v>
      </c>
      <c r="C277" s="9">
        <v>43289.895833333336</v>
      </c>
      <c r="D277" s="3" t="s">
        <v>7</v>
      </c>
      <c r="E277" s="4" t="s">
        <v>8</v>
      </c>
    </row>
    <row r="278" spans="1:5" x14ac:dyDescent="0.35">
      <c r="A278" s="5" t="s">
        <v>466</v>
      </c>
      <c r="B278" s="6" t="s">
        <v>467</v>
      </c>
      <c r="C278" s="8">
        <v>43296.884722222225</v>
      </c>
      <c r="D278" s="6" t="s">
        <v>11</v>
      </c>
      <c r="E278" s="7" t="s">
        <v>8</v>
      </c>
    </row>
    <row r="279" spans="1:5" x14ac:dyDescent="0.35">
      <c r="A279" s="2" t="s">
        <v>468</v>
      </c>
      <c r="B279" s="3" t="s">
        <v>469</v>
      </c>
      <c r="C279" s="9">
        <v>43296.930555555555</v>
      </c>
      <c r="D279" s="3" t="s">
        <v>11</v>
      </c>
      <c r="E279" s="4" t="s">
        <v>8</v>
      </c>
    </row>
    <row r="280" spans="1:5" x14ac:dyDescent="0.35">
      <c r="A280" s="5" t="s">
        <v>470</v>
      </c>
      <c r="B280" s="6" t="s">
        <v>471</v>
      </c>
      <c r="C280" s="8">
        <v>43301.861805555556</v>
      </c>
      <c r="D280" s="6" t="s">
        <v>7</v>
      </c>
      <c r="E280" s="7" t="s">
        <v>8</v>
      </c>
    </row>
    <row r="281" spans="1:5" x14ac:dyDescent="0.35">
      <c r="A281" s="2" t="s">
        <v>472</v>
      </c>
      <c r="B281" s="3" t="s">
        <v>473</v>
      </c>
      <c r="C281" s="9">
        <v>43310.859722222223</v>
      </c>
      <c r="D281" s="3" t="s">
        <v>248</v>
      </c>
      <c r="E281" s="4" t="s">
        <v>8</v>
      </c>
    </row>
    <row r="282" spans="1:5" x14ac:dyDescent="0.35">
      <c r="A282" s="5" t="s">
        <v>474</v>
      </c>
      <c r="B282" s="6" t="s">
        <v>475</v>
      </c>
      <c r="C282" s="8">
        <v>43315.857638888891</v>
      </c>
      <c r="D282" s="6" t="s">
        <v>11</v>
      </c>
      <c r="E282" s="7" t="s">
        <v>249</v>
      </c>
    </row>
    <row r="283" spans="1:5" x14ac:dyDescent="0.35">
      <c r="A283" s="2" t="s">
        <v>474</v>
      </c>
      <c r="B283" s="3" t="s">
        <v>475</v>
      </c>
      <c r="C283" s="9">
        <v>43315.857638888891</v>
      </c>
      <c r="D283" s="3" t="s">
        <v>7</v>
      </c>
      <c r="E283" s="4" t="s">
        <v>97</v>
      </c>
    </row>
    <row r="284" spans="1:5" x14ac:dyDescent="0.35">
      <c r="A284" s="5" t="s">
        <v>476</v>
      </c>
      <c r="B284" s="6" t="s">
        <v>477</v>
      </c>
      <c r="C284" s="8">
        <v>43316.109027777777</v>
      </c>
      <c r="D284" s="6" t="s">
        <v>7</v>
      </c>
      <c r="E284" s="7" t="s">
        <v>8</v>
      </c>
    </row>
    <row r="285" spans="1:5" x14ac:dyDescent="0.35">
      <c r="A285" s="2" t="s">
        <v>478</v>
      </c>
      <c r="B285" s="3" t="s">
        <v>479</v>
      </c>
      <c r="C285" s="9">
        <v>43317.868055555555</v>
      </c>
      <c r="D285" s="3" t="s">
        <v>7</v>
      </c>
      <c r="E285" s="4" t="s">
        <v>8</v>
      </c>
    </row>
    <row r="286" spans="1:5" x14ac:dyDescent="0.35">
      <c r="A286" s="5" t="s">
        <v>480</v>
      </c>
      <c r="B286" s="6" t="s">
        <v>481</v>
      </c>
      <c r="C286" s="8">
        <v>43317.82916666667</v>
      </c>
      <c r="D286" s="6" t="s">
        <v>7</v>
      </c>
      <c r="E286" s="7" t="s">
        <v>8</v>
      </c>
    </row>
    <row r="287" spans="1:5" x14ac:dyDescent="0.35">
      <c r="A287" s="2" t="s">
        <v>482</v>
      </c>
      <c r="B287" s="3" t="s">
        <v>483</v>
      </c>
      <c r="C287" s="9">
        <v>43317.89166666667</v>
      </c>
      <c r="D287" s="3" t="s">
        <v>248</v>
      </c>
      <c r="E287" s="4" t="s">
        <v>8</v>
      </c>
    </row>
    <row r="288" spans="1:5" x14ac:dyDescent="0.35">
      <c r="A288" s="5" t="s">
        <v>484</v>
      </c>
      <c r="B288" s="6" t="s">
        <v>485</v>
      </c>
      <c r="C288" s="8">
        <v>43331.84375</v>
      </c>
      <c r="D288" s="6" t="s">
        <v>7</v>
      </c>
      <c r="E288" s="7" t="s">
        <v>8</v>
      </c>
    </row>
    <row r="289" spans="1:5" x14ac:dyDescent="0.35">
      <c r="A289" s="2" t="s">
        <v>486</v>
      </c>
      <c r="B289" s="3" t="s">
        <v>487</v>
      </c>
      <c r="C289" s="9">
        <v>43336.027083333334</v>
      </c>
      <c r="D289" s="3" t="s">
        <v>7</v>
      </c>
      <c r="E289" s="4" t="s">
        <v>8</v>
      </c>
    </row>
    <row r="290" spans="1:5" x14ac:dyDescent="0.35">
      <c r="A290" s="5" t="s">
        <v>488</v>
      </c>
      <c r="B290" s="6" t="s">
        <v>489</v>
      </c>
      <c r="C290" s="8">
        <v>43337.871527777781</v>
      </c>
      <c r="D290" s="6" t="s">
        <v>11</v>
      </c>
      <c r="E290" s="7" t="s">
        <v>12</v>
      </c>
    </row>
    <row r="291" spans="1:5" x14ac:dyDescent="0.35">
      <c r="A291" s="2" t="s">
        <v>490</v>
      </c>
      <c r="B291" s="3" t="s">
        <v>491</v>
      </c>
      <c r="C291" s="9">
        <v>43340.010416666664</v>
      </c>
      <c r="D291" s="3" t="s">
        <v>11</v>
      </c>
      <c r="E291" s="4" t="s">
        <v>8</v>
      </c>
    </row>
    <row r="292" spans="1:5" x14ac:dyDescent="0.35">
      <c r="A292" s="5" t="s">
        <v>492</v>
      </c>
      <c r="B292" s="6" t="s">
        <v>493</v>
      </c>
      <c r="C292" s="8">
        <v>43291.847222222219</v>
      </c>
      <c r="D292" s="6" t="s">
        <v>7</v>
      </c>
      <c r="E292" s="7" t="s">
        <v>8</v>
      </c>
    </row>
    <row r="293" spans="1:5" x14ac:dyDescent="0.35">
      <c r="A293" s="2" t="s">
        <v>494</v>
      </c>
      <c r="B293" s="3" t="s">
        <v>495</v>
      </c>
      <c r="C293" s="9">
        <v>43345.90902777778</v>
      </c>
      <c r="D293" s="3" t="s">
        <v>248</v>
      </c>
      <c r="E293" s="4" t="s">
        <v>8</v>
      </c>
    </row>
    <row r="294" spans="1:5" x14ac:dyDescent="0.35">
      <c r="A294" s="5" t="s">
        <v>496</v>
      </c>
      <c r="B294" s="6" t="s">
        <v>497</v>
      </c>
      <c r="C294" s="8">
        <v>43345.906944444447</v>
      </c>
      <c r="D294" s="6" t="s">
        <v>11</v>
      </c>
      <c r="E294" s="7" t="s">
        <v>8</v>
      </c>
    </row>
    <row r="295" spans="1:5" x14ac:dyDescent="0.35">
      <c r="A295" s="2" t="s">
        <v>498</v>
      </c>
      <c r="B295" s="3" t="s">
        <v>499</v>
      </c>
      <c r="C295" s="9">
        <v>43352.92083333333</v>
      </c>
      <c r="D295" s="3" t="s">
        <v>11</v>
      </c>
      <c r="E295" s="4" t="s">
        <v>8</v>
      </c>
    </row>
    <row r="296" spans="1:5" x14ac:dyDescent="0.35">
      <c r="A296" s="5" t="s">
        <v>498</v>
      </c>
      <c r="B296" s="6" t="s">
        <v>499</v>
      </c>
      <c r="C296" s="8">
        <v>43352.92083333333</v>
      </c>
      <c r="D296" s="6" t="s">
        <v>7</v>
      </c>
      <c r="E296" s="7" t="s">
        <v>8</v>
      </c>
    </row>
    <row r="297" spans="1:5" x14ac:dyDescent="0.35">
      <c r="A297" s="2" t="s">
        <v>500</v>
      </c>
      <c r="B297" s="3" t="s">
        <v>501</v>
      </c>
      <c r="C297" s="9">
        <v>43363.873611111114</v>
      </c>
      <c r="D297" s="3" t="s">
        <v>7</v>
      </c>
      <c r="E297" s="4" t="s">
        <v>12</v>
      </c>
    </row>
    <row r="298" spans="1:5" x14ac:dyDescent="0.35">
      <c r="A298" s="5" t="s">
        <v>502</v>
      </c>
      <c r="B298" s="6" t="s">
        <v>503</v>
      </c>
      <c r="C298" s="8">
        <v>43364.993055555555</v>
      </c>
      <c r="D298" s="6" t="s">
        <v>11</v>
      </c>
      <c r="E298" s="7" t="s">
        <v>8</v>
      </c>
    </row>
    <row r="299" spans="1:5" x14ac:dyDescent="0.35">
      <c r="A299" s="2" t="s">
        <v>504</v>
      </c>
      <c r="B299" s="3" t="s">
        <v>505</v>
      </c>
      <c r="C299" s="9">
        <v>43366.840277777781</v>
      </c>
      <c r="D299" s="3" t="s">
        <v>7</v>
      </c>
      <c r="E299" s="4" t="s">
        <v>12</v>
      </c>
    </row>
    <row r="300" spans="1:5" x14ac:dyDescent="0.35">
      <c r="A300" s="5" t="s">
        <v>506</v>
      </c>
      <c r="B300" s="6" t="s">
        <v>507</v>
      </c>
      <c r="C300" s="8">
        <v>43366.955555555556</v>
      </c>
      <c r="D300" s="6" t="s">
        <v>11</v>
      </c>
      <c r="E300" s="7" t="s">
        <v>8</v>
      </c>
    </row>
    <row r="301" spans="1:5" x14ac:dyDescent="0.35">
      <c r="A301" s="2" t="s">
        <v>508</v>
      </c>
      <c r="B301" s="3" t="s">
        <v>509</v>
      </c>
      <c r="C301" s="9">
        <v>43368.475694444445</v>
      </c>
      <c r="D301" s="3" t="s">
        <v>7</v>
      </c>
      <c r="E301" s="4" t="s">
        <v>12</v>
      </c>
    </row>
    <row r="302" spans="1:5" x14ac:dyDescent="0.35">
      <c r="A302" s="5" t="s">
        <v>510</v>
      </c>
      <c r="B302" s="6" t="s">
        <v>511</v>
      </c>
      <c r="C302" s="8">
        <v>43373.86041666667</v>
      </c>
      <c r="D302" s="6" t="s">
        <v>7</v>
      </c>
      <c r="E302" s="7" t="s">
        <v>8</v>
      </c>
    </row>
    <row r="303" spans="1:5" x14ac:dyDescent="0.35">
      <c r="A303" s="2" t="s">
        <v>512</v>
      </c>
      <c r="B303" s="3" t="s">
        <v>513</v>
      </c>
      <c r="C303" s="9">
        <v>43373.861111111109</v>
      </c>
      <c r="D303" s="3" t="s">
        <v>7</v>
      </c>
      <c r="E303" s="4" t="s">
        <v>8</v>
      </c>
    </row>
    <row r="304" spans="1:5" x14ac:dyDescent="0.35">
      <c r="A304" s="5" t="s">
        <v>514</v>
      </c>
      <c r="B304" s="6" t="s">
        <v>515</v>
      </c>
      <c r="C304" s="8">
        <v>43380.076388888891</v>
      </c>
      <c r="D304" s="6" t="s">
        <v>7</v>
      </c>
      <c r="E304" s="7" t="s">
        <v>249</v>
      </c>
    </row>
    <row r="305" spans="1:5" x14ac:dyDescent="0.35">
      <c r="A305" s="2" t="s">
        <v>516</v>
      </c>
      <c r="B305" s="3" t="s">
        <v>517</v>
      </c>
      <c r="C305" s="9">
        <v>43383.770833333336</v>
      </c>
      <c r="D305" s="3" t="s">
        <v>11</v>
      </c>
      <c r="E305" s="4" t="s">
        <v>8</v>
      </c>
    </row>
    <row r="306" spans="1:5" x14ac:dyDescent="0.35">
      <c r="A306" s="5" t="s">
        <v>518</v>
      </c>
      <c r="B306" s="6" t="s">
        <v>519</v>
      </c>
      <c r="C306" s="8">
        <v>43393.048611111109</v>
      </c>
      <c r="D306" s="6" t="s">
        <v>11</v>
      </c>
      <c r="E306" s="7" t="s">
        <v>8</v>
      </c>
    </row>
    <row r="307" spans="1:5" x14ac:dyDescent="0.35">
      <c r="A307" s="2" t="s">
        <v>520</v>
      </c>
      <c r="B307" s="3" t="s">
        <v>521</v>
      </c>
      <c r="C307" s="9">
        <v>43394.894444444442</v>
      </c>
      <c r="D307" s="3" t="s">
        <v>11</v>
      </c>
      <c r="E307" s="4" t="s">
        <v>8</v>
      </c>
    </row>
    <row r="308" spans="1:5" x14ac:dyDescent="0.35">
      <c r="A308" s="5" t="s">
        <v>522</v>
      </c>
      <c r="B308" s="6" t="s">
        <v>523</v>
      </c>
      <c r="C308" s="8">
        <v>43394.894444444442</v>
      </c>
      <c r="D308" s="6" t="s">
        <v>11</v>
      </c>
      <c r="E308" s="7" t="s">
        <v>8</v>
      </c>
    </row>
    <row r="309" spans="1:5" x14ac:dyDescent="0.35">
      <c r="A309" s="2" t="s">
        <v>524</v>
      </c>
      <c r="B309" s="3" t="s">
        <v>525</v>
      </c>
      <c r="C309" s="9">
        <v>43394.075694444444</v>
      </c>
      <c r="D309" s="3" t="s">
        <v>7</v>
      </c>
      <c r="E309" s="4" t="s">
        <v>8</v>
      </c>
    </row>
    <row r="310" spans="1:5" x14ac:dyDescent="0.35">
      <c r="A310" s="5" t="s">
        <v>526</v>
      </c>
      <c r="B310" s="6" t="s">
        <v>527</v>
      </c>
      <c r="C310" s="8">
        <v>43408.828472222223</v>
      </c>
      <c r="D310" s="6" t="s">
        <v>248</v>
      </c>
      <c r="E310" s="7" t="s">
        <v>8</v>
      </c>
    </row>
    <row r="311" spans="1:5" x14ac:dyDescent="0.35">
      <c r="A311" s="2" t="s">
        <v>528</v>
      </c>
      <c r="B311" s="3" t="s">
        <v>529</v>
      </c>
      <c r="C311" s="9">
        <v>43430.008333333331</v>
      </c>
      <c r="D311" s="3" t="s">
        <v>11</v>
      </c>
      <c r="E311" s="4" t="s">
        <v>8</v>
      </c>
    </row>
    <row r="312" spans="1:5" x14ac:dyDescent="0.35">
      <c r="A312" s="5" t="s">
        <v>530</v>
      </c>
      <c r="B312" s="6" t="s">
        <v>531</v>
      </c>
      <c r="C312" s="8">
        <v>43439.5</v>
      </c>
      <c r="D312" s="6" t="s">
        <v>7</v>
      </c>
      <c r="E312" s="7" t="s">
        <v>8</v>
      </c>
    </row>
    <row r="313" spans="1:5" x14ac:dyDescent="0.35">
      <c r="A313" s="2" t="s">
        <v>532</v>
      </c>
      <c r="B313" s="3" t="s">
        <v>533</v>
      </c>
      <c r="C313" s="9">
        <v>43442.009027777778</v>
      </c>
      <c r="D313" s="3" t="s">
        <v>11</v>
      </c>
      <c r="E313" s="4" t="s">
        <v>8</v>
      </c>
    </row>
    <row r="314" spans="1:5" x14ac:dyDescent="0.35">
      <c r="A314" s="5" t="s">
        <v>534</v>
      </c>
      <c r="B314" s="6" t="s">
        <v>535</v>
      </c>
      <c r="C314" s="8">
        <v>43457.845833333333</v>
      </c>
      <c r="D314" s="6" t="s">
        <v>11</v>
      </c>
      <c r="E314" s="7" t="s">
        <v>8</v>
      </c>
    </row>
    <row r="315" spans="1:5" x14ac:dyDescent="0.35">
      <c r="A315" s="2" t="s">
        <v>536</v>
      </c>
      <c r="B315" s="3" t="s">
        <v>537</v>
      </c>
      <c r="C315" s="9">
        <v>43457.845833333333</v>
      </c>
      <c r="D315" s="3" t="s">
        <v>11</v>
      </c>
      <c r="E315" s="4" t="s">
        <v>8</v>
      </c>
    </row>
    <row r="316" spans="1:5" x14ac:dyDescent="0.35">
      <c r="A316" s="5" t="s">
        <v>538</v>
      </c>
      <c r="B316" s="6" t="s">
        <v>539</v>
      </c>
      <c r="C316" s="8">
        <v>43464.979166666664</v>
      </c>
      <c r="D316" s="6" t="s">
        <v>7</v>
      </c>
      <c r="E316" s="7" t="s">
        <v>8</v>
      </c>
    </row>
    <row r="317" spans="1:5" x14ac:dyDescent="0.35">
      <c r="A317" s="2" t="s">
        <v>540</v>
      </c>
      <c r="B317" s="3" t="s">
        <v>541</v>
      </c>
      <c r="C317" s="9">
        <v>43471.857638888891</v>
      </c>
      <c r="D317" s="3" t="s">
        <v>248</v>
      </c>
      <c r="E317" s="4" t="s">
        <v>8</v>
      </c>
    </row>
    <row r="318" spans="1:5" x14ac:dyDescent="0.35">
      <c r="A318" s="5" t="s">
        <v>542</v>
      </c>
      <c r="B318" s="6" t="s">
        <v>543</v>
      </c>
      <c r="C318" s="8">
        <v>43478.854861111111</v>
      </c>
      <c r="D318" s="6" t="s">
        <v>7</v>
      </c>
      <c r="E318" s="7" t="s">
        <v>8</v>
      </c>
    </row>
    <row r="319" spans="1:5" x14ac:dyDescent="0.35">
      <c r="A319" s="2" t="s">
        <v>544</v>
      </c>
      <c r="B319" s="3" t="s">
        <v>545</v>
      </c>
      <c r="C319" s="9">
        <v>43492.815972222219</v>
      </c>
      <c r="D319" s="3" t="s">
        <v>11</v>
      </c>
      <c r="E319" s="4" t="s">
        <v>8</v>
      </c>
    </row>
    <row r="320" spans="1:5" x14ac:dyDescent="0.35">
      <c r="A320" s="5" t="s">
        <v>546</v>
      </c>
      <c r="B320" s="6" t="s">
        <v>547</v>
      </c>
      <c r="C320" s="8">
        <v>43506.798611111109</v>
      </c>
      <c r="D320" s="6" t="s">
        <v>248</v>
      </c>
      <c r="E320" s="7" t="s">
        <v>8</v>
      </c>
    </row>
    <row r="321" spans="1:5" x14ac:dyDescent="0.35">
      <c r="A321" s="2" t="s">
        <v>548</v>
      </c>
      <c r="B321" s="3" t="s">
        <v>549</v>
      </c>
      <c r="C321" s="9">
        <v>43506.822916666664</v>
      </c>
      <c r="D321" s="3" t="s">
        <v>7</v>
      </c>
      <c r="E321" s="4" t="s">
        <v>8</v>
      </c>
    </row>
    <row r="322" spans="1:5" x14ac:dyDescent="0.35">
      <c r="A322" s="5" t="s">
        <v>550</v>
      </c>
      <c r="B322" s="6" t="s">
        <v>551</v>
      </c>
      <c r="C322" s="8">
        <v>43506.859027777777</v>
      </c>
      <c r="D322" s="6" t="s">
        <v>248</v>
      </c>
      <c r="E322" s="7" t="s">
        <v>8</v>
      </c>
    </row>
    <row r="323" spans="1:5" x14ac:dyDescent="0.35">
      <c r="A323" s="2" t="s">
        <v>552</v>
      </c>
      <c r="B323" s="3" t="s">
        <v>553</v>
      </c>
      <c r="C323" s="9">
        <v>43520.896527777775</v>
      </c>
      <c r="D323" s="3" t="s">
        <v>31</v>
      </c>
      <c r="E323" s="4" t="s">
        <v>8</v>
      </c>
    </row>
    <row r="324" spans="1:5" x14ac:dyDescent="0.35">
      <c r="A324" s="5" t="s">
        <v>552</v>
      </c>
      <c r="B324" s="6" t="s">
        <v>553</v>
      </c>
      <c r="C324" s="8">
        <v>43520.896527777775</v>
      </c>
      <c r="D324" s="6" t="s">
        <v>7</v>
      </c>
      <c r="E324" s="7" t="s">
        <v>97</v>
      </c>
    </row>
    <row r="325" spans="1:5" x14ac:dyDescent="0.35">
      <c r="A325" s="2" t="s">
        <v>554</v>
      </c>
      <c r="B325" s="3" t="s">
        <v>555</v>
      </c>
      <c r="C325" s="9">
        <v>43526.012499999997</v>
      </c>
      <c r="D325" s="3" t="s">
        <v>11</v>
      </c>
      <c r="E325" s="4" t="s">
        <v>8</v>
      </c>
    </row>
    <row r="326" spans="1:5" x14ac:dyDescent="0.35">
      <c r="A326" s="5" t="s">
        <v>556</v>
      </c>
      <c r="B326" s="6" t="s">
        <v>557</v>
      </c>
      <c r="C326" s="8">
        <v>43534.817361111112</v>
      </c>
      <c r="D326" s="6" t="s">
        <v>11</v>
      </c>
      <c r="E326" s="7" t="s">
        <v>8</v>
      </c>
    </row>
    <row r="327" spans="1:5" x14ac:dyDescent="0.35">
      <c r="A327" s="2" t="s">
        <v>556</v>
      </c>
      <c r="B327" s="3" t="s">
        <v>557</v>
      </c>
      <c r="C327" s="9">
        <v>43534.817361111112</v>
      </c>
      <c r="D327" s="3" t="s">
        <v>7</v>
      </c>
      <c r="E327" s="4" t="s">
        <v>12</v>
      </c>
    </row>
    <row r="328" spans="1:5" x14ac:dyDescent="0.35">
      <c r="A328" s="5" t="s">
        <v>558</v>
      </c>
      <c r="B328" s="6" t="s">
        <v>559</v>
      </c>
      <c r="C328" s="8">
        <v>43534.817361111112</v>
      </c>
      <c r="D328" s="6" t="s">
        <v>11</v>
      </c>
      <c r="E328" s="7" t="s">
        <v>8</v>
      </c>
    </row>
    <row r="329" spans="1:5" x14ac:dyDescent="0.35">
      <c r="A329" s="2" t="s">
        <v>558</v>
      </c>
      <c r="B329" s="3" t="s">
        <v>559</v>
      </c>
      <c r="C329" s="9">
        <v>43534.817361111112</v>
      </c>
      <c r="D329" s="3" t="s">
        <v>7</v>
      </c>
      <c r="E329" s="4" t="s">
        <v>12</v>
      </c>
    </row>
    <row r="330" spans="1:5" x14ac:dyDescent="0.35">
      <c r="A330" s="5" t="s">
        <v>560</v>
      </c>
      <c r="B330" s="6" t="s">
        <v>561</v>
      </c>
      <c r="C330" s="8">
        <v>43534.922222222223</v>
      </c>
      <c r="D330" s="6" t="s">
        <v>7</v>
      </c>
      <c r="E330" s="7" t="s">
        <v>8</v>
      </c>
    </row>
    <row r="331" spans="1:5" x14ac:dyDescent="0.35">
      <c r="A331" s="2" t="s">
        <v>562</v>
      </c>
      <c r="B331" s="3" t="s">
        <v>563</v>
      </c>
      <c r="C331" s="9">
        <v>43541.942361111112</v>
      </c>
      <c r="D331" s="3" t="s">
        <v>7</v>
      </c>
      <c r="E331" s="4" t="s">
        <v>8</v>
      </c>
    </row>
    <row r="332" spans="1:5" x14ac:dyDescent="0.35">
      <c r="A332" s="5" t="s">
        <v>564</v>
      </c>
      <c r="B332" s="6" t="s">
        <v>565</v>
      </c>
      <c r="C332" s="8">
        <v>43548.890972222223</v>
      </c>
      <c r="D332" s="6" t="s">
        <v>7</v>
      </c>
      <c r="E332" s="7" t="s">
        <v>8</v>
      </c>
    </row>
    <row r="333" spans="1:5" x14ac:dyDescent="0.35">
      <c r="A333" s="2" t="s">
        <v>566</v>
      </c>
      <c r="B333" s="3" t="s">
        <v>567</v>
      </c>
      <c r="C333" s="9">
        <v>43555.020833333336</v>
      </c>
      <c r="D333" s="3" t="s">
        <v>7</v>
      </c>
      <c r="E333" s="4" t="s">
        <v>8</v>
      </c>
    </row>
    <row r="334" spans="1:5" x14ac:dyDescent="0.35">
      <c r="A334" s="5" t="s">
        <v>568</v>
      </c>
      <c r="B334" s="6" t="s">
        <v>569</v>
      </c>
      <c r="C334" s="8">
        <v>43555.854166666664</v>
      </c>
      <c r="D334" s="6" t="s">
        <v>248</v>
      </c>
      <c r="E334" s="7" t="s">
        <v>8</v>
      </c>
    </row>
    <row r="335" spans="1:5" x14ac:dyDescent="0.35">
      <c r="A335" s="2" t="s">
        <v>570</v>
      </c>
      <c r="B335" s="3" t="s">
        <v>571</v>
      </c>
      <c r="C335" s="9">
        <v>43558.9375</v>
      </c>
      <c r="D335" s="3" t="s">
        <v>11</v>
      </c>
      <c r="E335" s="4" t="s">
        <v>8</v>
      </c>
    </row>
    <row r="336" spans="1:5" x14ac:dyDescent="0.35">
      <c r="A336" s="5" t="s">
        <v>572</v>
      </c>
      <c r="B336" s="6" t="s">
        <v>573</v>
      </c>
      <c r="C336" s="8">
        <v>43569.808333333334</v>
      </c>
      <c r="D336" s="6" t="s">
        <v>11</v>
      </c>
      <c r="E336" s="7" t="s">
        <v>8</v>
      </c>
    </row>
    <row r="337" spans="1:5" x14ac:dyDescent="0.35">
      <c r="A337" s="2" t="s">
        <v>574</v>
      </c>
      <c r="B337" s="3" t="s">
        <v>575</v>
      </c>
      <c r="C337" s="9">
        <v>43569.809027777781</v>
      </c>
      <c r="D337" s="3" t="s">
        <v>11</v>
      </c>
      <c r="E337" s="4" t="s">
        <v>8</v>
      </c>
    </row>
    <row r="338" spans="1:5" x14ac:dyDescent="0.35">
      <c r="A338" s="5" t="s">
        <v>576</v>
      </c>
      <c r="B338" s="6" t="s">
        <v>577</v>
      </c>
      <c r="C338" s="8">
        <v>43569.98333333333</v>
      </c>
      <c r="D338" s="6" t="s">
        <v>7</v>
      </c>
      <c r="E338" s="7" t="s">
        <v>8</v>
      </c>
    </row>
    <row r="339" spans="1:5" x14ac:dyDescent="0.35">
      <c r="A339" s="2" t="s">
        <v>578</v>
      </c>
      <c r="B339" s="3" t="s">
        <v>579</v>
      </c>
      <c r="C339" s="9">
        <v>43576.820833333331</v>
      </c>
      <c r="D339" s="3" t="s">
        <v>7</v>
      </c>
      <c r="E339" s="4" t="s">
        <v>8</v>
      </c>
    </row>
    <row r="340" spans="1:5" x14ac:dyDescent="0.35">
      <c r="A340" s="5" t="s">
        <v>580</v>
      </c>
      <c r="B340" s="6" t="s">
        <v>581</v>
      </c>
      <c r="C340" s="8">
        <v>43576.854861111111</v>
      </c>
      <c r="D340" s="6" t="s">
        <v>248</v>
      </c>
      <c r="E340" s="7" t="s">
        <v>8</v>
      </c>
    </row>
    <row r="341" spans="1:5" x14ac:dyDescent="0.35">
      <c r="A341" s="2" t="s">
        <v>582</v>
      </c>
      <c r="B341" s="3" t="s">
        <v>583</v>
      </c>
      <c r="C341" s="9">
        <v>43576.854861111111</v>
      </c>
      <c r="D341" s="3" t="s">
        <v>248</v>
      </c>
      <c r="E341" s="4" t="s">
        <v>8</v>
      </c>
    </row>
    <row r="342" spans="1:5" x14ac:dyDescent="0.35">
      <c r="A342" s="5" t="s">
        <v>584</v>
      </c>
      <c r="B342" s="6" t="s">
        <v>585</v>
      </c>
      <c r="C342" s="8">
        <v>43586.479166666664</v>
      </c>
      <c r="D342" s="6" t="s">
        <v>7</v>
      </c>
      <c r="E342" s="7" t="s">
        <v>8</v>
      </c>
    </row>
    <row r="343" spans="1:5" x14ac:dyDescent="0.35">
      <c r="A343" s="2" t="s">
        <v>586</v>
      </c>
      <c r="B343" s="3" t="s">
        <v>587</v>
      </c>
      <c r="C343" s="9">
        <v>43590.833333333336</v>
      </c>
      <c r="D343" s="3" t="s">
        <v>7</v>
      </c>
      <c r="E343" s="4" t="s">
        <v>8</v>
      </c>
    </row>
    <row r="344" spans="1:5" x14ac:dyDescent="0.35">
      <c r="A344" s="5" t="s">
        <v>588</v>
      </c>
      <c r="B344" s="6" t="s">
        <v>589</v>
      </c>
      <c r="C344" s="8">
        <v>43596.053472222222</v>
      </c>
      <c r="D344" s="6" t="s">
        <v>7</v>
      </c>
      <c r="E344" s="7" t="s">
        <v>8</v>
      </c>
    </row>
    <row r="345" spans="1:5" x14ac:dyDescent="0.35">
      <c r="A345" s="2" t="s">
        <v>590</v>
      </c>
      <c r="B345" s="3" t="s">
        <v>591</v>
      </c>
      <c r="C345" s="9">
        <v>43597.788888888892</v>
      </c>
      <c r="D345" s="3" t="s">
        <v>11</v>
      </c>
      <c r="E345" s="4" t="s">
        <v>8</v>
      </c>
    </row>
    <row r="346" spans="1:5" x14ac:dyDescent="0.35">
      <c r="A346" s="5" t="s">
        <v>592</v>
      </c>
      <c r="B346" s="6" t="s">
        <v>593</v>
      </c>
      <c r="C346" s="8">
        <v>43604.822916666664</v>
      </c>
      <c r="D346" s="6" t="s">
        <v>7</v>
      </c>
      <c r="E346" s="7" t="s">
        <v>8</v>
      </c>
    </row>
    <row r="347" spans="1:5" x14ac:dyDescent="0.35">
      <c r="A347" s="2" t="s">
        <v>594</v>
      </c>
      <c r="B347" s="3" t="s">
        <v>595</v>
      </c>
      <c r="C347" s="9">
        <v>43604.827777777777</v>
      </c>
      <c r="D347" s="3" t="s">
        <v>7</v>
      </c>
      <c r="E347" s="4" t="s">
        <v>12</v>
      </c>
    </row>
    <row r="348" spans="1:5" x14ac:dyDescent="0.35">
      <c r="A348" s="5" t="s">
        <v>596</v>
      </c>
      <c r="B348" s="6" t="s">
        <v>475</v>
      </c>
      <c r="C348" s="8">
        <v>43604.883333333331</v>
      </c>
      <c r="D348" s="6" t="s">
        <v>31</v>
      </c>
      <c r="E348" s="7" t="s">
        <v>12</v>
      </c>
    </row>
    <row r="349" spans="1:5" x14ac:dyDescent="0.35">
      <c r="A349" s="2" t="s">
        <v>597</v>
      </c>
      <c r="B349" s="3" t="s">
        <v>598</v>
      </c>
      <c r="C349" s="9">
        <v>43604.827777777777</v>
      </c>
      <c r="D349" s="3" t="s">
        <v>7</v>
      </c>
      <c r="E349" s="4" t="s">
        <v>8</v>
      </c>
    </row>
    <row r="350" spans="1:5" x14ac:dyDescent="0.35">
      <c r="A350" s="5" t="s">
        <v>599</v>
      </c>
      <c r="B350" s="6" t="s">
        <v>600</v>
      </c>
      <c r="C350" s="8">
        <v>43611.890277777777</v>
      </c>
      <c r="D350" s="6" t="s">
        <v>248</v>
      </c>
      <c r="E350" s="7" t="s">
        <v>8</v>
      </c>
    </row>
    <row r="351" spans="1:5" x14ac:dyDescent="0.35">
      <c r="A351" s="2" t="s">
        <v>601</v>
      </c>
      <c r="B351" s="3" t="s">
        <v>602</v>
      </c>
      <c r="C351" s="9">
        <v>43616.966666666667</v>
      </c>
      <c r="D351" s="3" t="s">
        <v>11</v>
      </c>
      <c r="E351" s="4" t="s">
        <v>8</v>
      </c>
    </row>
    <row r="352" spans="1:5" x14ac:dyDescent="0.35">
      <c r="A352" s="5" t="s">
        <v>603</v>
      </c>
      <c r="B352" s="6" t="s">
        <v>604</v>
      </c>
      <c r="C352" s="8">
        <v>43618.670138888891</v>
      </c>
      <c r="D352" s="6" t="s">
        <v>11</v>
      </c>
      <c r="E352" s="7" t="s">
        <v>8</v>
      </c>
    </row>
    <row r="353" spans="1:5" x14ac:dyDescent="0.35">
      <c r="A353" s="2" t="s">
        <v>605</v>
      </c>
      <c r="B353" s="3" t="s">
        <v>606</v>
      </c>
      <c r="C353" s="9">
        <v>43621.98541666667</v>
      </c>
      <c r="D353" s="3" t="s">
        <v>11</v>
      </c>
      <c r="E353" s="4" t="s">
        <v>8</v>
      </c>
    </row>
    <row r="354" spans="1:5" x14ac:dyDescent="0.35">
      <c r="A354" s="5" t="s">
        <v>607</v>
      </c>
      <c r="B354" s="6" t="s">
        <v>608</v>
      </c>
      <c r="C354" s="8">
        <v>43625.809027777781</v>
      </c>
      <c r="D354" s="6" t="s">
        <v>11</v>
      </c>
      <c r="E354" s="7" t="s">
        <v>8</v>
      </c>
    </row>
    <row r="355" spans="1:5" x14ac:dyDescent="0.35">
      <c r="A355" s="2" t="s">
        <v>609</v>
      </c>
      <c r="B355" s="3" t="s">
        <v>481</v>
      </c>
      <c r="C355" s="9">
        <v>43646.045138888891</v>
      </c>
      <c r="D355" s="3" t="s">
        <v>11</v>
      </c>
      <c r="E355" s="4" t="s">
        <v>8</v>
      </c>
    </row>
    <row r="356" spans="1:5" x14ac:dyDescent="0.35">
      <c r="A356" s="5" t="s">
        <v>609</v>
      </c>
      <c r="B356" s="6" t="s">
        <v>481</v>
      </c>
      <c r="C356" s="8">
        <v>43646.045138888891</v>
      </c>
      <c r="D356" s="6" t="s">
        <v>7</v>
      </c>
      <c r="E356" s="7" t="s">
        <v>8</v>
      </c>
    </row>
    <row r="357" spans="1:5" x14ac:dyDescent="0.35">
      <c r="A357" s="2" t="s">
        <v>610</v>
      </c>
      <c r="B357" s="3" t="s">
        <v>611</v>
      </c>
      <c r="C357" s="9">
        <v>43650.072916666664</v>
      </c>
      <c r="D357" s="3" t="s">
        <v>31</v>
      </c>
      <c r="E357" s="4" t="s">
        <v>8</v>
      </c>
    </row>
    <row r="358" spans="1:5" x14ac:dyDescent="0.35">
      <c r="A358" s="5" t="s">
        <v>612</v>
      </c>
      <c r="B358" s="6" t="s">
        <v>613</v>
      </c>
      <c r="C358" s="8">
        <v>43644.942361111112</v>
      </c>
      <c r="D358" s="6" t="s">
        <v>11</v>
      </c>
      <c r="E358" s="7" t="s">
        <v>12</v>
      </c>
    </row>
    <row r="359" spans="1:5" x14ac:dyDescent="0.35">
      <c r="A359" s="2" t="s">
        <v>614</v>
      </c>
      <c r="B359" s="3" t="s">
        <v>615</v>
      </c>
      <c r="C359" s="9">
        <v>43687.3125</v>
      </c>
      <c r="D359" s="3" t="s">
        <v>7</v>
      </c>
      <c r="E359" s="4" t="s">
        <v>8</v>
      </c>
    </row>
    <row r="360" spans="1:5" x14ac:dyDescent="0.35">
      <c r="A360" s="5" t="s">
        <v>616</v>
      </c>
      <c r="B360" s="6" t="s">
        <v>617</v>
      </c>
      <c r="C360" s="8">
        <v>43695.845833333333</v>
      </c>
      <c r="D360" s="6" t="s">
        <v>11</v>
      </c>
      <c r="E360" s="7" t="s">
        <v>8</v>
      </c>
    </row>
    <row r="361" spans="1:5" x14ac:dyDescent="0.35">
      <c r="A361" s="2" t="s">
        <v>618</v>
      </c>
      <c r="B361" s="3" t="s">
        <v>619</v>
      </c>
      <c r="C361" s="9">
        <v>43695.845833333333</v>
      </c>
      <c r="D361" s="3" t="s">
        <v>11</v>
      </c>
      <c r="E361" s="4" t="s">
        <v>8</v>
      </c>
    </row>
    <row r="362" spans="1:5" x14ac:dyDescent="0.35">
      <c r="A362" s="5" t="s">
        <v>620</v>
      </c>
      <c r="B362" s="6" t="s">
        <v>621</v>
      </c>
      <c r="C362" s="8">
        <v>43716.837500000001</v>
      </c>
      <c r="D362" s="6" t="s">
        <v>11</v>
      </c>
      <c r="E362" s="7" t="s">
        <v>8</v>
      </c>
    </row>
    <row r="363" spans="1:5" x14ac:dyDescent="0.35">
      <c r="A363" s="2" t="s">
        <v>622</v>
      </c>
      <c r="B363" s="3" t="s">
        <v>623</v>
      </c>
      <c r="C363" s="9">
        <v>43716.845138888886</v>
      </c>
      <c r="D363" s="3" t="s">
        <v>11</v>
      </c>
      <c r="E363" s="4" t="s">
        <v>8</v>
      </c>
    </row>
    <row r="364" spans="1:5" x14ac:dyDescent="0.35">
      <c r="A364" s="5" t="s">
        <v>624</v>
      </c>
      <c r="B364" s="6" t="s">
        <v>625</v>
      </c>
      <c r="C364" s="8">
        <v>43723.837500000001</v>
      </c>
      <c r="D364" s="6" t="s">
        <v>7</v>
      </c>
      <c r="E364" s="7" t="s">
        <v>8</v>
      </c>
    </row>
    <row r="365" spans="1:5" x14ac:dyDescent="0.35">
      <c r="A365" s="2" t="s">
        <v>626</v>
      </c>
      <c r="B365" s="3" t="s">
        <v>627</v>
      </c>
      <c r="C365" s="9">
        <v>43730.702777777777</v>
      </c>
      <c r="D365" s="3" t="s">
        <v>31</v>
      </c>
      <c r="E365" s="4" t="s">
        <v>8</v>
      </c>
    </row>
    <row r="366" spans="1:5" x14ac:dyDescent="0.35">
      <c r="A366" s="5" t="s">
        <v>628</v>
      </c>
      <c r="B366" s="6" t="s">
        <v>629</v>
      </c>
      <c r="C366" s="8">
        <v>43731.059027777781</v>
      </c>
      <c r="D366" s="6" t="s">
        <v>7</v>
      </c>
      <c r="E366" s="7" t="s">
        <v>8</v>
      </c>
    </row>
    <row r="367" spans="1:5" x14ac:dyDescent="0.35">
      <c r="A367" s="2" t="s">
        <v>630</v>
      </c>
      <c r="B367" s="3" t="s">
        <v>631</v>
      </c>
      <c r="C367" s="9">
        <v>43731.059027777781</v>
      </c>
      <c r="D367" s="3" t="s">
        <v>7</v>
      </c>
      <c r="E367" s="4" t="s">
        <v>8</v>
      </c>
    </row>
    <row r="368" spans="1:5" x14ac:dyDescent="0.35">
      <c r="A368" s="5" t="s">
        <v>632</v>
      </c>
      <c r="B368" s="6" t="s">
        <v>633</v>
      </c>
      <c r="C368" s="8">
        <v>43739.018750000003</v>
      </c>
      <c r="D368" s="6" t="s">
        <v>11</v>
      </c>
      <c r="E368" s="7" t="s">
        <v>8</v>
      </c>
    </row>
    <row r="369" spans="1:5" x14ac:dyDescent="0.35">
      <c r="A369" s="2" t="s">
        <v>634</v>
      </c>
      <c r="B369" s="3" t="s">
        <v>635</v>
      </c>
      <c r="C369" s="9">
        <v>43744.832638888889</v>
      </c>
      <c r="D369" s="3" t="s">
        <v>7</v>
      </c>
      <c r="E369" s="4" t="s">
        <v>8</v>
      </c>
    </row>
    <row r="370" spans="1:5" x14ac:dyDescent="0.35">
      <c r="A370" s="5" t="s">
        <v>636</v>
      </c>
      <c r="B370" s="6" t="s">
        <v>637</v>
      </c>
      <c r="C370" s="8">
        <v>43754.947916666664</v>
      </c>
      <c r="D370" s="6" t="s">
        <v>11</v>
      </c>
      <c r="E370" s="7" t="s">
        <v>8</v>
      </c>
    </row>
    <row r="371" spans="1:5" x14ac:dyDescent="0.35">
      <c r="A371" s="2" t="s">
        <v>638</v>
      </c>
      <c r="B371" s="3" t="s">
        <v>639</v>
      </c>
      <c r="C371" s="9">
        <v>43772.841666666667</v>
      </c>
      <c r="D371" s="3" t="s">
        <v>248</v>
      </c>
      <c r="E371" s="4" t="s">
        <v>8</v>
      </c>
    </row>
    <row r="372" spans="1:5" x14ac:dyDescent="0.35">
      <c r="A372" s="5" t="s">
        <v>640</v>
      </c>
      <c r="B372" s="6" t="s">
        <v>641</v>
      </c>
      <c r="C372" s="8">
        <v>43806.802083333336</v>
      </c>
      <c r="D372" s="6" t="s">
        <v>7</v>
      </c>
      <c r="E372" s="7" t="s">
        <v>8</v>
      </c>
    </row>
    <row r="373" spans="1:5" x14ac:dyDescent="0.35">
      <c r="A373" s="2" t="s">
        <v>642</v>
      </c>
      <c r="B373" s="3" t="s">
        <v>643</v>
      </c>
      <c r="C373" s="9">
        <v>43710.097222222219</v>
      </c>
      <c r="D373" s="3" t="s">
        <v>644</v>
      </c>
      <c r="E373" s="4" t="s">
        <v>249</v>
      </c>
    </row>
    <row r="374" spans="1:5" x14ac:dyDescent="0.35">
      <c r="A374" s="5" t="s">
        <v>645</v>
      </c>
      <c r="B374" s="6" t="s">
        <v>646</v>
      </c>
      <c r="C374" s="8">
        <v>43751.076388888891</v>
      </c>
      <c r="D374" s="6" t="s">
        <v>644</v>
      </c>
      <c r="E374" s="7" t="s">
        <v>249</v>
      </c>
    </row>
    <row r="375" spans="1:5" x14ac:dyDescent="0.35">
      <c r="A375" s="2" t="s">
        <v>647</v>
      </c>
      <c r="B375" s="3" t="s">
        <v>648</v>
      </c>
      <c r="C375" s="9">
        <v>43758.793749999997</v>
      </c>
      <c r="D375" s="3" t="s">
        <v>7</v>
      </c>
      <c r="E375" s="4" t="s">
        <v>97</v>
      </c>
    </row>
    <row r="376" spans="1:5" x14ac:dyDescent="0.35">
      <c r="A376" s="5" t="s">
        <v>647</v>
      </c>
      <c r="B376" s="6" t="s">
        <v>648</v>
      </c>
      <c r="C376" s="8">
        <v>43758.793749999997</v>
      </c>
      <c r="D376" s="6" t="s">
        <v>644</v>
      </c>
      <c r="E376" s="7" t="s">
        <v>249</v>
      </c>
    </row>
    <row r="377" spans="1:5" x14ac:dyDescent="0.35">
      <c r="A377" s="2" t="s">
        <v>649</v>
      </c>
      <c r="B377" s="3" t="s">
        <v>650</v>
      </c>
      <c r="C377" s="9">
        <v>43805.98333333333</v>
      </c>
      <c r="D377" s="3" t="s">
        <v>644</v>
      </c>
      <c r="E377" s="4" t="s">
        <v>249</v>
      </c>
    </row>
    <row r="378" spans="1:5" x14ac:dyDescent="0.35">
      <c r="A378" s="5" t="s">
        <v>1160</v>
      </c>
      <c r="B378" s="6" t="s">
        <v>1161</v>
      </c>
      <c r="C378" s="8">
        <v>43919.833333333336</v>
      </c>
      <c r="D378" s="6" t="s">
        <v>644</v>
      </c>
      <c r="E378" s="7" t="s">
        <v>8</v>
      </c>
    </row>
    <row r="379" spans="1:5" x14ac:dyDescent="0.35">
      <c r="A379" s="2" t="s">
        <v>651</v>
      </c>
      <c r="B379" s="3" t="s">
        <v>652</v>
      </c>
      <c r="C379" s="9">
        <v>43835.09375</v>
      </c>
      <c r="D379" s="3" t="s">
        <v>11</v>
      </c>
      <c r="E379" s="4" t="s">
        <v>8</v>
      </c>
    </row>
    <row r="380" spans="1:5" x14ac:dyDescent="0.35">
      <c r="A380" s="5" t="s">
        <v>653</v>
      </c>
      <c r="B380" s="6" t="s">
        <v>654</v>
      </c>
      <c r="C380" s="8">
        <v>43835.991666666669</v>
      </c>
      <c r="D380" s="6" t="s">
        <v>11</v>
      </c>
      <c r="E380" s="7" t="s">
        <v>8</v>
      </c>
    </row>
    <row r="381" spans="1:5" x14ac:dyDescent="0.35">
      <c r="A381" s="2" t="s">
        <v>655</v>
      </c>
      <c r="B381" s="3" t="s">
        <v>656</v>
      </c>
      <c r="C381" s="9">
        <v>43843</v>
      </c>
      <c r="D381" s="3" t="s">
        <v>7</v>
      </c>
      <c r="E381" s="4" t="s">
        <v>8</v>
      </c>
    </row>
    <row r="382" spans="1:5" x14ac:dyDescent="0.35">
      <c r="A382" s="5" t="s">
        <v>657</v>
      </c>
      <c r="B382" s="6" t="s">
        <v>658</v>
      </c>
      <c r="C382" s="8">
        <v>43849.84375</v>
      </c>
      <c r="D382" s="6" t="s">
        <v>7</v>
      </c>
      <c r="E382" s="7" t="s">
        <v>8</v>
      </c>
    </row>
    <row r="383" spans="1:5" x14ac:dyDescent="0.35">
      <c r="A383" s="2" t="s">
        <v>659</v>
      </c>
      <c r="B383" s="3" t="s">
        <v>660</v>
      </c>
      <c r="C383" s="9">
        <v>43850.327777777777</v>
      </c>
      <c r="D383" s="3" t="s">
        <v>11</v>
      </c>
      <c r="E383" s="4" t="s">
        <v>8</v>
      </c>
    </row>
    <row r="384" spans="1:5" x14ac:dyDescent="0.35">
      <c r="A384" s="5" t="s">
        <v>661</v>
      </c>
      <c r="B384" s="6" t="s">
        <v>662</v>
      </c>
      <c r="C384" s="8">
        <v>43856.833333333336</v>
      </c>
      <c r="D384" s="6" t="s">
        <v>7</v>
      </c>
      <c r="E384" s="7" t="s">
        <v>8</v>
      </c>
    </row>
    <row r="385" spans="1:5" x14ac:dyDescent="0.35">
      <c r="A385" s="2" t="s">
        <v>663</v>
      </c>
      <c r="B385" s="3" t="s">
        <v>664</v>
      </c>
      <c r="C385" s="9">
        <v>43862.076388888891</v>
      </c>
      <c r="D385" s="3" t="s">
        <v>7</v>
      </c>
      <c r="E385" s="4" t="s">
        <v>8</v>
      </c>
    </row>
    <row r="386" spans="1:5" x14ac:dyDescent="0.35">
      <c r="A386" s="5" t="s">
        <v>665</v>
      </c>
      <c r="B386" s="6" t="s">
        <v>666</v>
      </c>
      <c r="C386" s="8">
        <v>43876.923611111109</v>
      </c>
      <c r="D386" s="6" t="s">
        <v>11</v>
      </c>
      <c r="E386" s="7" t="s">
        <v>8</v>
      </c>
    </row>
    <row r="387" spans="1:5" x14ac:dyDescent="0.35">
      <c r="A387" s="2" t="s">
        <v>667</v>
      </c>
      <c r="B387" s="3" t="s">
        <v>668</v>
      </c>
      <c r="C387" s="9">
        <v>43878</v>
      </c>
      <c r="D387" s="3" t="s">
        <v>11</v>
      </c>
      <c r="E387" s="4" t="s">
        <v>8</v>
      </c>
    </row>
    <row r="388" spans="1:5" x14ac:dyDescent="0.35">
      <c r="A388" s="5" t="s">
        <v>669</v>
      </c>
      <c r="B388" s="6" t="s">
        <v>670</v>
      </c>
      <c r="C388" s="8">
        <v>43883.021527777775</v>
      </c>
      <c r="D388" s="6" t="s">
        <v>7</v>
      </c>
      <c r="E388" s="7" t="s">
        <v>8</v>
      </c>
    </row>
    <row r="389" spans="1:5" x14ac:dyDescent="0.35">
      <c r="A389" s="2" t="s">
        <v>671</v>
      </c>
      <c r="B389" s="3" t="s">
        <v>672</v>
      </c>
      <c r="C389" s="9">
        <v>43889.810416666667</v>
      </c>
      <c r="D389" s="3" t="s">
        <v>7</v>
      </c>
      <c r="E389" s="4" t="s">
        <v>12</v>
      </c>
    </row>
    <row r="390" spans="1:5" x14ac:dyDescent="0.35">
      <c r="A390" s="5" t="s">
        <v>673</v>
      </c>
      <c r="B390" s="6" t="s">
        <v>674</v>
      </c>
      <c r="C390" s="8">
        <v>43898.036111111112</v>
      </c>
      <c r="D390" s="6" t="s">
        <v>7</v>
      </c>
      <c r="E390" s="7" t="s">
        <v>8</v>
      </c>
    </row>
    <row r="391" spans="1:5" x14ac:dyDescent="0.35">
      <c r="A391" s="2" t="s">
        <v>675</v>
      </c>
      <c r="B391" s="3" t="s">
        <v>676</v>
      </c>
      <c r="C391" s="9">
        <v>43905.811805555553</v>
      </c>
      <c r="D391" s="3" t="s">
        <v>11</v>
      </c>
      <c r="E391" s="4" t="s">
        <v>8</v>
      </c>
    </row>
    <row r="392" spans="1:5" x14ac:dyDescent="0.35">
      <c r="A392" s="5" t="s">
        <v>677</v>
      </c>
      <c r="B392" s="6" t="s">
        <v>678</v>
      </c>
      <c r="C392" s="8">
        <v>43905.842361111114</v>
      </c>
      <c r="D392" s="6" t="s">
        <v>7</v>
      </c>
      <c r="E392" s="7" t="s">
        <v>8</v>
      </c>
    </row>
    <row r="393" spans="1:5" x14ac:dyDescent="0.35">
      <c r="A393" s="2" t="s">
        <v>679</v>
      </c>
      <c r="B393" s="3" t="s">
        <v>680</v>
      </c>
      <c r="C393" s="9">
        <v>43905.857638888891</v>
      </c>
      <c r="D393" s="3" t="s">
        <v>7</v>
      </c>
      <c r="E393" s="4" t="s">
        <v>8</v>
      </c>
    </row>
    <row r="394" spans="1:5" x14ac:dyDescent="0.35">
      <c r="A394" s="5" t="s">
        <v>681</v>
      </c>
      <c r="B394" s="6" t="s">
        <v>682</v>
      </c>
      <c r="C394" s="8">
        <v>43905.888888888891</v>
      </c>
      <c r="D394" s="6" t="s">
        <v>7</v>
      </c>
      <c r="E394" s="7" t="s">
        <v>8</v>
      </c>
    </row>
    <row r="395" spans="1:5" x14ac:dyDescent="0.35">
      <c r="A395" s="2" t="s">
        <v>683</v>
      </c>
      <c r="B395" s="3" t="s">
        <v>684</v>
      </c>
      <c r="C395" s="9">
        <v>43905.87222222222</v>
      </c>
      <c r="D395" s="3" t="s">
        <v>11</v>
      </c>
      <c r="E395" s="4" t="s">
        <v>8</v>
      </c>
    </row>
    <row r="396" spans="1:5" x14ac:dyDescent="0.35">
      <c r="A396" s="5" t="s">
        <v>683</v>
      </c>
      <c r="B396" s="6" t="s">
        <v>684</v>
      </c>
      <c r="C396" s="8">
        <v>43905.87222222222</v>
      </c>
      <c r="D396" s="6" t="s">
        <v>7</v>
      </c>
      <c r="E396" s="7" t="s">
        <v>8</v>
      </c>
    </row>
    <row r="397" spans="1:5" x14ac:dyDescent="0.35">
      <c r="A397" s="2" t="s">
        <v>685</v>
      </c>
      <c r="B397" s="3" t="s">
        <v>686</v>
      </c>
      <c r="C397" s="9">
        <v>43905.856249999997</v>
      </c>
      <c r="D397" s="3" t="s">
        <v>7</v>
      </c>
      <c r="E397" s="4" t="s">
        <v>8</v>
      </c>
    </row>
    <row r="398" spans="1:5" x14ac:dyDescent="0.35">
      <c r="A398" s="5" t="s">
        <v>687</v>
      </c>
      <c r="B398" s="6" t="s">
        <v>688</v>
      </c>
      <c r="C398" s="8">
        <v>43906.333333333336</v>
      </c>
      <c r="D398" s="6" t="s">
        <v>11</v>
      </c>
      <c r="E398" s="7" t="s">
        <v>8</v>
      </c>
    </row>
    <row r="399" spans="1:5" x14ac:dyDescent="0.35">
      <c r="A399" s="2" t="s">
        <v>689</v>
      </c>
      <c r="B399" s="3" t="s">
        <v>690</v>
      </c>
      <c r="C399" s="9">
        <v>43917.767361111109</v>
      </c>
      <c r="D399" s="3" t="s">
        <v>7</v>
      </c>
      <c r="E399" s="4" t="s">
        <v>8</v>
      </c>
    </row>
    <row r="400" spans="1:5" x14ac:dyDescent="0.35">
      <c r="A400" s="5" t="s">
        <v>691</v>
      </c>
      <c r="B400" s="6" t="s">
        <v>692</v>
      </c>
      <c r="C400" s="8">
        <v>43919.810416666667</v>
      </c>
      <c r="D400" s="6" t="s">
        <v>31</v>
      </c>
      <c r="E400" s="7" t="s">
        <v>8</v>
      </c>
    </row>
    <row r="401" spans="1:5" x14ac:dyDescent="0.35">
      <c r="A401" s="2" t="s">
        <v>693</v>
      </c>
      <c r="B401" s="3" t="s">
        <v>694</v>
      </c>
      <c r="C401" s="9">
        <v>43919.867361111108</v>
      </c>
      <c r="D401" s="3" t="s">
        <v>31</v>
      </c>
      <c r="E401" s="4" t="s">
        <v>8</v>
      </c>
    </row>
    <row r="402" spans="1:5" x14ac:dyDescent="0.35">
      <c r="A402" s="5" t="s">
        <v>695</v>
      </c>
      <c r="B402" s="6" t="s">
        <v>696</v>
      </c>
      <c r="C402" s="8">
        <v>43926.840277777781</v>
      </c>
      <c r="D402" s="6" t="s">
        <v>7</v>
      </c>
      <c r="E402" s="7" t="s">
        <v>8</v>
      </c>
    </row>
    <row r="403" spans="1:5" x14ac:dyDescent="0.35">
      <c r="A403" s="2" t="s">
        <v>697</v>
      </c>
      <c r="B403" s="3" t="s">
        <v>698</v>
      </c>
      <c r="C403" s="9">
        <v>43926.888194444444</v>
      </c>
      <c r="D403" s="3" t="s">
        <v>7</v>
      </c>
      <c r="E403" s="4" t="s">
        <v>8</v>
      </c>
    </row>
    <row r="404" spans="1:5" x14ac:dyDescent="0.35">
      <c r="A404" s="5" t="s">
        <v>699</v>
      </c>
      <c r="B404" s="6" t="s">
        <v>700</v>
      </c>
      <c r="C404" s="8">
        <v>43926.811805555553</v>
      </c>
      <c r="D404" s="6" t="s">
        <v>248</v>
      </c>
      <c r="E404" s="7" t="s">
        <v>8</v>
      </c>
    </row>
    <row r="405" spans="1:5" x14ac:dyDescent="0.35">
      <c r="A405" s="2" t="s">
        <v>701</v>
      </c>
      <c r="B405" s="3" t="s">
        <v>702</v>
      </c>
      <c r="C405" s="9">
        <v>43940.720138888886</v>
      </c>
      <c r="D405" s="3" t="s">
        <v>11</v>
      </c>
      <c r="E405" s="4" t="s">
        <v>8</v>
      </c>
    </row>
    <row r="406" spans="1:5" x14ac:dyDescent="0.35">
      <c r="A406" s="5" t="s">
        <v>703</v>
      </c>
      <c r="B406" s="6" t="s">
        <v>704</v>
      </c>
      <c r="C406" s="8">
        <v>43940.76458333333</v>
      </c>
      <c r="D406" s="6" t="s">
        <v>11</v>
      </c>
      <c r="E406" s="7" t="s">
        <v>8</v>
      </c>
    </row>
    <row r="407" spans="1:5" x14ac:dyDescent="0.35">
      <c r="A407" s="2" t="s">
        <v>705</v>
      </c>
      <c r="B407" s="3" t="s">
        <v>706</v>
      </c>
      <c r="C407" s="9">
        <v>43940.809027777781</v>
      </c>
      <c r="D407" s="3" t="s">
        <v>7</v>
      </c>
      <c r="E407" s="4" t="s">
        <v>8</v>
      </c>
    </row>
    <row r="408" spans="1:5" x14ac:dyDescent="0.35">
      <c r="A408" s="5" t="s">
        <v>707</v>
      </c>
      <c r="B408" s="6" t="s">
        <v>708</v>
      </c>
      <c r="C408" s="8">
        <v>43940.809027777781</v>
      </c>
      <c r="D408" s="6" t="s">
        <v>11</v>
      </c>
      <c r="E408" s="7" t="s">
        <v>8</v>
      </c>
    </row>
    <row r="409" spans="1:5" x14ac:dyDescent="0.35">
      <c r="A409" s="2" t="s">
        <v>709</v>
      </c>
      <c r="B409" s="3" t="s">
        <v>710</v>
      </c>
      <c r="C409" s="9">
        <v>43940.815972222219</v>
      </c>
      <c r="D409" s="3" t="s">
        <v>248</v>
      </c>
      <c r="E409" s="4" t="s">
        <v>8</v>
      </c>
    </row>
    <row r="410" spans="1:5" x14ac:dyDescent="0.35">
      <c r="A410" s="5" t="s">
        <v>711</v>
      </c>
      <c r="B410" s="6" t="s">
        <v>712</v>
      </c>
      <c r="C410" s="8">
        <v>43940.850694444445</v>
      </c>
      <c r="D410" s="6" t="s">
        <v>7</v>
      </c>
      <c r="E410" s="7" t="s">
        <v>8</v>
      </c>
    </row>
    <row r="411" spans="1:5" x14ac:dyDescent="0.35">
      <c r="A411" s="2" t="s">
        <v>713</v>
      </c>
      <c r="B411" s="3" t="s">
        <v>714</v>
      </c>
      <c r="C411" s="9">
        <v>43940.85</v>
      </c>
      <c r="D411" s="3" t="s">
        <v>11</v>
      </c>
      <c r="E411" s="4" t="s">
        <v>8</v>
      </c>
    </row>
    <row r="412" spans="1:5" x14ac:dyDescent="0.35">
      <c r="A412" s="5" t="s">
        <v>715</v>
      </c>
      <c r="B412" s="6" t="s">
        <v>479</v>
      </c>
      <c r="C412" s="8">
        <v>43940.834027777775</v>
      </c>
      <c r="D412" s="6" t="s">
        <v>248</v>
      </c>
      <c r="E412" s="7" t="s">
        <v>8</v>
      </c>
    </row>
    <row r="413" spans="1:5" x14ac:dyDescent="0.35">
      <c r="A413" s="2" t="s">
        <v>716</v>
      </c>
      <c r="B413" s="3" t="s">
        <v>717</v>
      </c>
      <c r="C413" s="9">
        <v>43945.911805555559</v>
      </c>
      <c r="D413" s="3" t="s">
        <v>11</v>
      </c>
      <c r="E413" s="4" t="s">
        <v>8</v>
      </c>
    </row>
    <row r="414" spans="1:5" x14ac:dyDescent="0.35">
      <c r="A414" s="5" t="s">
        <v>718</v>
      </c>
      <c r="B414" s="6" t="s">
        <v>719</v>
      </c>
      <c r="C414" s="8">
        <v>43947.84375</v>
      </c>
      <c r="D414" s="6" t="s">
        <v>7</v>
      </c>
      <c r="E414" s="7" t="s">
        <v>8</v>
      </c>
    </row>
    <row r="415" spans="1:5" x14ac:dyDescent="0.35">
      <c r="A415" s="2" t="s">
        <v>720</v>
      </c>
      <c r="B415" s="3" t="s">
        <v>721</v>
      </c>
      <c r="C415" s="9">
        <v>43947.875</v>
      </c>
      <c r="D415" s="3" t="s">
        <v>7</v>
      </c>
      <c r="E415" s="4" t="s">
        <v>8</v>
      </c>
    </row>
    <row r="416" spans="1:5" x14ac:dyDescent="0.35">
      <c r="A416" s="5" t="s">
        <v>722</v>
      </c>
      <c r="B416" s="6" t="s">
        <v>723</v>
      </c>
      <c r="C416" s="8">
        <v>43947.851388888892</v>
      </c>
      <c r="D416" s="6" t="s">
        <v>7</v>
      </c>
      <c r="E416" s="7" t="s">
        <v>8</v>
      </c>
    </row>
    <row r="417" spans="1:5" x14ac:dyDescent="0.35">
      <c r="A417" s="2" t="s">
        <v>724</v>
      </c>
      <c r="B417" s="3" t="s">
        <v>725</v>
      </c>
      <c r="C417" s="9">
        <v>43947.841666666667</v>
      </c>
      <c r="D417" s="3" t="s">
        <v>11</v>
      </c>
      <c r="E417" s="4" t="s">
        <v>8</v>
      </c>
    </row>
    <row r="418" spans="1:5" x14ac:dyDescent="0.35">
      <c r="A418" s="5" t="s">
        <v>726</v>
      </c>
      <c r="B418" s="6" t="s">
        <v>727</v>
      </c>
      <c r="C418" s="8">
        <v>43947.855555555558</v>
      </c>
      <c r="D418" s="6" t="s">
        <v>11</v>
      </c>
      <c r="E418" s="7" t="s">
        <v>8</v>
      </c>
    </row>
    <row r="419" spans="1:5" x14ac:dyDescent="0.35">
      <c r="A419" s="2" t="s">
        <v>728</v>
      </c>
      <c r="B419" s="3" t="s">
        <v>729</v>
      </c>
      <c r="C419" s="9">
        <v>43947.824999999997</v>
      </c>
      <c r="D419" s="3" t="s">
        <v>248</v>
      </c>
      <c r="E419" s="4" t="s">
        <v>8</v>
      </c>
    </row>
    <row r="420" spans="1:5" x14ac:dyDescent="0.35">
      <c r="A420" s="5" t="s">
        <v>730</v>
      </c>
      <c r="B420" s="6" t="s">
        <v>731</v>
      </c>
      <c r="C420" s="8">
        <v>43947.862500000003</v>
      </c>
      <c r="D420" s="6" t="s">
        <v>11</v>
      </c>
      <c r="E420" s="7" t="s">
        <v>8</v>
      </c>
    </row>
    <row r="421" spans="1:5" x14ac:dyDescent="0.35">
      <c r="A421" s="2" t="s">
        <v>732</v>
      </c>
      <c r="B421" s="3" t="s">
        <v>733</v>
      </c>
      <c r="C421" s="9">
        <v>43954.662499999999</v>
      </c>
      <c r="D421" s="3" t="s">
        <v>11</v>
      </c>
      <c r="E421" s="4" t="s">
        <v>8</v>
      </c>
    </row>
    <row r="422" spans="1:5" x14ac:dyDescent="0.35">
      <c r="A422" s="5" t="s">
        <v>734</v>
      </c>
      <c r="B422" s="6" t="s">
        <v>735</v>
      </c>
      <c r="C422" s="8">
        <v>43954.784722222219</v>
      </c>
      <c r="D422" s="6" t="s">
        <v>7</v>
      </c>
      <c r="E422" s="7" t="s">
        <v>8</v>
      </c>
    </row>
    <row r="423" spans="1:5" x14ac:dyDescent="0.35">
      <c r="A423" s="2" t="s">
        <v>736</v>
      </c>
      <c r="B423" s="3" t="s">
        <v>737</v>
      </c>
      <c r="C423" s="9">
        <v>43956.914583333331</v>
      </c>
      <c r="D423" s="3" t="s">
        <v>7</v>
      </c>
      <c r="E423" s="4" t="s">
        <v>8</v>
      </c>
    </row>
    <row r="424" spans="1:5" x14ac:dyDescent="0.35">
      <c r="A424" s="5" t="s">
        <v>738</v>
      </c>
      <c r="B424" s="6" t="s">
        <v>739</v>
      </c>
      <c r="C424" s="8">
        <v>43959.570138888892</v>
      </c>
      <c r="D424" s="6" t="s">
        <v>7</v>
      </c>
      <c r="E424" s="7" t="s">
        <v>8</v>
      </c>
    </row>
    <row r="425" spans="1:5" x14ac:dyDescent="0.35">
      <c r="A425" s="2" t="s">
        <v>740</v>
      </c>
      <c r="B425" s="3" t="s">
        <v>741</v>
      </c>
      <c r="C425" s="9">
        <v>43961.823611111111</v>
      </c>
      <c r="D425" s="3" t="s">
        <v>7</v>
      </c>
      <c r="E425" s="4" t="s">
        <v>8</v>
      </c>
    </row>
    <row r="426" spans="1:5" x14ac:dyDescent="0.35">
      <c r="A426" s="5" t="s">
        <v>742</v>
      </c>
      <c r="B426" s="6" t="s">
        <v>743</v>
      </c>
      <c r="C426" s="8">
        <v>43961.893055555556</v>
      </c>
      <c r="D426" s="6" t="s">
        <v>248</v>
      </c>
      <c r="E426" s="7" t="s">
        <v>8</v>
      </c>
    </row>
    <row r="427" spans="1:5" x14ac:dyDescent="0.35">
      <c r="A427" s="2" t="s">
        <v>744</v>
      </c>
      <c r="B427" s="3" t="s">
        <v>745</v>
      </c>
      <c r="C427" s="9">
        <v>43961.881944444445</v>
      </c>
      <c r="D427" s="3" t="s">
        <v>7</v>
      </c>
      <c r="E427" s="4" t="s">
        <v>8</v>
      </c>
    </row>
    <row r="428" spans="1:5" x14ac:dyDescent="0.35">
      <c r="A428" s="5" t="s">
        <v>746</v>
      </c>
      <c r="B428" s="6" t="s">
        <v>747</v>
      </c>
      <c r="C428" s="8">
        <v>43961.84375</v>
      </c>
      <c r="D428" s="6" t="s">
        <v>11</v>
      </c>
      <c r="E428" s="7" t="s">
        <v>8</v>
      </c>
    </row>
    <row r="429" spans="1:5" x14ac:dyDescent="0.35">
      <c r="A429" s="2" t="s">
        <v>748</v>
      </c>
      <c r="B429" s="3" t="s">
        <v>749</v>
      </c>
      <c r="C429" s="9">
        <v>43961.881249999999</v>
      </c>
      <c r="D429" s="3" t="s">
        <v>11</v>
      </c>
      <c r="E429" s="4" t="s">
        <v>8</v>
      </c>
    </row>
    <row r="430" spans="1:5" x14ac:dyDescent="0.35">
      <c r="A430" s="5" t="s">
        <v>750</v>
      </c>
      <c r="B430" s="6" t="s">
        <v>751</v>
      </c>
      <c r="C430" s="8">
        <v>43961.85</v>
      </c>
      <c r="D430" s="6" t="s">
        <v>248</v>
      </c>
      <c r="E430" s="7" t="s">
        <v>8</v>
      </c>
    </row>
    <row r="431" spans="1:5" x14ac:dyDescent="0.35">
      <c r="A431" s="2" t="s">
        <v>752</v>
      </c>
      <c r="B431" s="3" t="s">
        <v>753</v>
      </c>
      <c r="C431" s="9">
        <v>43968.8125</v>
      </c>
      <c r="D431" s="3" t="s">
        <v>7</v>
      </c>
      <c r="E431" s="4" t="s">
        <v>8</v>
      </c>
    </row>
    <row r="432" spans="1:5" x14ac:dyDescent="0.35">
      <c r="A432" s="5" t="s">
        <v>754</v>
      </c>
      <c r="B432" s="6" t="s">
        <v>755</v>
      </c>
      <c r="C432" s="8">
        <v>43968.794444444444</v>
      </c>
      <c r="D432" s="6" t="s">
        <v>248</v>
      </c>
      <c r="E432" s="7" t="s">
        <v>8</v>
      </c>
    </row>
    <row r="433" spans="1:5" x14ac:dyDescent="0.35">
      <c r="A433" s="2" t="s">
        <v>756</v>
      </c>
      <c r="B433" s="3" t="s">
        <v>757</v>
      </c>
      <c r="C433" s="9">
        <v>43968.857638888891</v>
      </c>
      <c r="D433" s="3" t="s">
        <v>7</v>
      </c>
      <c r="E433" s="4" t="s">
        <v>8</v>
      </c>
    </row>
    <row r="434" spans="1:5" x14ac:dyDescent="0.35">
      <c r="A434" s="5" t="s">
        <v>758</v>
      </c>
      <c r="B434" s="6" t="s">
        <v>759</v>
      </c>
      <c r="C434" s="8">
        <v>43968.915277777778</v>
      </c>
      <c r="D434" s="6" t="s">
        <v>248</v>
      </c>
      <c r="E434" s="7" t="s">
        <v>8</v>
      </c>
    </row>
    <row r="435" spans="1:5" x14ac:dyDescent="0.35">
      <c r="A435" s="2" t="s">
        <v>760</v>
      </c>
      <c r="B435" s="3" t="s">
        <v>761</v>
      </c>
      <c r="C435" s="9">
        <v>43975.877083333333</v>
      </c>
      <c r="D435" s="3" t="s">
        <v>11</v>
      </c>
      <c r="E435" s="4" t="s">
        <v>8</v>
      </c>
    </row>
    <row r="436" spans="1:5" x14ac:dyDescent="0.35">
      <c r="A436" s="5" t="s">
        <v>762</v>
      </c>
      <c r="B436" s="6" t="s">
        <v>763</v>
      </c>
      <c r="C436" s="8">
        <v>43983.944444444445</v>
      </c>
      <c r="D436" s="6" t="s">
        <v>7</v>
      </c>
      <c r="E436" s="7" t="s">
        <v>8</v>
      </c>
    </row>
    <row r="437" spans="1:5" x14ac:dyDescent="0.35">
      <c r="A437" s="2" t="s">
        <v>764</v>
      </c>
      <c r="B437" s="3" t="s">
        <v>765</v>
      </c>
      <c r="C437" s="9">
        <v>43996.801388888889</v>
      </c>
      <c r="D437" s="3" t="s">
        <v>11</v>
      </c>
      <c r="E437" s="4" t="s">
        <v>8</v>
      </c>
    </row>
    <row r="438" spans="1:5" x14ac:dyDescent="0.35">
      <c r="A438" s="5" t="s">
        <v>766</v>
      </c>
      <c r="B438" s="6" t="s">
        <v>767</v>
      </c>
      <c r="C438" s="8">
        <v>43996.777777777781</v>
      </c>
      <c r="D438" s="6" t="s">
        <v>7</v>
      </c>
      <c r="E438" s="7" t="s">
        <v>8</v>
      </c>
    </row>
    <row r="439" spans="1:5" x14ac:dyDescent="0.35">
      <c r="A439" s="2" t="s">
        <v>768</v>
      </c>
      <c r="B439" s="3" t="s">
        <v>769</v>
      </c>
      <c r="C439" s="9">
        <v>43999.027777777781</v>
      </c>
      <c r="D439" s="3" t="s">
        <v>11</v>
      </c>
      <c r="E439" s="4" t="s">
        <v>8</v>
      </c>
    </row>
    <row r="440" spans="1:5" x14ac:dyDescent="0.35">
      <c r="A440" s="5" t="s">
        <v>768</v>
      </c>
      <c r="B440" s="6" t="s">
        <v>769</v>
      </c>
      <c r="C440" s="8">
        <v>43999.027777777781</v>
      </c>
      <c r="D440" s="6" t="s">
        <v>7</v>
      </c>
      <c r="E440" s="7" t="s">
        <v>8</v>
      </c>
    </row>
    <row r="441" spans="1:5" x14ac:dyDescent="0.35">
      <c r="A441" s="2" t="s">
        <v>770</v>
      </c>
      <c r="B441" s="3" t="s">
        <v>771</v>
      </c>
      <c r="C441" s="9">
        <v>44004.07708333333</v>
      </c>
      <c r="D441" s="3" t="s">
        <v>7</v>
      </c>
      <c r="E441" s="4" t="s">
        <v>8</v>
      </c>
    </row>
    <row r="442" spans="1:5" x14ac:dyDescent="0.35">
      <c r="A442" s="5" t="s">
        <v>772</v>
      </c>
      <c r="B442" s="6" t="s">
        <v>773</v>
      </c>
      <c r="C442" s="8">
        <v>44010.055555555555</v>
      </c>
      <c r="D442" s="6" t="s">
        <v>7</v>
      </c>
      <c r="E442" s="7" t="s">
        <v>8</v>
      </c>
    </row>
    <row r="443" spans="1:5" x14ac:dyDescent="0.35">
      <c r="A443" s="2" t="s">
        <v>774</v>
      </c>
      <c r="B443" s="3" t="s">
        <v>775</v>
      </c>
      <c r="C443" s="9">
        <v>44010.815972222219</v>
      </c>
      <c r="D443" s="3" t="s">
        <v>11</v>
      </c>
      <c r="E443" s="4" t="s">
        <v>8</v>
      </c>
    </row>
    <row r="444" spans="1:5" x14ac:dyDescent="0.35">
      <c r="A444" s="5" t="s">
        <v>776</v>
      </c>
      <c r="B444" s="6" t="s">
        <v>777</v>
      </c>
      <c r="C444" s="8">
        <v>44010.880555555559</v>
      </c>
      <c r="D444" s="6" t="s">
        <v>7</v>
      </c>
      <c r="E444" s="7" t="s">
        <v>8</v>
      </c>
    </row>
    <row r="445" spans="1:5" x14ac:dyDescent="0.35">
      <c r="A445" s="2" t="s">
        <v>778</v>
      </c>
      <c r="B445" s="3" t="s">
        <v>779</v>
      </c>
      <c r="C445" s="9">
        <v>44010.936805555553</v>
      </c>
      <c r="D445" s="3" t="s">
        <v>7</v>
      </c>
      <c r="E445" s="4" t="s">
        <v>8</v>
      </c>
    </row>
    <row r="446" spans="1:5" x14ac:dyDescent="0.35">
      <c r="A446" s="5" t="s">
        <v>780</v>
      </c>
      <c r="B446" s="6" t="s">
        <v>781</v>
      </c>
      <c r="C446" s="8">
        <v>44014.838194444441</v>
      </c>
      <c r="D446" s="6" t="s">
        <v>11</v>
      </c>
      <c r="E446" s="7" t="s">
        <v>8</v>
      </c>
    </row>
    <row r="447" spans="1:5" x14ac:dyDescent="0.35">
      <c r="A447" s="2" t="s">
        <v>782</v>
      </c>
      <c r="B447" s="3" t="s">
        <v>783</v>
      </c>
      <c r="C447" s="9">
        <v>44023.943055555559</v>
      </c>
      <c r="D447" s="3" t="s">
        <v>11</v>
      </c>
      <c r="E447" s="4" t="s">
        <v>8</v>
      </c>
    </row>
    <row r="448" spans="1:5" x14ac:dyDescent="0.35">
      <c r="A448" s="5" t="s">
        <v>784</v>
      </c>
      <c r="B448" s="6" t="s">
        <v>785</v>
      </c>
      <c r="C448" s="8">
        <v>44029.936805555553</v>
      </c>
      <c r="D448" s="6" t="s">
        <v>11</v>
      </c>
      <c r="E448" s="7" t="s">
        <v>8</v>
      </c>
    </row>
    <row r="449" spans="1:5" x14ac:dyDescent="0.35">
      <c r="A449" s="2" t="s">
        <v>786</v>
      </c>
      <c r="B449" s="3" t="s">
        <v>787</v>
      </c>
      <c r="C449" s="9">
        <v>44031.867361111108</v>
      </c>
      <c r="D449" s="3" t="s">
        <v>7</v>
      </c>
      <c r="E449" s="4" t="s">
        <v>8</v>
      </c>
    </row>
    <row r="450" spans="1:5" x14ac:dyDescent="0.35">
      <c r="A450" s="5" t="s">
        <v>788</v>
      </c>
      <c r="B450" s="6" t="s">
        <v>789</v>
      </c>
      <c r="C450" s="8">
        <v>44031.90902777778</v>
      </c>
      <c r="D450" s="6" t="s">
        <v>7</v>
      </c>
      <c r="E450" s="7" t="s">
        <v>8</v>
      </c>
    </row>
    <row r="451" spans="1:5" x14ac:dyDescent="0.35">
      <c r="A451" s="2" t="s">
        <v>790</v>
      </c>
      <c r="B451" s="3" t="s">
        <v>791</v>
      </c>
      <c r="C451" s="9">
        <v>44027.475694444445</v>
      </c>
      <c r="D451" s="3" t="s">
        <v>7</v>
      </c>
      <c r="E451" s="4" t="s">
        <v>12</v>
      </c>
    </row>
    <row r="452" spans="1:5" x14ac:dyDescent="0.35">
      <c r="A452" s="5" t="s">
        <v>792</v>
      </c>
      <c r="B452" s="6" t="s">
        <v>777</v>
      </c>
      <c r="C452" s="8">
        <v>44059.795138888891</v>
      </c>
      <c r="D452" s="6" t="s">
        <v>7</v>
      </c>
      <c r="E452" s="7" t="s">
        <v>8</v>
      </c>
    </row>
    <row r="453" spans="1:5" x14ac:dyDescent="0.35">
      <c r="A453" s="2" t="s">
        <v>793</v>
      </c>
      <c r="B453" s="3" t="s">
        <v>794</v>
      </c>
      <c r="C453" s="9">
        <v>44059.821527777778</v>
      </c>
      <c r="D453" s="3" t="s">
        <v>7</v>
      </c>
      <c r="E453" s="4" t="s">
        <v>8</v>
      </c>
    </row>
    <row r="454" spans="1:5" x14ac:dyDescent="0.35">
      <c r="A454" s="5" t="s">
        <v>795</v>
      </c>
      <c r="B454" s="6" t="s">
        <v>796</v>
      </c>
      <c r="C454" s="8">
        <v>44059.801388888889</v>
      </c>
      <c r="D454" s="6" t="s">
        <v>7</v>
      </c>
      <c r="E454" s="7" t="s">
        <v>8</v>
      </c>
    </row>
    <row r="455" spans="1:5" x14ac:dyDescent="0.35">
      <c r="A455" s="2" t="s">
        <v>797</v>
      </c>
      <c r="B455" s="3" t="s">
        <v>798</v>
      </c>
      <c r="C455" s="9">
        <v>44059.793749999997</v>
      </c>
      <c r="D455" s="3" t="s">
        <v>7</v>
      </c>
      <c r="E455" s="4" t="s">
        <v>8</v>
      </c>
    </row>
    <row r="456" spans="1:5" x14ac:dyDescent="0.35">
      <c r="A456" s="5" t="s">
        <v>799</v>
      </c>
      <c r="B456" s="6" t="s">
        <v>800</v>
      </c>
      <c r="C456" s="8">
        <v>44066.060416666667</v>
      </c>
      <c r="D456" s="6" t="s">
        <v>31</v>
      </c>
      <c r="E456" s="7" t="s">
        <v>8</v>
      </c>
    </row>
    <row r="457" spans="1:5" x14ac:dyDescent="0.35">
      <c r="A457" s="2" t="s">
        <v>801</v>
      </c>
      <c r="B457" s="3" t="s">
        <v>802</v>
      </c>
      <c r="C457" s="9">
        <v>44066.912499999999</v>
      </c>
      <c r="D457" s="3" t="s">
        <v>7</v>
      </c>
      <c r="E457" s="4" t="s">
        <v>8</v>
      </c>
    </row>
    <row r="458" spans="1:5" x14ac:dyDescent="0.35">
      <c r="A458" s="5" t="s">
        <v>803</v>
      </c>
      <c r="B458" s="6" t="s">
        <v>804</v>
      </c>
      <c r="C458" s="8">
        <v>44067.036805555559</v>
      </c>
      <c r="D458" s="6" t="s">
        <v>7</v>
      </c>
      <c r="E458" s="7" t="s">
        <v>8</v>
      </c>
    </row>
    <row r="459" spans="1:5" x14ac:dyDescent="0.35">
      <c r="A459" s="2" t="s">
        <v>805</v>
      </c>
      <c r="B459" s="3" t="s">
        <v>806</v>
      </c>
      <c r="C459" s="9">
        <v>44073.777083333334</v>
      </c>
      <c r="D459" s="3" t="s">
        <v>7</v>
      </c>
      <c r="E459" s="4" t="s">
        <v>8</v>
      </c>
    </row>
    <row r="460" spans="1:5" x14ac:dyDescent="0.35">
      <c r="A460" s="5" t="s">
        <v>807</v>
      </c>
      <c r="B460" s="6" t="s">
        <v>808</v>
      </c>
      <c r="C460" s="8">
        <v>44085.986111111109</v>
      </c>
      <c r="D460" s="6" t="s">
        <v>11</v>
      </c>
      <c r="E460" s="7" t="s">
        <v>8</v>
      </c>
    </row>
    <row r="461" spans="1:5" x14ac:dyDescent="0.35">
      <c r="A461" s="2" t="s">
        <v>809</v>
      </c>
      <c r="B461" s="3" t="s">
        <v>810</v>
      </c>
      <c r="C461" s="9">
        <v>44087.978472222225</v>
      </c>
      <c r="D461" s="3" t="s">
        <v>11</v>
      </c>
      <c r="E461" s="4" t="s">
        <v>8</v>
      </c>
    </row>
    <row r="462" spans="1:5" x14ac:dyDescent="0.35">
      <c r="A462" s="5" t="s">
        <v>811</v>
      </c>
      <c r="B462" s="6" t="s">
        <v>812</v>
      </c>
      <c r="C462" s="8">
        <v>44097.975694444445</v>
      </c>
      <c r="D462" s="6" t="s">
        <v>11</v>
      </c>
      <c r="E462" s="7" t="s">
        <v>8</v>
      </c>
    </row>
    <row r="463" spans="1:5" x14ac:dyDescent="0.35">
      <c r="A463" s="2" t="s">
        <v>813</v>
      </c>
      <c r="B463" s="3" t="s">
        <v>814</v>
      </c>
      <c r="C463" s="9">
        <v>44114.020833333336</v>
      </c>
      <c r="D463" s="3" t="s">
        <v>11</v>
      </c>
      <c r="E463" s="4" t="s">
        <v>12</v>
      </c>
    </row>
    <row r="464" spans="1:5" x14ac:dyDescent="0.35">
      <c r="A464" s="5" t="s">
        <v>815</v>
      </c>
      <c r="B464" s="6" t="s">
        <v>816</v>
      </c>
      <c r="C464" s="8">
        <v>44117.936805555553</v>
      </c>
      <c r="D464" s="6" t="s">
        <v>11</v>
      </c>
      <c r="E464" s="7" t="s">
        <v>8</v>
      </c>
    </row>
    <row r="465" spans="1:5" x14ac:dyDescent="0.35">
      <c r="A465" s="2" t="s">
        <v>817</v>
      </c>
      <c r="B465" s="3" t="s">
        <v>818</v>
      </c>
      <c r="C465" s="9">
        <v>44117.95</v>
      </c>
      <c r="D465" s="3" t="s">
        <v>7</v>
      </c>
      <c r="E465" s="4" t="s">
        <v>8</v>
      </c>
    </row>
    <row r="466" spans="1:5" x14ac:dyDescent="0.35">
      <c r="A466" s="5" t="s">
        <v>819</v>
      </c>
      <c r="B466" s="6" t="s">
        <v>820</v>
      </c>
      <c r="C466" s="8">
        <v>44135</v>
      </c>
      <c r="D466" s="6" t="s">
        <v>7</v>
      </c>
      <c r="E466" s="7" t="s">
        <v>8</v>
      </c>
    </row>
    <row r="467" spans="1:5" x14ac:dyDescent="0.35">
      <c r="A467" s="2" t="s">
        <v>821</v>
      </c>
      <c r="B467" s="3" t="s">
        <v>822</v>
      </c>
      <c r="C467" s="9">
        <v>44136.961111111108</v>
      </c>
      <c r="D467" s="3" t="s">
        <v>7</v>
      </c>
      <c r="E467" s="4" t="s">
        <v>8</v>
      </c>
    </row>
    <row r="468" spans="1:5" x14ac:dyDescent="0.35">
      <c r="A468" s="5" t="s">
        <v>823</v>
      </c>
      <c r="B468" s="6" t="s">
        <v>824</v>
      </c>
      <c r="C468" s="8">
        <v>44140.118750000001</v>
      </c>
      <c r="D468" s="6" t="s">
        <v>7</v>
      </c>
      <c r="E468" s="7" t="s">
        <v>8</v>
      </c>
    </row>
    <row r="469" spans="1:5" x14ac:dyDescent="0.35">
      <c r="A469" s="2" t="s">
        <v>825</v>
      </c>
      <c r="B469" s="3" t="s">
        <v>826</v>
      </c>
      <c r="C469" s="9">
        <v>44142.013194444444</v>
      </c>
      <c r="D469" s="3" t="s">
        <v>11</v>
      </c>
      <c r="E469" s="4" t="s">
        <v>8</v>
      </c>
    </row>
    <row r="470" spans="1:5" x14ac:dyDescent="0.35">
      <c r="A470" s="5" t="s">
        <v>827</v>
      </c>
      <c r="B470" s="6" t="s">
        <v>828</v>
      </c>
      <c r="C470" s="8">
        <v>44142.703472222223</v>
      </c>
      <c r="D470" s="6" t="s">
        <v>11</v>
      </c>
      <c r="E470" s="7" t="s">
        <v>8</v>
      </c>
    </row>
    <row r="471" spans="1:5" x14ac:dyDescent="0.35">
      <c r="A471" s="2" t="s">
        <v>829</v>
      </c>
      <c r="B471" s="3" t="s">
        <v>830</v>
      </c>
      <c r="C471" s="9">
        <v>44163.083333333336</v>
      </c>
      <c r="D471" s="3" t="s">
        <v>11</v>
      </c>
      <c r="E471" s="4" t="s">
        <v>8</v>
      </c>
    </row>
    <row r="472" spans="1:5" x14ac:dyDescent="0.35">
      <c r="A472" s="5" t="s">
        <v>829</v>
      </c>
      <c r="B472" s="6" t="s">
        <v>830</v>
      </c>
      <c r="C472" s="8">
        <v>44163.083333333336</v>
      </c>
      <c r="D472" s="6" t="s">
        <v>7</v>
      </c>
      <c r="E472" s="7" t="s">
        <v>8</v>
      </c>
    </row>
    <row r="473" spans="1:5" x14ac:dyDescent="0.35">
      <c r="A473" s="2" t="s">
        <v>831</v>
      </c>
      <c r="B473" s="3" t="s">
        <v>832</v>
      </c>
      <c r="C473" s="9">
        <v>44185.949305555558</v>
      </c>
      <c r="D473" s="3" t="s">
        <v>7</v>
      </c>
      <c r="E473" s="4" t="s">
        <v>8</v>
      </c>
    </row>
    <row r="474" spans="1:5" x14ac:dyDescent="0.35">
      <c r="A474" s="5" t="s">
        <v>833</v>
      </c>
      <c r="B474" s="6" t="s">
        <v>834</v>
      </c>
      <c r="C474" s="8">
        <v>44186.020138888889</v>
      </c>
      <c r="D474" s="6" t="s">
        <v>11</v>
      </c>
      <c r="E474" s="7" t="s">
        <v>8</v>
      </c>
    </row>
    <row r="475" spans="1:5" x14ac:dyDescent="0.35">
      <c r="A475" s="2" t="s">
        <v>835</v>
      </c>
      <c r="B475" s="3" t="s">
        <v>836</v>
      </c>
      <c r="C475" s="9">
        <v>44191.895138888889</v>
      </c>
      <c r="D475" s="3" t="s">
        <v>7</v>
      </c>
      <c r="E475" s="4" t="s">
        <v>8</v>
      </c>
    </row>
    <row r="476" spans="1:5" x14ac:dyDescent="0.35">
      <c r="A476" s="5" t="s">
        <v>837</v>
      </c>
      <c r="B476" s="6" t="s">
        <v>838</v>
      </c>
      <c r="C476" s="8">
        <v>44191.958333333336</v>
      </c>
      <c r="D476" s="6" t="s">
        <v>11</v>
      </c>
      <c r="E476" s="7" t="s">
        <v>8</v>
      </c>
    </row>
    <row r="477" spans="1:5" x14ac:dyDescent="0.35">
      <c r="A477" s="2" t="s">
        <v>839</v>
      </c>
      <c r="B477" s="3" t="s">
        <v>840</v>
      </c>
      <c r="C477" s="9">
        <v>43856.986805555556</v>
      </c>
      <c r="D477" s="3" t="s">
        <v>7</v>
      </c>
      <c r="E477" s="4" t="s">
        <v>97</v>
      </c>
    </row>
    <row r="478" spans="1:5" x14ac:dyDescent="0.35">
      <c r="A478" s="5" t="s">
        <v>839</v>
      </c>
      <c r="B478" s="6" t="s">
        <v>840</v>
      </c>
      <c r="C478" s="8">
        <v>43856.986805555556</v>
      </c>
      <c r="D478" s="6" t="s">
        <v>644</v>
      </c>
      <c r="E478" s="7" t="s">
        <v>249</v>
      </c>
    </row>
    <row r="479" spans="1:5" x14ac:dyDescent="0.35">
      <c r="A479" s="2" t="s">
        <v>841</v>
      </c>
      <c r="B479" s="3" t="s">
        <v>842</v>
      </c>
      <c r="C479" s="9">
        <v>43857.042361111111</v>
      </c>
      <c r="D479" s="3" t="s">
        <v>644</v>
      </c>
      <c r="E479" s="4" t="s">
        <v>12</v>
      </c>
    </row>
    <row r="480" spans="1:5" x14ac:dyDescent="0.35">
      <c r="A480" s="5" t="s">
        <v>843</v>
      </c>
      <c r="B480" s="6" t="s">
        <v>844</v>
      </c>
      <c r="C480" s="8">
        <v>43878.041666666664</v>
      </c>
      <c r="D480" s="6" t="s">
        <v>644</v>
      </c>
      <c r="E480" s="7" t="s">
        <v>249</v>
      </c>
    </row>
    <row r="481" spans="1:5" x14ac:dyDescent="0.35">
      <c r="A481" s="2" t="s">
        <v>845</v>
      </c>
      <c r="B481" s="3" t="s">
        <v>846</v>
      </c>
      <c r="C481" s="9">
        <v>43896.996527777781</v>
      </c>
      <c r="D481" s="3" t="s">
        <v>644</v>
      </c>
      <c r="E481" s="4" t="s">
        <v>249</v>
      </c>
    </row>
    <row r="482" spans="1:5" x14ac:dyDescent="0.35">
      <c r="A482" s="5" t="s">
        <v>847</v>
      </c>
      <c r="B482" s="6" t="s">
        <v>848</v>
      </c>
      <c r="C482" s="8">
        <v>43898.847222222219</v>
      </c>
      <c r="D482" s="6" t="s">
        <v>644</v>
      </c>
      <c r="E482" s="7" t="s">
        <v>249</v>
      </c>
    </row>
    <row r="483" spans="1:5" x14ac:dyDescent="0.35">
      <c r="A483" s="2" t="s">
        <v>849</v>
      </c>
      <c r="B483" s="3" t="s">
        <v>850</v>
      </c>
      <c r="C483" s="9">
        <v>43947.804166666669</v>
      </c>
      <c r="D483" s="3" t="s">
        <v>7</v>
      </c>
      <c r="E483" s="4" t="s">
        <v>97</v>
      </c>
    </row>
    <row r="484" spans="1:5" x14ac:dyDescent="0.35">
      <c r="A484" s="5" t="s">
        <v>849</v>
      </c>
      <c r="B484" s="6" t="s">
        <v>850</v>
      </c>
      <c r="C484" s="8">
        <v>43947.804166666669</v>
      </c>
      <c r="D484" s="6" t="s">
        <v>644</v>
      </c>
      <c r="E484" s="7" t="s">
        <v>8</v>
      </c>
    </row>
    <row r="485" spans="1:5" x14ac:dyDescent="0.35">
      <c r="A485" s="2" t="s">
        <v>851</v>
      </c>
      <c r="B485" s="3" t="s">
        <v>852</v>
      </c>
      <c r="C485" s="9">
        <v>43947.85</v>
      </c>
      <c r="D485" s="3" t="s">
        <v>644</v>
      </c>
      <c r="E485" s="4" t="s">
        <v>12</v>
      </c>
    </row>
    <row r="486" spans="1:5" x14ac:dyDescent="0.35">
      <c r="A486" s="5" t="s">
        <v>853</v>
      </c>
      <c r="B486" s="6" t="s">
        <v>854</v>
      </c>
      <c r="C486" s="8">
        <v>43947.868750000001</v>
      </c>
      <c r="D486" s="6" t="s">
        <v>644</v>
      </c>
      <c r="E486" s="7" t="s">
        <v>249</v>
      </c>
    </row>
    <row r="487" spans="1:5" x14ac:dyDescent="0.35">
      <c r="A487" s="2" t="s">
        <v>855</v>
      </c>
      <c r="B487" s="3" t="s">
        <v>856</v>
      </c>
      <c r="C487" s="9">
        <v>43947.859722222223</v>
      </c>
      <c r="D487" s="3" t="s">
        <v>644</v>
      </c>
      <c r="E487" s="4" t="s">
        <v>8</v>
      </c>
    </row>
    <row r="488" spans="1:5" x14ac:dyDescent="0.35">
      <c r="A488" s="5" t="s">
        <v>857</v>
      </c>
      <c r="B488" s="6" t="s">
        <v>858</v>
      </c>
      <c r="C488" s="8">
        <v>43968.813888888886</v>
      </c>
      <c r="D488" s="6" t="s">
        <v>7</v>
      </c>
      <c r="E488" s="7" t="s">
        <v>8</v>
      </c>
    </row>
    <row r="489" spans="1:5" x14ac:dyDescent="0.35">
      <c r="A489" s="2" t="s">
        <v>859</v>
      </c>
      <c r="B489" s="3" t="s">
        <v>804</v>
      </c>
      <c r="C489" s="9">
        <v>43968.986111111109</v>
      </c>
      <c r="D489" s="3" t="s">
        <v>7</v>
      </c>
      <c r="E489" s="4" t="s">
        <v>12</v>
      </c>
    </row>
    <row r="490" spans="1:5" x14ac:dyDescent="0.35">
      <c r="A490" s="5" t="s">
        <v>859</v>
      </c>
      <c r="B490" s="6" t="s">
        <v>804</v>
      </c>
      <c r="C490" s="8">
        <v>43968.986111111109</v>
      </c>
      <c r="D490" s="6" t="s">
        <v>644</v>
      </c>
      <c r="E490" s="7" t="s">
        <v>249</v>
      </c>
    </row>
    <row r="491" spans="1:5" x14ac:dyDescent="0.35">
      <c r="A491" s="2" t="s">
        <v>860</v>
      </c>
      <c r="B491" s="3" t="s">
        <v>861</v>
      </c>
      <c r="C491" s="9">
        <v>44007.002083333333</v>
      </c>
      <c r="D491" s="3" t="s">
        <v>7</v>
      </c>
      <c r="E491" s="4" t="s">
        <v>97</v>
      </c>
    </row>
    <row r="492" spans="1:5" x14ac:dyDescent="0.35">
      <c r="A492" s="5" t="s">
        <v>860</v>
      </c>
      <c r="B492" s="6" t="s">
        <v>861</v>
      </c>
      <c r="C492" s="8">
        <v>44007.002083333333</v>
      </c>
      <c r="D492" s="6" t="s">
        <v>644</v>
      </c>
      <c r="E492" s="7" t="s">
        <v>8</v>
      </c>
    </row>
    <row r="493" spans="1:5" x14ac:dyDescent="0.35">
      <c r="A493" s="2" t="s">
        <v>862</v>
      </c>
      <c r="B493" s="3" t="s">
        <v>863</v>
      </c>
      <c r="C493" s="9">
        <v>44007.002083333333</v>
      </c>
      <c r="D493" s="3" t="s">
        <v>7</v>
      </c>
      <c r="E493" s="4" t="s">
        <v>97</v>
      </c>
    </row>
    <row r="494" spans="1:5" x14ac:dyDescent="0.35">
      <c r="A494" s="5" t="s">
        <v>862</v>
      </c>
      <c r="B494" s="6" t="s">
        <v>863</v>
      </c>
      <c r="C494" s="8">
        <v>44007.002083333333</v>
      </c>
      <c r="D494" s="6" t="s">
        <v>644</v>
      </c>
      <c r="E494" s="7" t="s">
        <v>249</v>
      </c>
    </row>
    <row r="495" spans="1:5" x14ac:dyDescent="0.35">
      <c r="A495" s="2" t="s">
        <v>864</v>
      </c>
      <c r="B495" s="3" t="s">
        <v>865</v>
      </c>
      <c r="C495" s="9">
        <v>44085.990277777775</v>
      </c>
      <c r="D495" s="3" t="s">
        <v>7</v>
      </c>
      <c r="E495" s="4" t="s">
        <v>97</v>
      </c>
    </row>
    <row r="496" spans="1:5" x14ac:dyDescent="0.35">
      <c r="A496" s="5" t="s">
        <v>864</v>
      </c>
      <c r="B496" s="6" t="s">
        <v>865</v>
      </c>
      <c r="C496" s="8">
        <v>44085.990277777775</v>
      </c>
      <c r="D496" s="6" t="s">
        <v>644</v>
      </c>
      <c r="E496" s="7" t="s">
        <v>249</v>
      </c>
    </row>
    <row r="497" spans="1:5" x14ac:dyDescent="0.35">
      <c r="A497" s="2" t="s">
        <v>866</v>
      </c>
      <c r="B497" s="3" t="s">
        <v>867</v>
      </c>
      <c r="C497" s="9">
        <v>44090.938194444447</v>
      </c>
      <c r="D497" s="3" t="s">
        <v>7</v>
      </c>
      <c r="E497" s="4" t="s">
        <v>97</v>
      </c>
    </row>
    <row r="498" spans="1:5" x14ac:dyDescent="0.35">
      <c r="A498" s="5" t="s">
        <v>866</v>
      </c>
      <c r="B498" s="6" t="s">
        <v>867</v>
      </c>
      <c r="C498" s="8">
        <v>44090.938194444447</v>
      </c>
      <c r="D498" s="6" t="s">
        <v>644</v>
      </c>
      <c r="E498" s="7" t="s">
        <v>8</v>
      </c>
    </row>
    <row r="499" spans="1:5" x14ac:dyDescent="0.35">
      <c r="A499" s="2" t="s">
        <v>868</v>
      </c>
      <c r="B499" s="3" t="s">
        <v>869</v>
      </c>
      <c r="C499" s="9">
        <v>44118.045138888891</v>
      </c>
      <c r="D499" s="3" t="s">
        <v>7</v>
      </c>
      <c r="E499" s="4" t="s">
        <v>97</v>
      </c>
    </row>
    <row r="500" spans="1:5" x14ac:dyDescent="0.35">
      <c r="A500" s="5" t="s">
        <v>868</v>
      </c>
      <c r="B500" s="6" t="s">
        <v>869</v>
      </c>
      <c r="C500" s="8">
        <v>44118.045138888891</v>
      </c>
      <c r="D500" s="6" t="s">
        <v>644</v>
      </c>
      <c r="E500" s="7" t="s">
        <v>249</v>
      </c>
    </row>
    <row r="501" spans="1:5" x14ac:dyDescent="0.35">
      <c r="A501" s="2" t="s">
        <v>870</v>
      </c>
      <c r="B501" s="3" t="s">
        <v>871</v>
      </c>
      <c r="C501" s="9">
        <v>44142.921527777777</v>
      </c>
      <c r="D501" s="3" t="s">
        <v>644</v>
      </c>
      <c r="E501" s="4" t="s">
        <v>249</v>
      </c>
    </row>
    <row r="502" spans="1:5" x14ac:dyDescent="0.35">
      <c r="A502" s="5" t="s">
        <v>872</v>
      </c>
      <c r="B502" s="6" t="s">
        <v>873</v>
      </c>
      <c r="C502" s="8">
        <v>44142.958333333336</v>
      </c>
      <c r="D502" s="6" t="s">
        <v>644</v>
      </c>
      <c r="E502" s="7" t="s">
        <v>8</v>
      </c>
    </row>
    <row r="503" spans="1:5" x14ac:dyDescent="0.35">
      <c r="A503" s="2" t="s">
        <v>874</v>
      </c>
      <c r="B503" s="3" t="s">
        <v>875</v>
      </c>
      <c r="C503" s="9">
        <v>44168.988888888889</v>
      </c>
      <c r="D503" s="3" t="s">
        <v>644</v>
      </c>
      <c r="E503" s="4" t="s">
        <v>249</v>
      </c>
    </row>
    <row r="504" spans="1:5" x14ac:dyDescent="0.35">
      <c r="A504" s="5" t="s">
        <v>876</v>
      </c>
      <c r="B504" s="6" t="s">
        <v>877</v>
      </c>
      <c r="C504" s="8">
        <v>44106.961805555555</v>
      </c>
      <c r="D504" s="6" t="s">
        <v>7</v>
      </c>
      <c r="E504" s="7" t="s">
        <v>97</v>
      </c>
    </row>
    <row r="505" spans="1:5" x14ac:dyDescent="0.35">
      <c r="A505" s="2" t="s">
        <v>878</v>
      </c>
      <c r="B505" s="3" t="s">
        <v>879</v>
      </c>
      <c r="C505" s="9">
        <v>43832.50277777778</v>
      </c>
      <c r="D505" s="3" t="s">
        <v>644</v>
      </c>
      <c r="E505" s="4" t="s">
        <v>249</v>
      </c>
    </row>
    <row r="506" spans="1:5" x14ac:dyDescent="0.35">
      <c r="A506" s="5" t="s">
        <v>880</v>
      </c>
      <c r="B506" s="6" t="s">
        <v>881</v>
      </c>
      <c r="C506" s="8">
        <v>43832.506249999999</v>
      </c>
      <c r="D506" s="6" t="s">
        <v>644</v>
      </c>
      <c r="E506" s="7" t="s">
        <v>249</v>
      </c>
    </row>
    <row r="507" spans="1:5" x14ac:dyDescent="0.35">
      <c r="A507" s="2" t="s">
        <v>882</v>
      </c>
      <c r="B507" s="3" t="s">
        <v>883</v>
      </c>
      <c r="C507" s="9">
        <v>43964.28402777778</v>
      </c>
      <c r="D507" s="3" t="s">
        <v>644</v>
      </c>
      <c r="E507" s="4" t="s">
        <v>8</v>
      </c>
    </row>
    <row r="508" spans="1:5" x14ac:dyDescent="0.35">
      <c r="A508" s="5" t="s">
        <v>884</v>
      </c>
      <c r="B508" s="6" t="s">
        <v>885</v>
      </c>
      <c r="C508" s="8">
        <v>44289.886111111111</v>
      </c>
      <c r="D508" s="6" t="s">
        <v>11</v>
      </c>
      <c r="E508" s="7" t="s">
        <v>8</v>
      </c>
    </row>
    <row r="509" spans="1:5" x14ac:dyDescent="0.35">
      <c r="A509" s="2" t="s">
        <v>884</v>
      </c>
      <c r="B509" s="3" t="s">
        <v>885</v>
      </c>
      <c r="C509" s="9">
        <v>44289.886111111111</v>
      </c>
      <c r="D509" s="3" t="s">
        <v>7</v>
      </c>
      <c r="E509" s="4" t="s">
        <v>8</v>
      </c>
    </row>
    <row r="510" spans="1:5" x14ac:dyDescent="0.35">
      <c r="A510" s="5" t="s">
        <v>1162</v>
      </c>
      <c r="B510" s="6" t="s">
        <v>1163</v>
      </c>
      <c r="C510" s="8">
        <v>44410.043749999997</v>
      </c>
      <c r="D510" s="6" t="s">
        <v>644</v>
      </c>
      <c r="E510" s="7" t="s">
        <v>8</v>
      </c>
    </row>
    <row r="511" spans="1:5" x14ac:dyDescent="0.35">
      <c r="A511" s="2" t="s">
        <v>886</v>
      </c>
      <c r="B511" s="3" t="s">
        <v>887</v>
      </c>
      <c r="C511" s="9">
        <v>44198.743055555555</v>
      </c>
      <c r="D511" s="3" t="s">
        <v>11</v>
      </c>
      <c r="E511" s="4" t="s">
        <v>8</v>
      </c>
    </row>
    <row r="512" spans="1:5" x14ac:dyDescent="0.35">
      <c r="A512" s="5" t="s">
        <v>888</v>
      </c>
      <c r="B512" s="6" t="s">
        <v>889</v>
      </c>
      <c r="C512" s="8">
        <v>44206.976388888892</v>
      </c>
      <c r="D512" s="6" t="s">
        <v>7</v>
      </c>
      <c r="E512" s="7" t="s">
        <v>8</v>
      </c>
    </row>
    <row r="513" spans="1:5" x14ac:dyDescent="0.35">
      <c r="A513" s="2" t="s">
        <v>890</v>
      </c>
      <c r="B513" s="3" t="s">
        <v>891</v>
      </c>
      <c r="C513" s="9">
        <v>44213.083333333336</v>
      </c>
      <c r="D513" s="3" t="s">
        <v>7</v>
      </c>
      <c r="E513" s="4" t="s">
        <v>8</v>
      </c>
    </row>
    <row r="514" spans="1:5" x14ac:dyDescent="0.35">
      <c r="A514" s="5" t="s">
        <v>892</v>
      </c>
      <c r="B514" s="6" t="s">
        <v>893</v>
      </c>
      <c r="C514" s="8">
        <v>44227.586805555555</v>
      </c>
      <c r="D514" s="6" t="s">
        <v>7</v>
      </c>
      <c r="E514" s="7" t="s">
        <v>8</v>
      </c>
    </row>
    <row r="515" spans="1:5" x14ac:dyDescent="0.35">
      <c r="A515" s="2" t="s">
        <v>894</v>
      </c>
      <c r="B515" s="3" t="s">
        <v>895</v>
      </c>
      <c r="C515" s="9">
        <v>44227.927083333336</v>
      </c>
      <c r="D515" s="3" t="s">
        <v>7</v>
      </c>
      <c r="E515" s="4" t="s">
        <v>8</v>
      </c>
    </row>
    <row r="516" spans="1:5" x14ac:dyDescent="0.35">
      <c r="A516" s="5" t="s">
        <v>896</v>
      </c>
      <c r="B516" s="6" t="s">
        <v>897</v>
      </c>
      <c r="C516" s="8">
        <v>44228</v>
      </c>
      <c r="D516" s="6" t="s">
        <v>7</v>
      </c>
      <c r="E516" s="7" t="s">
        <v>8</v>
      </c>
    </row>
    <row r="517" spans="1:5" x14ac:dyDescent="0.35">
      <c r="A517" s="2" t="s">
        <v>898</v>
      </c>
      <c r="B517" s="3" t="s">
        <v>899</v>
      </c>
      <c r="C517" s="9">
        <v>44232.668055555558</v>
      </c>
      <c r="D517" s="3" t="s">
        <v>7</v>
      </c>
      <c r="E517" s="4" t="s">
        <v>8</v>
      </c>
    </row>
    <row r="518" spans="1:5" x14ac:dyDescent="0.35">
      <c r="A518" s="5" t="s">
        <v>900</v>
      </c>
      <c r="B518" s="6" t="s">
        <v>901</v>
      </c>
      <c r="C518" s="8">
        <v>44254.981944444444</v>
      </c>
      <c r="D518" s="6" t="s">
        <v>11</v>
      </c>
      <c r="E518" s="7" t="s">
        <v>8</v>
      </c>
    </row>
    <row r="519" spans="1:5" x14ac:dyDescent="0.35">
      <c r="A519" s="2" t="s">
        <v>900</v>
      </c>
      <c r="B519" s="3" t="s">
        <v>901</v>
      </c>
      <c r="C519" s="9">
        <v>44254.981944444444</v>
      </c>
      <c r="D519" s="3" t="s">
        <v>7</v>
      </c>
      <c r="E519" s="4" t="s">
        <v>8</v>
      </c>
    </row>
    <row r="520" spans="1:5" x14ac:dyDescent="0.35">
      <c r="A520" s="5" t="s">
        <v>902</v>
      </c>
      <c r="B520" s="6" t="s">
        <v>903</v>
      </c>
      <c r="C520" s="8">
        <v>44262.726388888892</v>
      </c>
      <c r="D520" s="6" t="s">
        <v>7</v>
      </c>
      <c r="E520" s="7" t="s">
        <v>8</v>
      </c>
    </row>
    <row r="521" spans="1:5" x14ac:dyDescent="0.35">
      <c r="A521" s="2" t="s">
        <v>904</v>
      </c>
      <c r="B521" s="3" t="s">
        <v>905</v>
      </c>
      <c r="C521" s="9">
        <v>44266.01458333333</v>
      </c>
      <c r="D521" s="3" t="s">
        <v>7</v>
      </c>
      <c r="E521" s="4" t="s">
        <v>8</v>
      </c>
    </row>
    <row r="522" spans="1:5" x14ac:dyDescent="0.35">
      <c r="A522" s="5" t="s">
        <v>906</v>
      </c>
      <c r="B522" s="6" t="s">
        <v>907</v>
      </c>
      <c r="C522" s="8">
        <v>44266.505555555559</v>
      </c>
      <c r="D522" s="6" t="s">
        <v>11</v>
      </c>
      <c r="E522" s="7" t="s">
        <v>8</v>
      </c>
    </row>
    <row r="523" spans="1:5" x14ac:dyDescent="0.35">
      <c r="A523" s="2" t="s">
        <v>906</v>
      </c>
      <c r="B523" s="3" t="s">
        <v>907</v>
      </c>
      <c r="C523" s="9">
        <v>44266.505555555559</v>
      </c>
      <c r="D523" s="3" t="s">
        <v>7</v>
      </c>
      <c r="E523" s="4" t="s">
        <v>8</v>
      </c>
    </row>
    <row r="524" spans="1:5" x14ac:dyDescent="0.35">
      <c r="A524" s="5" t="s">
        <v>908</v>
      </c>
      <c r="B524" s="6" t="s">
        <v>909</v>
      </c>
      <c r="C524" s="8">
        <v>44266.505555555559</v>
      </c>
      <c r="D524" s="6" t="s">
        <v>7</v>
      </c>
      <c r="E524" s="7" t="s">
        <v>8</v>
      </c>
    </row>
    <row r="525" spans="1:5" x14ac:dyDescent="0.35">
      <c r="A525" s="2" t="s">
        <v>910</v>
      </c>
      <c r="B525" s="3" t="s">
        <v>911</v>
      </c>
      <c r="C525" s="9">
        <v>44274.988194444442</v>
      </c>
      <c r="D525" s="3" t="s">
        <v>644</v>
      </c>
      <c r="E525" s="4" t="s">
        <v>8</v>
      </c>
    </row>
    <row r="526" spans="1:5" x14ac:dyDescent="0.35">
      <c r="A526" s="5" t="s">
        <v>912</v>
      </c>
      <c r="B526" s="6" t="s">
        <v>913</v>
      </c>
      <c r="C526" s="8">
        <v>44280.752083333333</v>
      </c>
      <c r="D526" s="6" t="s">
        <v>7</v>
      </c>
      <c r="E526" s="7" t="s">
        <v>8</v>
      </c>
    </row>
    <row r="527" spans="1:5" x14ac:dyDescent="0.35">
      <c r="A527" s="2" t="s">
        <v>914</v>
      </c>
      <c r="B527" s="3" t="s">
        <v>915</v>
      </c>
      <c r="C527" s="9">
        <v>44280.852083333331</v>
      </c>
      <c r="D527" s="3" t="s">
        <v>11</v>
      </c>
      <c r="E527" s="4" t="s">
        <v>8</v>
      </c>
    </row>
    <row r="528" spans="1:5" x14ac:dyDescent="0.35">
      <c r="A528" s="5" t="s">
        <v>916</v>
      </c>
      <c r="B528" s="6" t="s">
        <v>917</v>
      </c>
      <c r="C528" s="8">
        <v>44282.670138888891</v>
      </c>
      <c r="D528" s="6" t="s">
        <v>7</v>
      </c>
      <c r="E528" s="7" t="s">
        <v>8</v>
      </c>
    </row>
    <row r="529" spans="1:5" x14ac:dyDescent="0.35">
      <c r="A529" s="2" t="s">
        <v>918</v>
      </c>
      <c r="B529" s="3" t="s">
        <v>919</v>
      </c>
      <c r="C529" s="9">
        <v>44288.986805555556</v>
      </c>
      <c r="D529" s="3" t="s">
        <v>7</v>
      </c>
      <c r="E529" s="4" t="s">
        <v>8</v>
      </c>
    </row>
    <row r="530" spans="1:5" x14ac:dyDescent="0.35">
      <c r="A530" s="5" t="s">
        <v>920</v>
      </c>
      <c r="B530" s="6" t="s">
        <v>921</v>
      </c>
      <c r="C530" s="8">
        <v>44289.987500000003</v>
      </c>
      <c r="D530" s="6" t="s">
        <v>11</v>
      </c>
      <c r="E530" s="7" t="s">
        <v>8</v>
      </c>
    </row>
    <row r="531" spans="1:5" x14ac:dyDescent="0.35">
      <c r="A531" s="2" t="s">
        <v>922</v>
      </c>
      <c r="B531" s="3" t="s">
        <v>923</v>
      </c>
      <c r="C531" s="9">
        <v>44290.909722222219</v>
      </c>
      <c r="D531" s="3" t="s">
        <v>11</v>
      </c>
      <c r="E531" s="4" t="s">
        <v>8</v>
      </c>
    </row>
    <row r="532" spans="1:5" x14ac:dyDescent="0.35">
      <c r="A532" s="5" t="s">
        <v>924</v>
      </c>
      <c r="B532" s="6" t="s">
        <v>925</v>
      </c>
      <c r="C532" s="8">
        <v>44311.117361111108</v>
      </c>
      <c r="D532" s="6" t="s">
        <v>11</v>
      </c>
      <c r="E532" s="7" t="s">
        <v>8</v>
      </c>
    </row>
    <row r="533" spans="1:5" x14ac:dyDescent="0.35">
      <c r="A533" s="2" t="s">
        <v>926</v>
      </c>
      <c r="B533" s="3" t="s">
        <v>927</v>
      </c>
      <c r="C533" s="9">
        <v>44332.96597222222</v>
      </c>
      <c r="D533" s="3" t="s">
        <v>7</v>
      </c>
      <c r="E533" s="4" t="s">
        <v>8</v>
      </c>
    </row>
    <row r="534" spans="1:5" x14ac:dyDescent="0.35">
      <c r="A534" s="5" t="s">
        <v>928</v>
      </c>
      <c r="B534" s="6" t="s">
        <v>929</v>
      </c>
      <c r="C534" s="8">
        <v>44352.067361111112</v>
      </c>
      <c r="D534" s="6" t="s">
        <v>11</v>
      </c>
      <c r="E534" s="7" t="s">
        <v>8</v>
      </c>
    </row>
    <row r="535" spans="1:5" x14ac:dyDescent="0.35">
      <c r="A535" s="2" t="s">
        <v>930</v>
      </c>
      <c r="B535" s="3" t="s">
        <v>931</v>
      </c>
      <c r="C535" s="9">
        <v>44359.057638888888</v>
      </c>
      <c r="D535" s="3" t="s">
        <v>11</v>
      </c>
      <c r="E535" s="4" t="s">
        <v>8</v>
      </c>
    </row>
    <row r="536" spans="1:5" x14ac:dyDescent="0.35">
      <c r="A536" s="5" t="s">
        <v>930</v>
      </c>
      <c r="B536" s="6" t="s">
        <v>931</v>
      </c>
      <c r="C536" s="8">
        <v>44359.057638888888</v>
      </c>
      <c r="D536" s="6" t="s">
        <v>7</v>
      </c>
      <c r="E536" s="7" t="s">
        <v>97</v>
      </c>
    </row>
    <row r="537" spans="1:5" x14ac:dyDescent="0.35">
      <c r="A537" s="2" t="s">
        <v>932</v>
      </c>
      <c r="B537" s="3" t="s">
        <v>933</v>
      </c>
      <c r="C537" s="9">
        <v>44377.962500000001</v>
      </c>
      <c r="D537" s="3" t="s">
        <v>11</v>
      </c>
      <c r="E537" s="4" t="s">
        <v>8</v>
      </c>
    </row>
    <row r="538" spans="1:5" x14ac:dyDescent="0.35">
      <c r="A538" s="5" t="s">
        <v>934</v>
      </c>
      <c r="B538" s="6" t="s">
        <v>935</v>
      </c>
      <c r="C538" s="8">
        <v>44378</v>
      </c>
      <c r="D538" s="6" t="s">
        <v>11</v>
      </c>
      <c r="E538" s="7" t="s">
        <v>8</v>
      </c>
    </row>
    <row r="539" spans="1:5" x14ac:dyDescent="0.35">
      <c r="A539" s="2" t="s">
        <v>936</v>
      </c>
      <c r="B539" s="3" t="s">
        <v>937</v>
      </c>
      <c r="C539" s="9">
        <v>44388.90902777778</v>
      </c>
      <c r="D539" s="3" t="s">
        <v>11</v>
      </c>
      <c r="E539" s="4" t="s">
        <v>8</v>
      </c>
    </row>
    <row r="540" spans="1:5" x14ac:dyDescent="0.35">
      <c r="A540" s="5" t="s">
        <v>938</v>
      </c>
      <c r="B540" s="6" t="s">
        <v>939</v>
      </c>
      <c r="C540" s="8">
        <v>44393.015277777777</v>
      </c>
      <c r="D540" s="6" t="s">
        <v>11</v>
      </c>
      <c r="E540" s="7" t="s">
        <v>8</v>
      </c>
    </row>
    <row r="541" spans="1:5" x14ac:dyDescent="0.35">
      <c r="A541" s="2" t="s">
        <v>938</v>
      </c>
      <c r="B541" s="3" t="s">
        <v>939</v>
      </c>
      <c r="C541" s="9">
        <v>44393.015277777777</v>
      </c>
      <c r="D541" s="3" t="s">
        <v>7</v>
      </c>
      <c r="E541" s="4" t="s">
        <v>97</v>
      </c>
    </row>
    <row r="542" spans="1:5" x14ac:dyDescent="0.35">
      <c r="A542" s="5" t="s">
        <v>940</v>
      </c>
      <c r="B542" s="6" t="s">
        <v>941</v>
      </c>
      <c r="C542" s="8">
        <v>44359.962500000001</v>
      </c>
      <c r="D542" s="6" t="s">
        <v>7</v>
      </c>
      <c r="E542" s="7" t="s">
        <v>8</v>
      </c>
    </row>
    <row r="543" spans="1:5" x14ac:dyDescent="0.35">
      <c r="A543" s="2" t="s">
        <v>942</v>
      </c>
      <c r="B543" s="3" t="s">
        <v>943</v>
      </c>
      <c r="C543" s="9">
        <v>44394.765972222223</v>
      </c>
      <c r="D543" s="3" t="s">
        <v>7</v>
      </c>
      <c r="E543" s="4" t="s">
        <v>8</v>
      </c>
    </row>
    <row r="544" spans="1:5" x14ac:dyDescent="0.35">
      <c r="A544" s="5" t="s">
        <v>944</v>
      </c>
      <c r="B544" s="6" t="s">
        <v>945</v>
      </c>
      <c r="C544" s="8">
        <v>44395.89166666667</v>
      </c>
      <c r="D544" s="6" t="s">
        <v>248</v>
      </c>
      <c r="E544" s="7" t="s">
        <v>8</v>
      </c>
    </row>
    <row r="545" spans="1:5" x14ac:dyDescent="0.35">
      <c r="A545" s="2" t="s">
        <v>946</v>
      </c>
      <c r="B545" s="3" t="s">
        <v>947</v>
      </c>
      <c r="C545" s="9">
        <v>44402.10833333333</v>
      </c>
      <c r="D545" s="3" t="s">
        <v>11</v>
      </c>
      <c r="E545" s="4" t="s">
        <v>8</v>
      </c>
    </row>
    <row r="546" spans="1:5" x14ac:dyDescent="0.35">
      <c r="A546" s="5" t="s">
        <v>946</v>
      </c>
      <c r="B546" s="6" t="s">
        <v>947</v>
      </c>
      <c r="C546" s="8">
        <v>44402.10833333333</v>
      </c>
      <c r="D546" s="6" t="s">
        <v>7</v>
      </c>
      <c r="E546" s="7" t="s">
        <v>8</v>
      </c>
    </row>
    <row r="547" spans="1:5" x14ac:dyDescent="0.35">
      <c r="A547" s="2" t="s">
        <v>948</v>
      </c>
      <c r="B547" s="3" t="s">
        <v>949</v>
      </c>
      <c r="C547" s="9">
        <v>44406.010416666664</v>
      </c>
      <c r="D547" s="3" t="s">
        <v>7</v>
      </c>
      <c r="E547" s="4" t="s">
        <v>8</v>
      </c>
    </row>
    <row r="548" spans="1:5" x14ac:dyDescent="0.35">
      <c r="A548" s="5" t="s">
        <v>950</v>
      </c>
      <c r="B548" s="6" t="s">
        <v>951</v>
      </c>
      <c r="C548" s="8">
        <v>44423.826388888891</v>
      </c>
      <c r="D548" s="6" t="s">
        <v>7</v>
      </c>
      <c r="E548" s="7" t="s">
        <v>8</v>
      </c>
    </row>
    <row r="549" spans="1:5" x14ac:dyDescent="0.35">
      <c r="A549" s="2" t="s">
        <v>952</v>
      </c>
      <c r="B549" s="3" t="s">
        <v>953</v>
      </c>
      <c r="C549" s="9">
        <v>44430.056250000001</v>
      </c>
      <c r="D549" s="3" t="s">
        <v>11</v>
      </c>
      <c r="E549" s="4" t="s">
        <v>8</v>
      </c>
    </row>
    <row r="550" spans="1:5" x14ac:dyDescent="0.35">
      <c r="A550" s="5" t="s">
        <v>954</v>
      </c>
      <c r="B550" s="6" t="s">
        <v>955</v>
      </c>
      <c r="C550" s="8">
        <v>44430.056250000001</v>
      </c>
      <c r="D550" s="6" t="s">
        <v>11</v>
      </c>
      <c r="E550" s="7" t="s">
        <v>8</v>
      </c>
    </row>
    <row r="551" spans="1:5" x14ac:dyDescent="0.35">
      <c r="A551" s="2" t="s">
        <v>956</v>
      </c>
      <c r="B551" s="3" t="s">
        <v>957</v>
      </c>
      <c r="C551" s="9">
        <v>44430.976388888892</v>
      </c>
      <c r="D551" s="3" t="s">
        <v>11</v>
      </c>
      <c r="E551" s="4" t="s">
        <v>8</v>
      </c>
    </row>
    <row r="552" spans="1:5" x14ac:dyDescent="0.35">
      <c r="A552" s="5" t="s">
        <v>958</v>
      </c>
      <c r="B552" s="6" t="s">
        <v>959</v>
      </c>
      <c r="C552" s="8">
        <v>44437.806250000001</v>
      </c>
      <c r="D552" s="6" t="s">
        <v>7</v>
      </c>
      <c r="E552" s="7" t="s">
        <v>8</v>
      </c>
    </row>
    <row r="553" spans="1:5" x14ac:dyDescent="0.35">
      <c r="A553" s="2" t="s">
        <v>960</v>
      </c>
      <c r="B553" s="3" t="s">
        <v>159</v>
      </c>
      <c r="C553" s="9">
        <v>44437.8</v>
      </c>
      <c r="D553" s="3" t="s">
        <v>7</v>
      </c>
      <c r="E553" s="4" t="s">
        <v>8</v>
      </c>
    </row>
    <row r="554" spans="1:5" x14ac:dyDescent="0.35">
      <c r="A554" s="5" t="s">
        <v>961</v>
      </c>
      <c r="B554" s="6" t="s">
        <v>962</v>
      </c>
      <c r="C554" s="8">
        <v>44420.754166666666</v>
      </c>
      <c r="D554" s="6" t="s">
        <v>11</v>
      </c>
      <c r="E554" s="7" t="s">
        <v>8</v>
      </c>
    </row>
    <row r="555" spans="1:5" x14ac:dyDescent="0.35">
      <c r="A555" s="2" t="s">
        <v>963</v>
      </c>
      <c r="B555" s="3" t="s">
        <v>964</v>
      </c>
      <c r="C555" s="9">
        <v>44447.927083333336</v>
      </c>
      <c r="D555" s="3" t="s">
        <v>11</v>
      </c>
      <c r="E555" s="4" t="s">
        <v>8</v>
      </c>
    </row>
    <row r="556" spans="1:5" x14ac:dyDescent="0.35">
      <c r="A556" s="5" t="s">
        <v>965</v>
      </c>
      <c r="B556" s="6" t="s">
        <v>966</v>
      </c>
      <c r="C556" s="8">
        <v>44459.040972222225</v>
      </c>
      <c r="D556" s="6" t="s">
        <v>11</v>
      </c>
      <c r="E556" s="7" t="s">
        <v>8</v>
      </c>
    </row>
    <row r="557" spans="1:5" x14ac:dyDescent="0.35">
      <c r="A557" s="2" t="s">
        <v>967</v>
      </c>
      <c r="B557" s="3" t="s">
        <v>968</v>
      </c>
      <c r="C557" s="9">
        <v>44465.953472222223</v>
      </c>
      <c r="D557" s="3" t="s">
        <v>7</v>
      </c>
      <c r="E557" s="4" t="s">
        <v>8</v>
      </c>
    </row>
    <row r="558" spans="1:5" x14ac:dyDescent="0.35">
      <c r="A558" s="5" t="s">
        <v>969</v>
      </c>
      <c r="B558" s="6" t="s">
        <v>970</v>
      </c>
      <c r="C558" s="8">
        <v>44479.909722222219</v>
      </c>
      <c r="D558" s="6" t="s">
        <v>7</v>
      </c>
      <c r="E558" s="7" t="s">
        <v>8</v>
      </c>
    </row>
    <row r="559" spans="1:5" x14ac:dyDescent="0.35">
      <c r="A559" s="2" t="s">
        <v>971</v>
      </c>
      <c r="B559" s="3" t="s">
        <v>972</v>
      </c>
      <c r="C559" s="9">
        <v>44490.942361111112</v>
      </c>
      <c r="D559" s="3" t="s">
        <v>7</v>
      </c>
      <c r="E559" s="4" t="s">
        <v>12</v>
      </c>
    </row>
    <row r="560" spans="1:5" x14ac:dyDescent="0.35">
      <c r="A560" s="5" t="s">
        <v>973</v>
      </c>
      <c r="B560" s="6" t="s">
        <v>275</v>
      </c>
      <c r="C560" s="8">
        <v>44503.622916666667</v>
      </c>
      <c r="D560" s="6" t="s">
        <v>11</v>
      </c>
      <c r="E560" s="7" t="s">
        <v>8</v>
      </c>
    </row>
    <row r="561" spans="1:5" x14ac:dyDescent="0.35">
      <c r="A561" s="2" t="s">
        <v>974</v>
      </c>
      <c r="B561" s="3" t="s">
        <v>975</v>
      </c>
      <c r="C561" s="9">
        <v>44561.530555555553</v>
      </c>
      <c r="D561" s="3" t="s">
        <v>11</v>
      </c>
      <c r="E561" s="4" t="s">
        <v>8</v>
      </c>
    </row>
    <row r="562" spans="1:5" x14ac:dyDescent="0.35">
      <c r="A562" s="5" t="s">
        <v>976</v>
      </c>
      <c r="B562" s="6" t="s">
        <v>977</v>
      </c>
      <c r="C562" s="8">
        <v>44197.925694444442</v>
      </c>
      <c r="D562" s="6" t="s">
        <v>7</v>
      </c>
      <c r="E562" s="7" t="s">
        <v>97</v>
      </c>
    </row>
    <row r="563" spans="1:5" x14ac:dyDescent="0.35">
      <c r="A563" s="2" t="s">
        <v>976</v>
      </c>
      <c r="B563" s="3" t="s">
        <v>977</v>
      </c>
      <c r="C563" s="9">
        <v>44197.925694444442</v>
      </c>
      <c r="D563" s="3" t="s">
        <v>644</v>
      </c>
      <c r="E563" s="4" t="s">
        <v>249</v>
      </c>
    </row>
    <row r="564" spans="1:5" x14ac:dyDescent="0.35">
      <c r="A564" s="5" t="s">
        <v>978</v>
      </c>
      <c r="B564" s="6" t="s">
        <v>979</v>
      </c>
      <c r="C564" s="8">
        <v>44218.99722222222</v>
      </c>
      <c r="D564" s="6" t="s">
        <v>644</v>
      </c>
      <c r="E564" s="7" t="s">
        <v>8</v>
      </c>
    </row>
    <row r="565" spans="1:5" x14ac:dyDescent="0.35">
      <c r="A565" s="2" t="s">
        <v>980</v>
      </c>
      <c r="B565" s="3" t="s">
        <v>981</v>
      </c>
      <c r="C565" s="9">
        <v>44233.007638888892</v>
      </c>
      <c r="D565" s="3" t="s">
        <v>7</v>
      </c>
      <c r="E565" s="4" t="s">
        <v>97</v>
      </c>
    </row>
    <row r="566" spans="1:5" x14ac:dyDescent="0.35">
      <c r="A566" s="5" t="s">
        <v>980</v>
      </c>
      <c r="B566" s="6" t="s">
        <v>981</v>
      </c>
      <c r="C566" s="8">
        <v>44233.007638888892</v>
      </c>
      <c r="D566" s="6" t="s">
        <v>644</v>
      </c>
      <c r="E566" s="7" t="s">
        <v>249</v>
      </c>
    </row>
    <row r="567" spans="1:5" x14ac:dyDescent="0.35">
      <c r="A567" s="2" t="s">
        <v>982</v>
      </c>
      <c r="B567" s="3" t="s">
        <v>983</v>
      </c>
      <c r="C567" s="9">
        <v>44234.05972222222</v>
      </c>
      <c r="D567" s="3" t="s">
        <v>644</v>
      </c>
      <c r="E567" s="4" t="s">
        <v>249</v>
      </c>
    </row>
    <row r="568" spans="1:5" x14ac:dyDescent="0.35">
      <c r="A568" s="5" t="s">
        <v>984</v>
      </c>
      <c r="B568" s="6" t="s">
        <v>985</v>
      </c>
      <c r="C568" s="8">
        <v>44234.874305555553</v>
      </c>
      <c r="D568" s="6" t="s">
        <v>7</v>
      </c>
      <c r="E568" s="7" t="s">
        <v>97</v>
      </c>
    </row>
    <row r="569" spans="1:5" x14ac:dyDescent="0.35">
      <c r="A569" s="2" t="s">
        <v>984</v>
      </c>
      <c r="B569" s="3" t="s">
        <v>985</v>
      </c>
      <c r="C569" s="9">
        <v>44234.874305555553</v>
      </c>
      <c r="D569" s="3" t="s">
        <v>644</v>
      </c>
      <c r="E569" s="4" t="s">
        <v>8</v>
      </c>
    </row>
    <row r="570" spans="1:5" x14ac:dyDescent="0.35">
      <c r="A570" s="5" t="s">
        <v>986</v>
      </c>
      <c r="B570" s="6" t="s">
        <v>987</v>
      </c>
      <c r="C570" s="8">
        <v>44260.886805555558</v>
      </c>
      <c r="D570" s="6" t="s">
        <v>7</v>
      </c>
      <c r="E570" s="7" t="s">
        <v>97</v>
      </c>
    </row>
    <row r="571" spans="1:5" x14ac:dyDescent="0.35">
      <c r="A571" s="2" t="s">
        <v>988</v>
      </c>
      <c r="B571" s="3" t="s">
        <v>989</v>
      </c>
      <c r="C571" s="9">
        <v>44415.902777777781</v>
      </c>
      <c r="D571" s="3" t="s">
        <v>7</v>
      </c>
      <c r="E571" s="4" t="s">
        <v>97</v>
      </c>
    </row>
    <row r="572" spans="1:5" x14ac:dyDescent="0.35">
      <c r="A572" s="5" t="s">
        <v>990</v>
      </c>
      <c r="B572" s="6" t="s">
        <v>991</v>
      </c>
      <c r="C572" s="8">
        <v>44456.152777777781</v>
      </c>
      <c r="D572" s="6" t="s">
        <v>7</v>
      </c>
      <c r="E572" s="7" t="s">
        <v>97</v>
      </c>
    </row>
    <row r="573" spans="1:5" x14ac:dyDescent="0.35">
      <c r="A573" s="2" t="s">
        <v>992</v>
      </c>
      <c r="B573" s="3" t="s">
        <v>993</v>
      </c>
      <c r="C573" s="9">
        <v>44466.957638888889</v>
      </c>
      <c r="D573" s="3" t="s">
        <v>644</v>
      </c>
      <c r="E573" s="4" t="s">
        <v>249</v>
      </c>
    </row>
    <row r="574" spans="1:5" x14ac:dyDescent="0.35">
      <c r="A574" s="5" t="s">
        <v>994</v>
      </c>
      <c r="B574" s="6" t="s">
        <v>995</v>
      </c>
      <c r="C574" s="8">
        <v>44220.584722222222</v>
      </c>
      <c r="D574" s="6" t="s">
        <v>7</v>
      </c>
      <c r="E574" s="7" t="s">
        <v>97</v>
      </c>
    </row>
    <row r="575" spans="1:5" x14ac:dyDescent="0.35">
      <c r="A575" s="2" t="s">
        <v>996</v>
      </c>
      <c r="B575" s="3" t="s">
        <v>997</v>
      </c>
      <c r="C575" s="9">
        <v>44400.03402777778</v>
      </c>
      <c r="D575" s="3" t="s">
        <v>644</v>
      </c>
      <c r="E575" s="4" t="s">
        <v>249</v>
      </c>
    </row>
    <row r="576" spans="1:5" x14ac:dyDescent="0.35">
      <c r="A576" s="5" t="s">
        <v>998</v>
      </c>
      <c r="B576" s="6" t="s">
        <v>999</v>
      </c>
      <c r="C576" s="8">
        <v>44427.368750000001</v>
      </c>
      <c r="D576" s="6" t="s">
        <v>7</v>
      </c>
      <c r="E576" s="7" t="s">
        <v>97</v>
      </c>
    </row>
    <row r="577" spans="1:5" x14ac:dyDescent="0.35">
      <c r="A577" s="2" t="s">
        <v>1000</v>
      </c>
      <c r="B577" s="3" t="s">
        <v>1001</v>
      </c>
      <c r="C577" s="9">
        <v>44441.744444444441</v>
      </c>
      <c r="D577" s="3" t="s">
        <v>7</v>
      </c>
      <c r="E577" s="4" t="s">
        <v>97</v>
      </c>
    </row>
    <row r="578" spans="1:5" x14ac:dyDescent="0.35">
      <c r="A578" s="5" t="s">
        <v>1002</v>
      </c>
      <c r="B578" s="6" t="s">
        <v>1003</v>
      </c>
      <c r="C578" s="8">
        <v>44444.709722222222</v>
      </c>
      <c r="D578" s="6" t="s">
        <v>7</v>
      </c>
      <c r="E578" s="7" t="s">
        <v>97</v>
      </c>
    </row>
    <row r="579" spans="1:5" x14ac:dyDescent="0.35">
      <c r="A579" s="2" t="s">
        <v>1004</v>
      </c>
      <c r="B579" s="3" t="s">
        <v>1005</v>
      </c>
      <c r="C579" s="9">
        <v>44451.650694444441</v>
      </c>
      <c r="D579" s="3" t="s">
        <v>7</v>
      </c>
      <c r="E579" s="4" t="s">
        <v>97</v>
      </c>
    </row>
    <row r="580" spans="1:5" x14ac:dyDescent="0.35">
      <c r="A580" s="5" t="s">
        <v>1006</v>
      </c>
      <c r="B580" s="6" t="s">
        <v>1007</v>
      </c>
      <c r="C580" s="8">
        <v>44440.070833333331</v>
      </c>
      <c r="D580" s="6" t="s">
        <v>7</v>
      </c>
      <c r="E580" s="7" t="s">
        <v>97</v>
      </c>
    </row>
    <row r="581" spans="1:5" x14ac:dyDescent="0.35">
      <c r="A581" s="2" t="s">
        <v>1008</v>
      </c>
      <c r="B581" s="3" t="s">
        <v>1009</v>
      </c>
      <c r="C581" s="9">
        <v>43295.362500000003</v>
      </c>
      <c r="D581" s="3" t="s">
        <v>7</v>
      </c>
      <c r="E581" s="4" t="s">
        <v>8</v>
      </c>
    </row>
    <row r="582" spans="1:5" x14ac:dyDescent="0.35">
      <c r="A582" s="5" t="s">
        <v>1008</v>
      </c>
      <c r="B582" s="6" t="s">
        <v>1009</v>
      </c>
      <c r="C582" s="8">
        <v>43295.362500000003</v>
      </c>
      <c r="D582" s="6" t="s">
        <v>644</v>
      </c>
      <c r="E582" s="7" t="s">
        <v>8</v>
      </c>
    </row>
    <row r="583" spans="1:5" x14ac:dyDescent="0.35">
      <c r="A583" s="2" t="s">
        <v>1010</v>
      </c>
      <c r="B583" s="3" t="s">
        <v>1011</v>
      </c>
      <c r="C583" s="9">
        <v>43299.973611111112</v>
      </c>
      <c r="D583" s="3" t="s">
        <v>31</v>
      </c>
      <c r="E583" s="4" t="s">
        <v>8</v>
      </c>
    </row>
    <row r="584" spans="1:5" x14ac:dyDescent="0.35">
      <c r="A584" s="5" t="s">
        <v>1012</v>
      </c>
      <c r="B584" s="6" t="s">
        <v>1013</v>
      </c>
      <c r="C584" s="8">
        <v>43299.473611111112</v>
      </c>
      <c r="D584" s="6" t="s">
        <v>11</v>
      </c>
      <c r="E584" s="7" t="s">
        <v>249</v>
      </c>
    </row>
    <row r="585" spans="1:5" x14ac:dyDescent="0.35">
      <c r="A585" s="2" t="s">
        <v>1014</v>
      </c>
      <c r="B585" s="3" t="s">
        <v>1015</v>
      </c>
      <c r="C585" s="9">
        <v>42410.482638888891</v>
      </c>
      <c r="D585" s="3" t="s">
        <v>7</v>
      </c>
      <c r="E585" s="4" t="s">
        <v>97</v>
      </c>
    </row>
    <row r="586" spans="1:5" x14ac:dyDescent="0.35">
      <c r="A586" s="5" t="s">
        <v>1014</v>
      </c>
      <c r="B586" s="6" t="s">
        <v>1015</v>
      </c>
      <c r="C586" s="8">
        <v>42410.482638888891</v>
      </c>
      <c r="D586" s="6" t="s">
        <v>644</v>
      </c>
      <c r="E586" s="7" t="s">
        <v>249</v>
      </c>
    </row>
    <row r="587" spans="1:5" x14ac:dyDescent="0.35">
      <c r="A587" s="2" t="s">
        <v>1016</v>
      </c>
      <c r="B587" s="3" t="s">
        <v>1017</v>
      </c>
      <c r="C587" s="9">
        <v>42420.947916666664</v>
      </c>
      <c r="D587" s="3" t="s">
        <v>7</v>
      </c>
      <c r="E587" s="4" t="s">
        <v>249</v>
      </c>
    </row>
    <row r="588" spans="1:5" x14ac:dyDescent="0.35">
      <c r="A588" s="5" t="s">
        <v>1018</v>
      </c>
      <c r="B588" s="6" t="s">
        <v>1019</v>
      </c>
      <c r="C588" s="8">
        <v>42463.854166666664</v>
      </c>
      <c r="D588" s="6" t="s">
        <v>7</v>
      </c>
      <c r="E588" s="7" t="s">
        <v>249</v>
      </c>
    </row>
    <row r="589" spans="1:5" x14ac:dyDescent="0.35">
      <c r="A589" s="2" t="s">
        <v>1020</v>
      </c>
      <c r="B589" s="3" t="s">
        <v>1021</v>
      </c>
      <c r="C589" s="9">
        <v>42498.416666666664</v>
      </c>
      <c r="D589" s="3" t="s">
        <v>644</v>
      </c>
      <c r="E589" s="4" t="s">
        <v>8</v>
      </c>
    </row>
    <row r="590" spans="1:5" x14ac:dyDescent="0.35">
      <c r="A590" s="5" t="s">
        <v>1022</v>
      </c>
      <c r="B590" s="6" t="s">
        <v>503</v>
      </c>
      <c r="C590" s="8">
        <v>42501.760416666664</v>
      </c>
      <c r="D590" s="6" t="s">
        <v>644</v>
      </c>
      <c r="E590" s="7" t="s">
        <v>8</v>
      </c>
    </row>
    <row r="591" spans="1:5" x14ac:dyDescent="0.35">
      <c r="A591" s="2" t="s">
        <v>1023</v>
      </c>
      <c r="B591" s="3" t="s">
        <v>1024</v>
      </c>
      <c r="C591" s="9">
        <v>42500.488888888889</v>
      </c>
      <c r="D591" s="3" t="s">
        <v>644</v>
      </c>
      <c r="E591" s="4" t="s">
        <v>249</v>
      </c>
    </row>
    <row r="592" spans="1:5" x14ac:dyDescent="0.35">
      <c r="A592" s="5" t="s">
        <v>1025</v>
      </c>
      <c r="B592" s="6" t="s">
        <v>1026</v>
      </c>
      <c r="C592" s="8">
        <v>42500.988888888889</v>
      </c>
      <c r="D592" s="6" t="s">
        <v>7</v>
      </c>
      <c r="E592" s="7" t="s">
        <v>97</v>
      </c>
    </row>
    <row r="593" spans="1:5" x14ac:dyDescent="0.35">
      <c r="A593" s="2" t="s">
        <v>1025</v>
      </c>
      <c r="B593" s="3" t="s">
        <v>1026</v>
      </c>
      <c r="C593" s="9">
        <v>42500.988888888889</v>
      </c>
      <c r="D593" s="3" t="s">
        <v>644</v>
      </c>
      <c r="E593" s="4" t="s">
        <v>249</v>
      </c>
    </row>
    <row r="594" spans="1:5" x14ac:dyDescent="0.35">
      <c r="A594" s="5" t="s">
        <v>1027</v>
      </c>
      <c r="B594" s="6" t="s">
        <v>1028</v>
      </c>
      <c r="C594" s="8">
        <v>42827.909722222219</v>
      </c>
      <c r="D594" s="6" t="s">
        <v>11</v>
      </c>
      <c r="E594" s="7" t="s">
        <v>8</v>
      </c>
    </row>
    <row r="595" spans="1:5" x14ac:dyDescent="0.35">
      <c r="A595" s="2" t="s">
        <v>1029</v>
      </c>
      <c r="B595" s="3" t="s">
        <v>1030</v>
      </c>
      <c r="C595" s="9">
        <v>42727.833333333336</v>
      </c>
      <c r="D595" s="3" t="s">
        <v>7</v>
      </c>
      <c r="E595" s="4" t="s">
        <v>12</v>
      </c>
    </row>
    <row r="596" spans="1:5" x14ac:dyDescent="0.35">
      <c r="A596" s="5" t="s">
        <v>1031</v>
      </c>
      <c r="B596" s="6" t="s">
        <v>1032</v>
      </c>
      <c r="C596" s="8">
        <v>43548.833333333336</v>
      </c>
      <c r="D596" s="6" t="s">
        <v>644</v>
      </c>
      <c r="E596" s="7" t="s">
        <v>12</v>
      </c>
    </row>
    <row r="597" spans="1:5" x14ac:dyDescent="0.35">
      <c r="A597" s="2" t="s">
        <v>1033</v>
      </c>
      <c r="B597" s="3" t="s">
        <v>1034</v>
      </c>
      <c r="C597" s="9">
        <v>43555.864583333336</v>
      </c>
      <c r="D597" s="3" t="s">
        <v>11</v>
      </c>
      <c r="E597" s="4" t="s">
        <v>8</v>
      </c>
    </row>
    <row r="598" spans="1:5" x14ac:dyDescent="0.35">
      <c r="A598" s="5" t="s">
        <v>1033</v>
      </c>
      <c r="B598" s="6" t="s">
        <v>1034</v>
      </c>
      <c r="C598" s="8">
        <v>43555.864583333336</v>
      </c>
      <c r="D598" s="6" t="s">
        <v>7</v>
      </c>
      <c r="E598" s="7" t="s">
        <v>249</v>
      </c>
    </row>
    <row r="599" spans="1:5" x14ac:dyDescent="0.35">
      <c r="A599" s="2" t="s">
        <v>1035</v>
      </c>
      <c r="B599" s="3" t="s">
        <v>1036</v>
      </c>
      <c r="C599" s="9">
        <v>43555.381944444445</v>
      </c>
      <c r="D599" s="3" t="s">
        <v>11</v>
      </c>
      <c r="E599" s="4" t="s">
        <v>8</v>
      </c>
    </row>
    <row r="600" spans="1:5" x14ac:dyDescent="0.35">
      <c r="A600" s="5" t="s">
        <v>1037</v>
      </c>
      <c r="B600" s="6" t="s">
        <v>1038</v>
      </c>
      <c r="C600" s="8">
        <v>42573.806250000001</v>
      </c>
      <c r="D600" s="6" t="s">
        <v>644</v>
      </c>
      <c r="E600" s="7" t="s">
        <v>8</v>
      </c>
    </row>
    <row r="601" spans="1:5" x14ac:dyDescent="0.35">
      <c r="A601" s="2" t="s">
        <v>1039</v>
      </c>
      <c r="B601" s="3" t="s">
        <v>1040</v>
      </c>
      <c r="C601" s="9">
        <v>42694.385416666664</v>
      </c>
      <c r="D601" s="3" t="s">
        <v>7</v>
      </c>
      <c r="E601" s="4" t="s">
        <v>249</v>
      </c>
    </row>
    <row r="602" spans="1:5" x14ac:dyDescent="0.35">
      <c r="A602" s="5" t="s">
        <v>1041</v>
      </c>
      <c r="B602" s="6" t="s">
        <v>1042</v>
      </c>
      <c r="C602" s="8">
        <v>42700.333333333336</v>
      </c>
      <c r="D602" s="6" t="s">
        <v>7</v>
      </c>
      <c r="E602" s="7" t="s">
        <v>8</v>
      </c>
    </row>
    <row r="603" spans="1:5" x14ac:dyDescent="0.35">
      <c r="A603" s="2" t="s">
        <v>1043</v>
      </c>
      <c r="B603" s="3" t="s">
        <v>1044</v>
      </c>
      <c r="C603" s="9">
        <v>42554.875</v>
      </c>
      <c r="D603" s="3" t="s">
        <v>7</v>
      </c>
      <c r="E603" s="4" t="s">
        <v>12</v>
      </c>
    </row>
    <row r="604" spans="1:5" x14ac:dyDescent="0.35">
      <c r="A604" s="5" t="s">
        <v>1045</v>
      </c>
      <c r="B604" s="6" t="s">
        <v>1046</v>
      </c>
      <c r="C604" s="8">
        <v>42512.497916666667</v>
      </c>
      <c r="D604" s="6" t="s">
        <v>7</v>
      </c>
      <c r="E604" s="7" t="s">
        <v>97</v>
      </c>
    </row>
    <row r="605" spans="1:5" x14ac:dyDescent="0.35">
      <c r="A605" s="2" t="s">
        <v>1045</v>
      </c>
      <c r="B605" s="3" t="s">
        <v>1046</v>
      </c>
      <c r="C605" s="9">
        <v>42512.497916666667</v>
      </c>
      <c r="D605" s="3" t="s">
        <v>644</v>
      </c>
      <c r="E605" s="4" t="s">
        <v>249</v>
      </c>
    </row>
    <row r="606" spans="1:5" x14ac:dyDescent="0.35">
      <c r="A606" s="5" t="s">
        <v>1047</v>
      </c>
      <c r="B606" s="6" t="s">
        <v>1048</v>
      </c>
      <c r="C606" s="8">
        <v>42457.78402777778</v>
      </c>
      <c r="D606" s="6" t="s">
        <v>644</v>
      </c>
      <c r="E606" s="7" t="s">
        <v>8</v>
      </c>
    </row>
    <row r="607" spans="1:5" x14ac:dyDescent="0.35">
      <c r="A607" s="2" t="s">
        <v>1049</v>
      </c>
      <c r="B607" s="3" t="s">
        <v>1050</v>
      </c>
      <c r="C607" s="9">
        <v>42601.822916666664</v>
      </c>
      <c r="D607" s="3" t="s">
        <v>7</v>
      </c>
      <c r="E607" s="4" t="s">
        <v>97</v>
      </c>
    </row>
    <row r="608" spans="1:5" x14ac:dyDescent="0.35">
      <c r="A608" s="5" t="s">
        <v>1051</v>
      </c>
      <c r="B608" s="6" t="s">
        <v>1052</v>
      </c>
      <c r="C608" s="8">
        <v>42601.833333333336</v>
      </c>
      <c r="D608" s="6" t="s">
        <v>7</v>
      </c>
      <c r="E608" s="7" t="s">
        <v>97</v>
      </c>
    </row>
    <row r="609" spans="1:5" x14ac:dyDescent="0.35">
      <c r="A609" s="2" t="s">
        <v>1053</v>
      </c>
      <c r="B609" s="3" t="s">
        <v>1054</v>
      </c>
      <c r="C609" s="9">
        <v>43084.895833333336</v>
      </c>
      <c r="D609" s="3" t="s">
        <v>644</v>
      </c>
      <c r="E609" s="4" t="s">
        <v>8</v>
      </c>
    </row>
    <row r="610" spans="1:5" x14ac:dyDescent="0.35">
      <c r="A610" s="5" t="s">
        <v>1055</v>
      </c>
      <c r="B610" s="6" t="s">
        <v>1056</v>
      </c>
      <c r="C610" s="8">
        <v>42579.65625</v>
      </c>
      <c r="D610" s="6" t="s">
        <v>7</v>
      </c>
      <c r="E610" s="7" t="s">
        <v>12</v>
      </c>
    </row>
    <row r="611" spans="1:5" x14ac:dyDescent="0.35">
      <c r="A611" s="2" t="s">
        <v>1057</v>
      </c>
      <c r="B611" s="3" t="s">
        <v>1058</v>
      </c>
      <c r="C611" s="9">
        <v>43044.804861111108</v>
      </c>
      <c r="D611" s="3" t="s">
        <v>644</v>
      </c>
      <c r="E611" s="4" t="s">
        <v>8</v>
      </c>
    </row>
    <row r="612" spans="1:5" x14ac:dyDescent="0.35">
      <c r="A612" s="5" t="s">
        <v>1059</v>
      </c>
      <c r="B612" s="6" t="s">
        <v>1060</v>
      </c>
      <c r="C612" s="8">
        <v>42819.004166666666</v>
      </c>
      <c r="D612" s="6" t="s">
        <v>644</v>
      </c>
      <c r="E612" s="7" t="s">
        <v>249</v>
      </c>
    </row>
    <row r="613" spans="1:5" x14ac:dyDescent="0.35">
      <c r="A613" s="2" t="s">
        <v>1061</v>
      </c>
      <c r="B613" s="3" t="s">
        <v>1062</v>
      </c>
      <c r="C613" s="9">
        <v>43631.466666666667</v>
      </c>
      <c r="D613" s="3" t="s">
        <v>644</v>
      </c>
      <c r="E613" s="4" t="s">
        <v>249</v>
      </c>
    </row>
    <row r="614" spans="1:5" x14ac:dyDescent="0.35">
      <c r="A614" s="5" t="s">
        <v>1063</v>
      </c>
      <c r="B614" s="6" t="s">
        <v>1064</v>
      </c>
      <c r="C614" s="8">
        <v>42414.885416666664</v>
      </c>
      <c r="D614" s="6" t="s">
        <v>644</v>
      </c>
      <c r="E614" s="7" t="s">
        <v>8</v>
      </c>
    </row>
    <row r="615" spans="1:5" x14ac:dyDescent="0.35">
      <c r="A615" s="2" t="s">
        <v>1065</v>
      </c>
      <c r="B615" s="3" t="s">
        <v>1066</v>
      </c>
      <c r="C615" s="9">
        <v>42435.78125</v>
      </c>
      <c r="D615" s="3" t="s">
        <v>7</v>
      </c>
      <c r="E615" s="4" t="s">
        <v>249</v>
      </c>
    </row>
    <row r="616" spans="1:5" x14ac:dyDescent="0.35">
      <c r="A616" s="5" t="s">
        <v>1067</v>
      </c>
      <c r="B616" s="6" t="s">
        <v>1068</v>
      </c>
      <c r="C616" s="8">
        <v>42447.975694444445</v>
      </c>
      <c r="D616" s="6" t="s">
        <v>7</v>
      </c>
      <c r="E616" s="7" t="s">
        <v>97</v>
      </c>
    </row>
    <row r="617" spans="1:5" x14ac:dyDescent="0.35">
      <c r="A617" s="2" t="s">
        <v>1067</v>
      </c>
      <c r="B617" s="3" t="s">
        <v>1068</v>
      </c>
      <c r="C617" s="9">
        <v>42447.975694444445</v>
      </c>
      <c r="D617" s="3" t="s">
        <v>644</v>
      </c>
      <c r="E617" s="4" t="s">
        <v>249</v>
      </c>
    </row>
    <row r="618" spans="1:5" x14ac:dyDescent="0.35">
      <c r="A618" s="5" t="s">
        <v>1069</v>
      </c>
      <c r="B618" s="6" t="s">
        <v>1070</v>
      </c>
      <c r="C618" s="8">
        <v>42470.098611111112</v>
      </c>
      <c r="D618" s="6" t="s">
        <v>7</v>
      </c>
      <c r="E618" s="7" t="s">
        <v>97</v>
      </c>
    </row>
    <row r="619" spans="1:5" x14ac:dyDescent="0.35">
      <c r="A619" s="2" t="s">
        <v>1069</v>
      </c>
      <c r="B619" s="3" t="s">
        <v>1070</v>
      </c>
      <c r="C619" s="9">
        <v>42470.098611111112</v>
      </c>
      <c r="D619" s="3" t="s">
        <v>644</v>
      </c>
      <c r="E619" s="4" t="s">
        <v>8</v>
      </c>
    </row>
    <row r="620" spans="1:5" x14ac:dyDescent="0.35">
      <c r="A620" s="5" t="s">
        <v>1071</v>
      </c>
      <c r="B620" s="6" t="s">
        <v>1072</v>
      </c>
      <c r="C620" s="8">
        <v>42470.098611111112</v>
      </c>
      <c r="D620" s="6" t="s">
        <v>644</v>
      </c>
      <c r="E620" s="7" t="s">
        <v>249</v>
      </c>
    </row>
    <row r="621" spans="1:5" x14ac:dyDescent="0.35">
      <c r="A621" s="2" t="s">
        <v>1073</v>
      </c>
      <c r="B621" s="3" t="s">
        <v>1074</v>
      </c>
      <c r="C621" s="9">
        <v>42725.977777777778</v>
      </c>
      <c r="D621" s="3" t="s">
        <v>644</v>
      </c>
      <c r="E621" s="4" t="s">
        <v>249</v>
      </c>
    </row>
    <row r="622" spans="1:5" x14ac:dyDescent="0.35">
      <c r="A622" s="5" t="s">
        <v>1075</v>
      </c>
      <c r="B622" s="6" t="s">
        <v>1076</v>
      </c>
      <c r="C622" s="8">
        <v>43142.859722222223</v>
      </c>
      <c r="D622" s="6" t="s">
        <v>7</v>
      </c>
      <c r="E622" s="7" t="s">
        <v>97</v>
      </c>
    </row>
    <row r="623" spans="1:5" x14ac:dyDescent="0.35">
      <c r="A623" s="2" t="s">
        <v>1075</v>
      </c>
      <c r="B623" s="3" t="s">
        <v>1076</v>
      </c>
      <c r="C623" s="9">
        <v>43142.859722222223</v>
      </c>
      <c r="D623" s="3" t="s">
        <v>644</v>
      </c>
      <c r="E623" s="4" t="s">
        <v>249</v>
      </c>
    </row>
    <row r="624" spans="1:5" x14ac:dyDescent="0.35">
      <c r="A624" s="5" t="s">
        <v>1077</v>
      </c>
      <c r="B624" s="6" t="s">
        <v>1078</v>
      </c>
      <c r="C624" s="8">
        <v>43156.857638888891</v>
      </c>
      <c r="D624" s="6" t="s">
        <v>7</v>
      </c>
      <c r="E624" s="7" t="s">
        <v>97</v>
      </c>
    </row>
    <row r="625" spans="1:5" x14ac:dyDescent="0.35">
      <c r="A625" s="2" t="s">
        <v>1077</v>
      </c>
      <c r="B625" s="3" t="s">
        <v>1078</v>
      </c>
      <c r="C625" s="9">
        <v>43156.857638888891</v>
      </c>
      <c r="D625" s="3" t="s">
        <v>644</v>
      </c>
      <c r="E625" s="4" t="s">
        <v>249</v>
      </c>
    </row>
    <row r="626" spans="1:5" x14ac:dyDescent="0.35">
      <c r="A626" s="5" t="s">
        <v>1079</v>
      </c>
      <c r="B626" s="6" t="s">
        <v>1080</v>
      </c>
      <c r="C626" s="8">
        <v>43346.648611111108</v>
      </c>
      <c r="D626" s="6" t="s">
        <v>7</v>
      </c>
      <c r="E626" s="7" t="s">
        <v>97</v>
      </c>
    </row>
    <row r="627" spans="1:5" x14ac:dyDescent="0.35">
      <c r="A627" s="2" t="s">
        <v>1081</v>
      </c>
      <c r="B627" s="3" t="s">
        <v>1082</v>
      </c>
      <c r="C627" s="9">
        <v>42496.982638888891</v>
      </c>
      <c r="D627" s="3" t="s">
        <v>644</v>
      </c>
      <c r="E627" s="4" t="s">
        <v>249</v>
      </c>
    </row>
    <row r="628" spans="1:5" x14ac:dyDescent="0.35">
      <c r="A628" s="5" t="s">
        <v>1083</v>
      </c>
      <c r="B628" s="6" t="s">
        <v>1084</v>
      </c>
      <c r="C628" s="8">
        <v>42636.097222222219</v>
      </c>
      <c r="D628" s="6" t="s">
        <v>7</v>
      </c>
      <c r="E628" s="7" t="s">
        <v>12</v>
      </c>
    </row>
    <row r="629" spans="1:5" x14ac:dyDescent="0.35">
      <c r="A629" s="2" t="s">
        <v>1085</v>
      </c>
      <c r="B629" s="3" t="s">
        <v>1086</v>
      </c>
      <c r="C629" s="9">
        <v>42589.378472222219</v>
      </c>
      <c r="D629" s="3" t="s">
        <v>7</v>
      </c>
      <c r="E629" s="4" t="s">
        <v>249</v>
      </c>
    </row>
    <row r="630" spans="1:5" x14ac:dyDescent="0.35">
      <c r="A630" s="5" t="s">
        <v>1087</v>
      </c>
      <c r="B630" s="6" t="s">
        <v>1088</v>
      </c>
      <c r="C630" s="8">
        <v>42464.53402777778</v>
      </c>
      <c r="D630" s="6" t="s">
        <v>11</v>
      </c>
      <c r="E630" s="7" t="s">
        <v>8</v>
      </c>
    </row>
    <row r="631" spans="1:5" x14ac:dyDescent="0.35">
      <c r="A631" s="2" t="s">
        <v>1089</v>
      </c>
      <c r="B631" s="3" t="s">
        <v>1090</v>
      </c>
      <c r="C631" s="9">
        <v>42484.826388888891</v>
      </c>
      <c r="D631" s="3" t="s">
        <v>644</v>
      </c>
      <c r="E631" s="4" t="s">
        <v>8</v>
      </c>
    </row>
    <row r="632" spans="1:5" x14ac:dyDescent="0.35">
      <c r="A632" s="5" t="s">
        <v>1091</v>
      </c>
      <c r="B632" s="6" t="s">
        <v>1092</v>
      </c>
      <c r="C632" s="8">
        <v>42770.3125</v>
      </c>
      <c r="D632" s="6" t="s">
        <v>11</v>
      </c>
      <c r="E632" s="7" t="s">
        <v>8</v>
      </c>
    </row>
    <row r="633" spans="1:5" x14ac:dyDescent="0.35">
      <c r="A633" s="2" t="s">
        <v>1093</v>
      </c>
      <c r="B633" s="3" t="s">
        <v>1094</v>
      </c>
      <c r="C633" s="9">
        <v>42799.480555555558</v>
      </c>
      <c r="D633" s="3" t="s">
        <v>644</v>
      </c>
      <c r="E633" s="4" t="s">
        <v>8</v>
      </c>
    </row>
    <row r="634" spans="1:5" x14ac:dyDescent="0.35">
      <c r="A634" s="5" t="s">
        <v>1095</v>
      </c>
      <c r="B634" s="6" t="s">
        <v>1096</v>
      </c>
      <c r="C634" s="8">
        <v>42860.868055555555</v>
      </c>
      <c r="D634" s="6" t="s">
        <v>7</v>
      </c>
      <c r="E634" s="7" t="s">
        <v>249</v>
      </c>
    </row>
    <row r="635" spans="1:5" x14ac:dyDescent="0.35">
      <c r="A635" s="2" t="s">
        <v>1097</v>
      </c>
      <c r="B635" s="3" t="s">
        <v>1098</v>
      </c>
      <c r="C635" s="9">
        <v>43117.465277777781</v>
      </c>
      <c r="D635" s="3" t="s">
        <v>644</v>
      </c>
      <c r="E635" s="4" t="s">
        <v>249</v>
      </c>
    </row>
    <row r="636" spans="1:5" x14ac:dyDescent="0.35">
      <c r="A636" s="5" t="s">
        <v>1099</v>
      </c>
      <c r="B636" s="6" t="s">
        <v>1100</v>
      </c>
      <c r="C636" s="8">
        <v>42749.7</v>
      </c>
      <c r="D636" s="6" t="s">
        <v>644</v>
      </c>
      <c r="E636" s="7" t="s">
        <v>8</v>
      </c>
    </row>
    <row r="637" spans="1:5" x14ac:dyDescent="0.35">
      <c r="A637" s="2" t="s">
        <v>1101</v>
      </c>
      <c r="B637" s="3" t="s">
        <v>1102</v>
      </c>
      <c r="C637" s="9">
        <v>42727.955555555556</v>
      </c>
      <c r="D637" s="3" t="s">
        <v>644</v>
      </c>
      <c r="E637" s="4" t="s">
        <v>249</v>
      </c>
    </row>
    <row r="638" spans="1:5" x14ac:dyDescent="0.35">
      <c r="A638" s="5" t="s">
        <v>1103</v>
      </c>
      <c r="B638" s="6" t="s">
        <v>1104</v>
      </c>
      <c r="C638" s="8">
        <v>42672.381944444445</v>
      </c>
      <c r="D638" s="6" t="s">
        <v>7</v>
      </c>
      <c r="E638" s="7" t="s">
        <v>8</v>
      </c>
    </row>
    <row r="639" spans="1:5" x14ac:dyDescent="0.35">
      <c r="A639" s="2" t="s">
        <v>1105</v>
      </c>
      <c r="B639" s="3" t="s">
        <v>1106</v>
      </c>
      <c r="C639" s="9">
        <v>43114.990277777775</v>
      </c>
      <c r="D639" s="3" t="s">
        <v>644</v>
      </c>
      <c r="E639" s="4" t="s">
        <v>8</v>
      </c>
    </row>
    <row r="640" spans="1:5" x14ac:dyDescent="0.35">
      <c r="A640" s="5" t="s">
        <v>1107</v>
      </c>
      <c r="B640" s="6" t="s">
        <v>1108</v>
      </c>
      <c r="C640" s="8">
        <v>43555.859722222223</v>
      </c>
      <c r="D640" s="6" t="s">
        <v>644</v>
      </c>
      <c r="E640" s="7" t="s">
        <v>8</v>
      </c>
    </row>
    <row r="641" spans="1:5" x14ac:dyDescent="0.35">
      <c r="A641" s="2" t="s">
        <v>1109</v>
      </c>
      <c r="B641" s="3" t="s">
        <v>1110</v>
      </c>
      <c r="C641" s="9">
        <v>43432.96875</v>
      </c>
      <c r="D641" s="3" t="s">
        <v>644</v>
      </c>
      <c r="E641" s="4" t="s">
        <v>8</v>
      </c>
    </row>
    <row r="642" spans="1:5" x14ac:dyDescent="0.35">
      <c r="A642" s="5" t="s">
        <v>1111</v>
      </c>
      <c r="B642" s="6" t="s">
        <v>1112</v>
      </c>
      <c r="C642" s="8">
        <v>44312.955555555556</v>
      </c>
      <c r="D642" s="6" t="s">
        <v>11</v>
      </c>
      <c r="E642" s="7" t="s">
        <v>8</v>
      </c>
    </row>
    <row r="643" spans="1:5" x14ac:dyDescent="0.35">
      <c r="A643" s="2" t="s">
        <v>1113</v>
      </c>
      <c r="B643" s="3" t="s">
        <v>1114</v>
      </c>
      <c r="C643" s="9">
        <v>43569.915277777778</v>
      </c>
      <c r="D643" s="3" t="s">
        <v>644</v>
      </c>
      <c r="E643" s="4" t="s">
        <v>249</v>
      </c>
    </row>
    <row r="644" spans="1:5" x14ac:dyDescent="0.35">
      <c r="A644" s="5" t="s">
        <v>1115</v>
      </c>
      <c r="B644" s="6" t="s">
        <v>1116</v>
      </c>
      <c r="C644" s="8">
        <v>43590.683333333334</v>
      </c>
      <c r="D644" s="6" t="s">
        <v>644</v>
      </c>
      <c r="E644" s="7" t="s">
        <v>249</v>
      </c>
    </row>
    <row r="645" spans="1:5" x14ac:dyDescent="0.35">
      <c r="A645" s="2" t="s">
        <v>1117</v>
      </c>
      <c r="B645" s="3" t="s">
        <v>573</v>
      </c>
      <c r="C645" s="9">
        <v>43555.836805555555</v>
      </c>
      <c r="D645" s="3" t="s">
        <v>644</v>
      </c>
      <c r="E645" s="4" t="s">
        <v>12</v>
      </c>
    </row>
    <row r="646" spans="1:5" x14ac:dyDescent="0.35">
      <c r="A646" s="5" t="s">
        <v>1118</v>
      </c>
      <c r="B646" s="6" t="s">
        <v>1119</v>
      </c>
      <c r="C646" s="8">
        <v>43631.466666666667</v>
      </c>
      <c r="D646" s="6" t="s">
        <v>644</v>
      </c>
      <c r="E646" s="7" t="s">
        <v>12</v>
      </c>
    </row>
    <row r="647" spans="1:5" x14ac:dyDescent="0.35">
      <c r="A647" s="2" t="s">
        <v>1120</v>
      </c>
      <c r="B647" s="3" t="s">
        <v>1121</v>
      </c>
      <c r="C647" s="9">
        <v>43882.996527777781</v>
      </c>
      <c r="D647" s="3" t="s">
        <v>644</v>
      </c>
      <c r="E647" s="4" t="s">
        <v>249</v>
      </c>
    </row>
    <row r="648" spans="1:5" x14ac:dyDescent="0.35">
      <c r="A648" s="5" t="s">
        <v>1122</v>
      </c>
      <c r="B648" s="6" t="s">
        <v>1123</v>
      </c>
      <c r="C648" s="8">
        <v>43889.998611111114</v>
      </c>
      <c r="D648" s="6" t="s">
        <v>7</v>
      </c>
      <c r="E648" s="7" t="s">
        <v>97</v>
      </c>
    </row>
    <row r="649" spans="1:5" x14ac:dyDescent="0.35">
      <c r="A649" s="2" t="s">
        <v>1122</v>
      </c>
      <c r="B649" s="3" t="s">
        <v>1123</v>
      </c>
      <c r="C649" s="9">
        <v>43889.998611111114</v>
      </c>
      <c r="D649" s="3" t="s">
        <v>644</v>
      </c>
      <c r="E649" s="4" t="s">
        <v>249</v>
      </c>
    </row>
    <row r="650" spans="1:5" x14ac:dyDescent="0.35">
      <c r="A650" s="5" t="s">
        <v>1124</v>
      </c>
      <c r="B650" s="6" t="s">
        <v>1125</v>
      </c>
      <c r="C650" s="8">
        <v>43896.959722222222</v>
      </c>
      <c r="D650" s="6" t="s">
        <v>644</v>
      </c>
      <c r="E650" s="7" t="s">
        <v>249</v>
      </c>
    </row>
    <row r="651" spans="1:5" x14ac:dyDescent="0.35">
      <c r="A651" s="2" t="s">
        <v>1126</v>
      </c>
      <c r="B651" s="3" t="s">
        <v>1127</v>
      </c>
      <c r="C651" s="9">
        <v>43896.969444444447</v>
      </c>
      <c r="D651" s="3" t="s">
        <v>644</v>
      </c>
      <c r="E651" s="4" t="s">
        <v>249</v>
      </c>
    </row>
    <row r="652" spans="1:5" x14ac:dyDescent="0.35">
      <c r="A652" s="5" t="s">
        <v>1128</v>
      </c>
      <c r="B652" s="6" t="s">
        <v>1129</v>
      </c>
      <c r="C652" s="8">
        <v>44409.645833333336</v>
      </c>
      <c r="D652" s="6" t="s">
        <v>7</v>
      </c>
      <c r="E652" s="7" t="s">
        <v>97</v>
      </c>
    </row>
    <row r="653" spans="1:5" x14ac:dyDescent="0.35">
      <c r="A653" s="2" t="s">
        <v>1130</v>
      </c>
      <c r="B653" s="3" t="s">
        <v>1131</v>
      </c>
      <c r="C653" s="9">
        <v>43973.287499999999</v>
      </c>
      <c r="D653" s="3" t="s">
        <v>7</v>
      </c>
      <c r="E653" s="4" t="s">
        <v>249</v>
      </c>
    </row>
    <row r="654" spans="1:5" x14ac:dyDescent="0.35">
      <c r="A654" s="5" t="s">
        <v>1132</v>
      </c>
      <c r="B654" s="6" t="s">
        <v>1133</v>
      </c>
      <c r="C654" s="8">
        <v>43999.40625</v>
      </c>
      <c r="D654" s="6" t="s">
        <v>7</v>
      </c>
      <c r="E654" s="7" t="s">
        <v>12</v>
      </c>
    </row>
    <row r="655" spans="1:5" x14ac:dyDescent="0.35">
      <c r="A655" s="2" t="s">
        <v>1134</v>
      </c>
      <c r="B655" s="3" t="s">
        <v>1135</v>
      </c>
      <c r="C655" s="9">
        <v>43975.962500000001</v>
      </c>
      <c r="D655" s="3" t="s">
        <v>644</v>
      </c>
      <c r="E655" s="4" t="s">
        <v>249</v>
      </c>
    </row>
    <row r="656" spans="1:5" x14ac:dyDescent="0.35">
      <c r="A656" s="5" t="s">
        <v>1136</v>
      </c>
      <c r="B656" s="6" t="s">
        <v>1137</v>
      </c>
      <c r="C656" s="8">
        <v>43962.043055555558</v>
      </c>
      <c r="D656" s="6" t="s">
        <v>644</v>
      </c>
      <c r="E656" s="7" t="s">
        <v>249</v>
      </c>
    </row>
    <row r="657" spans="1:5" x14ac:dyDescent="0.35">
      <c r="A657" s="2" t="s">
        <v>1138</v>
      </c>
      <c r="B657" s="3" t="s">
        <v>1139</v>
      </c>
      <c r="C657" s="9">
        <v>44250.234027777777</v>
      </c>
      <c r="D657" s="3" t="s">
        <v>644</v>
      </c>
      <c r="E65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7F99-9E3B-4167-AC36-5781F10FBEF2}">
  <dimension ref="A1:E658"/>
  <sheetViews>
    <sheetView workbookViewId="0">
      <selection activeCell="A5" sqref="A2:E658"/>
    </sheetView>
  </sheetViews>
  <sheetFormatPr defaultRowHeight="14.5" x14ac:dyDescent="0.35"/>
  <cols>
    <col min="1" max="1" width="26.26953125" customWidth="1"/>
    <col min="2" max="2" width="34.6328125" customWidth="1"/>
    <col min="3" max="3" width="15.7265625" customWidth="1"/>
    <col min="4" max="4" width="20.453125" customWidth="1"/>
    <col min="5" max="5" width="16.8164062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tr">
        <f>LOWER(Table33[[#Headers],[Case_No]])</f>
        <v>case_no</v>
      </c>
      <c r="B2" t="str">
        <f>LOWER(Table33[[#Headers],[Defendant]])</f>
        <v>defendant</v>
      </c>
      <c r="C2" t="str">
        <f>LOWER(Table33[[#Headers],[Offense_Date]])</f>
        <v>offense_date</v>
      </c>
      <c r="D2" t="str">
        <f>LOWER(Table33[[#Headers],[CRS]])</f>
        <v>crs</v>
      </c>
      <c r="E2" t="str">
        <f>LOWER(Table33[[#Headers],[Description]])</f>
        <v>description</v>
      </c>
    </row>
    <row r="3" spans="1:5" x14ac:dyDescent="0.35">
      <c r="A3" t="s">
        <v>1140</v>
      </c>
      <c r="B3" t="s">
        <v>1141</v>
      </c>
      <c r="C3" s="1">
        <v>42398.975694444445</v>
      </c>
      <c r="D3" t="s">
        <v>644</v>
      </c>
      <c r="E3" t="s">
        <v>8</v>
      </c>
    </row>
    <row r="4" spans="1:5" x14ac:dyDescent="0.35">
      <c r="A4" t="s">
        <v>1142</v>
      </c>
      <c r="B4" t="s">
        <v>1143</v>
      </c>
      <c r="C4" s="1">
        <v>42484.819444444445</v>
      </c>
      <c r="D4" t="s">
        <v>644</v>
      </c>
      <c r="E4" t="s">
        <v>8</v>
      </c>
    </row>
    <row r="5" spans="1:5" x14ac:dyDescent="0.35">
      <c r="A5" t="s">
        <v>1144</v>
      </c>
      <c r="B5" t="s">
        <v>1145</v>
      </c>
      <c r="C5" s="1">
        <v>42497.04791666667</v>
      </c>
      <c r="D5" t="s">
        <v>644</v>
      </c>
      <c r="E5" t="s">
        <v>8</v>
      </c>
    </row>
    <row r="6" spans="1:5" x14ac:dyDescent="0.35">
      <c r="A6" t="s">
        <v>1146</v>
      </c>
      <c r="B6" t="s">
        <v>1147</v>
      </c>
      <c r="C6" s="1">
        <v>42601.94027777778</v>
      </c>
      <c r="D6" t="s">
        <v>644</v>
      </c>
      <c r="E6" t="s">
        <v>12</v>
      </c>
    </row>
    <row r="7" spans="1:5" x14ac:dyDescent="0.35">
      <c r="A7" t="s">
        <v>5</v>
      </c>
      <c r="B7" t="s">
        <v>6</v>
      </c>
      <c r="C7" s="1">
        <v>42379.70416666667</v>
      </c>
      <c r="D7" t="s">
        <v>7</v>
      </c>
      <c r="E7" t="s">
        <v>8</v>
      </c>
    </row>
    <row r="8" spans="1:5" x14ac:dyDescent="0.35">
      <c r="A8" t="s">
        <v>9</v>
      </c>
      <c r="B8" t="s">
        <v>10</v>
      </c>
      <c r="C8" s="1">
        <v>42382.019444444442</v>
      </c>
      <c r="D8" t="s">
        <v>11</v>
      </c>
      <c r="E8" t="s">
        <v>12</v>
      </c>
    </row>
    <row r="9" spans="1:5" x14ac:dyDescent="0.35">
      <c r="A9" t="s">
        <v>13</v>
      </c>
      <c r="B9" t="s">
        <v>14</v>
      </c>
      <c r="C9" s="1">
        <v>42382.019444444442</v>
      </c>
      <c r="D9" t="s">
        <v>11</v>
      </c>
      <c r="E9" t="s">
        <v>8</v>
      </c>
    </row>
    <row r="10" spans="1:5" x14ac:dyDescent="0.35">
      <c r="A10" t="s">
        <v>15</v>
      </c>
      <c r="B10" t="s">
        <v>16</v>
      </c>
      <c r="C10" s="1">
        <v>42384.399305555555</v>
      </c>
      <c r="D10" t="s">
        <v>7</v>
      </c>
      <c r="E10" t="s">
        <v>12</v>
      </c>
    </row>
    <row r="11" spans="1:5" x14ac:dyDescent="0.35">
      <c r="A11" t="s">
        <v>17</v>
      </c>
      <c r="B11" t="s">
        <v>18</v>
      </c>
      <c r="C11" s="1">
        <v>42387.048611111109</v>
      </c>
      <c r="D11" t="s">
        <v>11</v>
      </c>
      <c r="E11" t="s">
        <v>8</v>
      </c>
    </row>
    <row r="12" spans="1:5" x14ac:dyDescent="0.35">
      <c r="A12" t="s">
        <v>19</v>
      </c>
      <c r="B12" t="s">
        <v>20</v>
      </c>
      <c r="C12" s="1">
        <v>42393.907638888886</v>
      </c>
      <c r="D12" t="s">
        <v>11</v>
      </c>
      <c r="E12" t="s">
        <v>8</v>
      </c>
    </row>
    <row r="13" spans="1:5" x14ac:dyDescent="0.35">
      <c r="A13" t="s">
        <v>19</v>
      </c>
      <c r="B13" t="s">
        <v>20</v>
      </c>
      <c r="C13" s="1">
        <v>42393.907638888886</v>
      </c>
      <c r="D13" t="s">
        <v>7</v>
      </c>
      <c r="E13" t="s">
        <v>12</v>
      </c>
    </row>
    <row r="14" spans="1:5" x14ac:dyDescent="0.35">
      <c r="A14" t="s">
        <v>21</v>
      </c>
      <c r="B14" t="s">
        <v>22</v>
      </c>
      <c r="C14" s="1">
        <v>42400.131944444445</v>
      </c>
      <c r="D14" t="s">
        <v>11</v>
      </c>
      <c r="E14" t="s">
        <v>8</v>
      </c>
    </row>
    <row r="15" spans="1:5" x14ac:dyDescent="0.35">
      <c r="A15" t="s">
        <v>21</v>
      </c>
      <c r="B15" t="s">
        <v>22</v>
      </c>
      <c r="C15" s="1">
        <v>42400.131944444445</v>
      </c>
      <c r="D15" t="s">
        <v>7</v>
      </c>
      <c r="E15" t="s">
        <v>12</v>
      </c>
    </row>
    <row r="16" spans="1:5" x14ac:dyDescent="0.35">
      <c r="A16" t="s">
        <v>23</v>
      </c>
      <c r="B16" t="s">
        <v>24</v>
      </c>
      <c r="C16" s="1">
        <v>42407.030555555553</v>
      </c>
      <c r="D16" t="s">
        <v>7</v>
      </c>
      <c r="E16" t="s">
        <v>8</v>
      </c>
    </row>
    <row r="17" spans="1:5" x14ac:dyDescent="0.35">
      <c r="A17" t="s">
        <v>25</v>
      </c>
      <c r="B17" t="s">
        <v>26</v>
      </c>
      <c r="C17" s="1">
        <v>42407.147916666669</v>
      </c>
      <c r="D17" t="s">
        <v>7</v>
      </c>
      <c r="E17" t="s">
        <v>12</v>
      </c>
    </row>
    <row r="18" spans="1:5" x14ac:dyDescent="0.35">
      <c r="A18" t="s">
        <v>27</v>
      </c>
      <c r="B18" t="s">
        <v>28</v>
      </c>
      <c r="C18" s="1">
        <v>42407.78125</v>
      </c>
      <c r="D18" t="s">
        <v>7</v>
      </c>
      <c r="E18" t="s">
        <v>8</v>
      </c>
    </row>
    <row r="19" spans="1:5" x14ac:dyDescent="0.35">
      <c r="A19" t="s">
        <v>29</v>
      </c>
      <c r="B19" t="s">
        <v>30</v>
      </c>
      <c r="C19" s="1">
        <v>42412.961111111108</v>
      </c>
      <c r="D19" t="s">
        <v>31</v>
      </c>
      <c r="E19" t="s">
        <v>8</v>
      </c>
    </row>
    <row r="20" spans="1:5" x14ac:dyDescent="0.35">
      <c r="A20" t="s">
        <v>32</v>
      </c>
      <c r="B20" t="s">
        <v>33</v>
      </c>
      <c r="C20" s="1">
        <v>42435.930555555555</v>
      </c>
      <c r="D20" t="s">
        <v>11</v>
      </c>
      <c r="E20" t="s">
        <v>8</v>
      </c>
    </row>
    <row r="21" spans="1:5" x14ac:dyDescent="0.35">
      <c r="A21" t="s">
        <v>32</v>
      </c>
      <c r="B21" t="s">
        <v>33</v>
      </c>
      <c r="C21" s="1">
        <v>42435.930555555555</v>
      </c>
      <c r="D21" t="s">
        <v>7</v>
      </c>
      <c r="E21" t="s">
        <v>8</v>
      </c>
    </row>
    <row r="22" spans="1:5" x14ac:dyDescent="0.35">
      <c r="A22" t="s">
        <v>34</v>
      </c>
      <c r="B22" t="s">
        <v>35</v>
      </c>
      <c r="C22" s="1">
        <v>42436.063888888886</v>
      </c>
      <c r="D22" t="s">
        <v>7</v>
      </c>
      <c r="E22" t="s">
        <v>8</v>
      </c>
    </row>
    <row r="23" spans="1:5" x14ac:dyDescent="0.35">
      <c r="A23" t="s">
        <v>36</v>
      </c>
      <c r="B23" t="s">
        <v>37</v>
      </c>
      <c r="C23" s="1">
        <v>42436.063888888886</v>
      </c>
      <c r="D23" t="s">
        <v>7</v>
      </c>
      <c r="E23" t="s">
        <v>8</v>
      </c>
    </row>
    <row r="24" spans="1:5" x14ac:dyDescent="0.35">
      <c r="A24" t="s">
        <v>38</v>
      </c>
      <c r="B24" t="s">
        <v>39</v>
      </c>
      <c r="C24" s="1">
        <v>42442.951388888891</v>
      </c>
      <c r="D24" t="s">
        <v>11</v>
      </c>
      <c r="E24" t="s">
        <v>12</v>
      </c>
    </row>
    <row r="25" spans="1:5" x14ac:dyDescent="0.35">
      <c r="A25" t="s">
        <v>40</v>
      </c>
      <c r="B25" t="s">
        <v>41</v>
      </c>
      <c r="C25" s="1">
        <v>42443.025000000001</v>
      </c>
      <c r="D25" t="s">
        <v>11</v>
      </c>
      <c r="E25" t="s">
        <v>8</v>
      </c>
    </row>
    <row r="26" spans="1:5" x14ac:dyDescent="0.35">
      <c r="A26" t="s">
        <v>42</v>
      </c>
      <c r="B26" t="s">
        <v>43</v>
      </c>
      <c r="C26" s="1">
        <v>42454.870138888888</v>
      </c>
      <c r="D26" t="s">
        <v>7</v>
      </c>
      <c r="E26" t="s">
        <v>8</v>
      </c>
    </row>
    <row r="27" spans="1:5" x14ac:dyDescent="0.35">
      <c r="A27" t="s">
        <v>44</v>
      </c>
      <c r="B27" t="s">
        <v>45</v>
      </c>
      <c r="C27" s="1">
        <v>42457.010416666664</v>
      </c>
      <c r="D27" t="s">
        <v>11</v>
      </c>
      <c r="E27" t="s">
        <v>12</v>
      </c>
    </row>
    <row r="28" spans="1:5" x14ac:dyDescent="0.35">
      <c r="A28" t="s">
        <v>46</v>
      </c>
      <c r="B28" t="s">
        <v>47</v>
      </c>
      <c r="C28" s="1">
        <v>42457.333333333336</v>
      </c>
      <c r="D28" t="s">
        <v>11</v>
      </c>
      <c r="E28" t="s">
        <v>8</v>
      </c>
    </row>
    <row r="29" spans="1:5" x14ac:dyDescent="0.35">
      <c r="A29" t="s">
        <v>46</v>
      </c>
      <c r="B29" t="s">
        <v>47</v>
      </c>
      <c r="C29" s="1">
        <v>42457.333333333336</v>
      </c>
      <c r="D29" t="s">
        <v>7</v>
      </c>
      <c r="E29" t="s">
        <v>8</v>
      </c>
    </row>
    <row r="30" spans="1:5" x14ac:dyDescent="0.35">
      <c r="A30" t="s">
        <v>48</v>
      </c>
      <c r="B30" t="s">
        <v>49</v>
      </c>
      <c r="C30" s="1">
        <v>42457.958333333336</v>
      </c>
      <c r="D30" t="s">
        <v>7</v>
      </c>
      <c r="E30" t="s">
        <v>12</v>
      </c>
    </row>
    <row r="31" spans="1:5" x14ac:dyDescent="0.35">
      <c r="A31" t="s">
        <v>50</v>
      </c>
      <c r="B31" t="s">
        <v>51</v>
      </c>
      <c r="C31" s="1">
        <v>42462.996527777781</v>
      </c>
      <c r="D31" t="s">
        <v>11</v>
      </c>
      <c r="E31" t="s">
        <v>8</v>
      </c>
    </row>
    <row r="32" spans="1:5" x14ac:dyDescent="0.35">
      <c r="A32" t="s">
        <v>52</v>
      </c>
      <c r="B32" t="s">
        <v>53</v>
      </c>
      <c r="C32" s="1">
        <v>42464.023611111108</v>
      </c>
      <c r="D32" t="s">
        <v>11</v>
      </c>
      <c r="E32" t="s">
        <v>8</v>
      </c>
    </row>
    <row r="33" spans="1:5" x14ac:dyDescent="0.35">
      <c r="A33" t="s">
        <v>54</v>
      </c>
      <c r="B33" t="s">
        <v>55</v>
      </c>
      <c r="C33" s="1">
        <v>42464.543749999997</v>
      </c>
      <c r="D33" t="s">
        <v>31</v>
      </c>
      <c r="E33" t="s">
        <v>12</v>
      </c>
    </row>
    <row r="34" spans="1:5" x14ac:dyDescent="0.35">
      <c r="A34" t="s">
        <v>56</v>
      </c>
      <c r="B34" t="s">
        <v>57</v>
      </c>
      <c r="C34" s="1">
        <v>42477.82708333333</v>
      </c>
      <c r="D34" t="s">
        <v>11</v>
      </c>
      <c r="E34" t="s">
        <v>8</v>
      </c>
    </row>
    <row r="35" spans="1:5" x14ac:dyDescent="0.35">
      <c r="A35" t="s">
        <v>58</v>
      </c>
      <c r="B35" t="s">
        <v>59</v>
      </c>
      <c r="C35" s="1">
        <v>42484.938888888886</v>
      </c>
      <c r="D35" t="s">
        <v>7</v>
      </c>
      <c r="E35" t="s">
        <v>8</v>
      </c>
    </row>
    <row r="36" spans="1:5" x14ac:dyDescent="0.35">
      <c r="A36" t="s">
        <v>60</v>
      </c>
      <c r="B36" t="s">
        <v>61</v>
      </c>
      <c r="C36" s="1">
        <v>42488.96597222222</v>
      </c>
      <c r="D36" t="s">
        <v>7</v>
      </c>
      <c r="E36" t="s">
        <v>8</v>
      </c>
    </row>
    <row r="37" spans="1:5" x14ac:dyDescent="0.35">
      <c r="A37" t="s">
        <v>62</v>
      </c>
      <c r="B37" t="s">
        <v>63</v>
      </c>
      <c r="C37" s="1">
        <v>42495.854861111111</v>
      </c>
      <c r="D37" t="s">
        <v>7</v>
      </c>
      <c r="E37" t="s">
        <v>8</v>
      </c>
    </row>
    <row r="38" spans="1:5" x14ac:dyDescent="0.35">
      <c r="A38" t="s">
        <v>64</v>
      </c>
      <c r="B38" t="s">
        <v>65</v>
      </c>
      <c r="C38" s="1">
        <v>42497.333333333336</v>
      </c>
      <c r="D38" t="s">
        <v>11</v>
      </c>
      <c r="E38" t="s">
        <v>8</v>
      </c>
    </row>
    <row r="39" spans="1:5" x14ac:dyDescent="0.35">
      <c r="A39" t="s">
        <v>66</v>
      </c>
      <c r="B39" t="s">
        <v>67</v>
      </c>
      <c r="C39" s="1">
        <v>42497.95</v>
      </c>
      <c r="D39" t="s">
        <v>7</v>
      </c>
      <c r="E39" t="s">
        <v>8</v>
      </c>
    </row>
    <row r="40" spans="1:5" x14ac:dyDescent="0.35">
      <c r="A40" t="s">
        <v>68</v>
      </c>
      <c r="B40" t="s">
        <v>69</v>
      </c>
      <c r="C40" s="1">
        <v>42505.79791666667</v>
      </c>
      <c r="D40" t="s">
        <v>7</v>
      </c>
      <c r="E40" t="s">
        <v>8</v>
      </c>
    </row>
    <row r="41" spans="1:5" x14ac:dyDescent="0.35">
      <c r="A41" t="s">
        <v>70</v>
      </c>
      <c r="B41" t="s">
        <v>71</v>
      </c>
      <c r="C41" s="1">
        <v>42508.788888888892</v>
      </c>
      <c r="D41" t="s">
        <v>7</v>
      </c>
      <c r="E41" t="s">
        <v>8</v>
      </c>
    </row>
    <row r="42" spans="1:5" x14ac:dyDescent="0.35">
      <c r="A42" t="s">
        <v>72</v>
      </c>
      <c r="B42" t="s">
        <v>73</v>
      </c>
      <c r="C42" s="1">
        <v>42513.0625</v>
      </c>
      <c r="D42" t="s">
        <v>11</v>
      </c>
      <c r="E42" t="s">
        <v>8</v>
      </c>
    </row>
    <row r="43" spans="1:5" x14ac:dyDescent="0.35">
      <c r="A43" t="s">
        <v>74</v>
      </c>
      <c r="B43" t="s">
        <v>75</v>
      </c>
      <c r="C43" s="1">
        <v>42518.069444444445</v>
      </c>
      <c r="D43" t="s">
        <v>11</v>
      </c>
      <c r="E43" t="s">
        <v>8</v>
      </c>
    </row>
    <row r="44" spans="1:5" x14ac:dyDescent="0.35">
      <c r="A44" t="s">
        <v>76</v>
      </c>
      <c r="B44" t="s">
        <v>77</v>
      </c>
      <c r="C44" s="1">
        <v>42518.777777777781</v>
      </c>
      <c r="D44" t="s">
        <v>11</v>
      </c>
      <c r="E44" t="s">
        <v>8</v>
      </c>
    </row>
    <row r="45" spans="1:5" x14ac:dyDescent="0.35">
      <c r="A45" t="s">
        <v>76</v>
      </c>
      <c r="B45" t="s">
        <v>77</v>
      </c>
      <c r="C45" s="1">
        <v>42518.777777777781</v>
      </c>
      <c r="D45" t="s">
        <v>31</v>
      </c>
      <c r="E45" t="s">
        <v>8</v>
      </c>
    </row>
    <row r="46" spans="1:5" x14ac:dyDescent="0.35">
      <c r="A46" t="s">
        <v>78</v>
      </c>
      <c r="B46" t="s">
        <v>79</v>
      </c>
      <c r="C46" s="1">
        <v>42519.809027777781</v>
      </c>
      <c r="D46" t="s">
        <v>7</v>
      </c>
      <c r="E46" t="s">
        <v>8</v>
      </c>
    </row>
    <row r="47" spans="1:5" x14ac:dyDescent="0.35">
      <c r="A47" t="s">
        <v>80</v>
      </c>
      <c r="B47" t="s">
        <v>81</v>
      </c>
      <c r="C47" s="1">
        <v>42520.539583333331</v>
      </c>
      <c r="D47" t="s">
        <v>7</v>
      </c>
      <c r="E47" t="s">
        <v>8</v>
      </c>
    </row>
    <row r="48" spans="1:5" x14ac:dyDescent="0.35">
      <c r="A48" t="s">
        <v>82</v>
      </c>
      <c r="B48" t="s">
        <v>71</v>
      </c>
      <c r="C48" s="1">
        <v>42533.934027777781</v>
      </c>
      <c r="D48" t="s">
        <v>11</v>
      </c>
      <c r="E48" t="s">
        <v>8</v>
      </c>
    </row>
    <row r="49" spans="1:5" x14ac:dyDescent="0.35">
      <c r="A49" t="s">
        <v>82</v>
      </c>
      <c r="B49" t="s">
        <v>71</v>
      </c>
      <c r="C49" s="1">
        <v>42533.934027777781</v>
      </c>
      <c r="D49" t="s">
        <v>7</v>
      </c>
      <c r="E49" t="s">
        <v>8</v>
      </c>
    </row>
    <row r="50" spans="1:5" x14ac:dyDescent="0.35">
      <c r="A50" t="s">
        <v>83</v>
      </c>
      <c r="B50" t="s">
        <v>84</v>
      </c>
      <c r="C50" s="1">
        <v>42533.925694444442</v>
      </c>
      <c r="D50" t="s">
        <v>11</v>
      </c>
      <c r="E50" t="s">
        <v>8</v>
      </c>
    </row>
    <row r="51" spans="1:5" x14ac:dyDescent="0.35">
      <c r="A51" t="s">
        <v>83</v>
      </c>
      <c r="B51" t="s">
        <v>84</v>
      </c>
      <c r="C51" s="1">
        <v>42533.925694444442</v>
      </c>
      <c r="D51" t="s">
        <v>7</v>
      </c>
      <c r="E51" t="s">
        <v>12</v>
      </c>
    </row>
    <row r="52" spans="1:5" x14ac:dyDescent="0.35">
      <c r="A52" t="s">
        <v>85</v>
      </c>
      <c r="B52" t="s">
        <v>86</v>
      </c>
      <c r="C52" s="1">
        <v>42535.989583333336</v>
      </c>
      <c r="D52" t="s">
        <v>7</v>
      </c>
      <c r="E52" t="s">
        <v>12</v>
      </c>
    </row>
    <row r="53" spans="1:5" x14ac:dyDescent="0.35">
      <c r="A53" t="s">
        <v>87</v>
      </c>
      <c r="B53" t="s">
        <v>88</v>
      </c>
      <c r="C53" s="1">
        <v>42536.90625</v>
      </c>
      <c r="D53" t="s">
        <v>11</v>
      </c>
      <c r="E53" t="s">
        <v>8</v>
      </c>
    </row>
    <row r="54" spans="1:5" x14ac:dyDescent="0.35">
      <c r="A54" t="s">
        <v>87</v>
      </c>
      <c r="B54" t="s">
        <v>88</v>
      </c>
      <c r="C54" s="1">
        <v>42536.90625</v>
      </c>
      <c r="D54" t="s">
        <v>7</v>
      </c>
      <c r="E54" t="s">
        <v>8</v>
      </c>
    </row>
    <row r="55" spans="1:5" x14ac:dyDescent="0.35">
      <c r="A55" t="s">
        <v>89</v>
      </c>
      <c r="B55" t="s">
        <v>90</v>
      </c>
      <c r="C55" s="1">
        <v>42541.022916666669</v>
      </c>
      <c r="D55" t="s">
        <v>11</v>
      </c>
      <c r="E55" t="s">
        <v>8</v>
      </c>
    </row>
    <row r="56" spans="1:5" x14ac:dyDescent="0.35">
      <c r="A56" t="s">
        <v>91</v>
      </c>
      <c r="B56" t="s">
        <v>92</v>
      </c>
      <c r="C56" s="1">
        <v>42547.979166666664</v>
      </c>
      <c r="D56" t="s">
        <v>7</v>
      </c>
      <c r="E56" t="s">
        <v>8</v>
      </c>
    </row>
    <row r="57" spans="1:5" x14ac:dyDescent="0.35">
      <c r="A57" t="s">
        <v>93</v>
      </c>
      <c r="B57" t="s">
        <v>94</v>
      </c>
      <c r="C57" s="1">
        <v>42554.951388888891</v>
      </c>
      <c r="D57" t="s">
        <v>7</v>
      </c>
      <c r="E57" t="s">
        <v>8</v>
      </c>
    </row>
    <row r="58" spans="1:5" x14ac:dyDescent="0.35">
      <c r="A58" t="s">
        <v>95</v>
      </c>
      <c r="B58" t="s">
        <v>96</v>
      </c>
      <c r="C58" s="1">
        <v>42560.838888888888</v>
      </c>
      <c r="D58" t="s">
        <v>11</v>
      </c>
      <c r="E58" t="s">
        <v>8</v>
      </c>
    </row>
    <row r="59" spans="1:5" x14ac:dyDescent="0.35">
      <c r="A59" t="s">
        <v>95</v>
      </c>
      <c r="B59" t="s">
        <v>96</v>
      </c>
      <c r="C59" s="1">
        <v>42560.838888888888</v>
      </c>
      <c r="D59" t="s">
        <v>7</v>
      </c>
      <c r="E59" t="s">
        <v>97</v>
      </c>
    </row>
    <row r="60" spans="1:5" x14ac:dyDescent="0.35">
      <c r="A60" t="s">
        <v>98</v>
      </c>
      <c r="B60" t="s">
        <v>99</v>
      </c>
      <c r="C60" s="1">
        <v>42561.84375</v>
      </c>
      <c r="D60" t="s">
        <v>7</v>
      </c>
      <c r="E60" t="s">
        <v>8</v>
      </c>
    </row>
    <row r="61" spans="1:5" x14ac:dyDescent="0.35">
      <c r="A61" t="s">
        <v>100</v>
      </c>
      <c r="B61" t="s">
        <v>101</v>
      </c>
      <c r="C61" s="1">
        <v>42564.981944444444</v>
      </c>
      <c r="D61" t="s">
        <v>7</v>
      </c>
      <c r="E61" t="s">
        <v>8</v>
      </c>
    </row>
    <row r="62" spans="1:5" x14ac:dyDescent="0.35">
      <c r="A62" t="s">
        <v>102</v>
      </c>
      <c r="B62" t="s">
        <v>103</v>
      </c>
      <c r="C62" s="1">
        <v>42568.847222222219</v>
      </c>
      <c r="D62" t="s">
        <v>7</v>
      </c>
      <c r="E62" t="s">
        <v>8</v>
      </c>
    </row>
    <row r="63" spans="1:5" x14ac:dyDescent="0.35">
      <c r="A63" t="s">
        <v>104</v>
      </c>
      <c r="B63" t="s">
        <v>105</v>
      </c>
      <c r="C63" s="1">
        <v>42568.90902777778</v>
      </c>
      <c r="D63" t="s">
        <v>7</v>
      </c>
      <c r="E63" t="s">
        <v>8</v>
      </c>
    </row>
    <row r="64" spans="1:5" x14ac:dyDescent="0.35">
      <c r="A64" t="s">
        <v>106</v>
      </c>
      <c r="B64" t="s">
        <v>107</v>
      </c>
      <c r="C64" s="1">
        <v>42569.142361111109</v>
      </c>
      <c r="D64" t="s">
        <v>11</v>
      </c>
      <c r="E64" t="s">
        <v>8</v>
      </c>
    </row>
    <row r="65" spans="1:5" x14ac:dyDescent="0.35">
      <c r="A65" t="s">
        <v>106</v>
      </c>
      <c r="B65" t="s">
        <v>107</v>
      </c>
      <c r="C65" s="1">
        <v>42569.142361111109</v>
      </c>
      <c r="D65" t="s">
        <v>7</v>
      </c>
      <c r="E65" t="s">
        <v>12</v>
      </c>
    </row>
    <row r="66" spans="1:5" x14ac:dyDescent="0.35">
      <c r="A66" t="s">
        <v>108</v>
      </c>
      <c r="B66" t="s">
        <v>109</v>
      </c>
      <c r="C66" s="1">
        <v>42575.916666666664</v>
      </c>
      <c r="D66" t="s">
        <v>31</v>
      </c>
      <c r="E66" t="s">
        <v>8</v>
      </c>
    </row>
    <row r="67" spans="1:5" x14ac:dyDescent="0.35">
      <c r="A67" t="s">
        <v>108</v>
      </c>
      <c r="B67" t="s">
        <v>109</v>
      </c>
      <c r="C67" s="1">
        <v>42575.916666666664</v>
      </c>
      <c r="D67" t="s">
        <v>7</v>
      </c>
      <c r="E67" t="s">
        <v>12</v>
      </c>
    </row>
    <row r="68" spans="1:5" x14ac:dyDescent="0.35">
      <c r="A68" t="s">
        <v>110</v>
      </c>
      <c r="B68" t="s">
        <v>111</v>
      </c>
      <c r="C68" s="1">
        <v>42576.013888888891</v>
      </c>
      <c r="D68" t="s">
        <v>11</v>
      </c>
      <c r="E68" t="s">
        <v>8</v>
      </c>
    </row>
    <row r="69" spans="1:5" x14ac:dyDescent="0.35">
      <c r="A69" t="s">
        <v>112</v>
      </c>
      <c r="B69" t="s">
        <v>113</v>
      </c>
      <c r="C69" s="1">
        <v>42580.063888888886</v>
      </c>
      <c r="D69" t="s">
        <v>7</v>
      </c>
      <c r="E69" t="s">
        <v>8</v>
      </c>
    </row>
    <row r="70" spans="1:5" x14ac:dyDescent="0.35">
      <c r="A70" t="s">
        <v>114</v>
      </c>
      <c r="B70" t="s">
        <v>115</v>
      </c>
      <c r="C70" s="1">
        <v>42582.802083333336</v>
      </c>
      <c r="D70" t="s">
        <v>31</v>
      </c>
      <c r="E70" t="s">
        <v>8</v>
      </c>
    </row>
    <row r="71" spans="1:5" x14ac:dyDescent="0.35">
      <c r="A71" t="s">
        <v>114</v>
      </c>
      <c r="B71" t="s">
        <v>115</v>
      </c>
      <c r="C71" s="1">
        <v>42582.802083333336</v>
      </c>
      <c r="D71" t="s">
        <v>7</v>
      </c>
      <c r="E71" t="s">
        <v>97</v>
      </c>
    </row>
    <row r="72" spans="1:5" x14ac:dyDescent="0.35">
      <c r="A72" t="s">
        <v>116</v>
      </c>
      <c r="B72" t="s">
        <v>117</v>
      </c>
      <c r="C72" s="1">
        <v>42582.819444444445</v>
      </c>
      <c r="D72" t="s">
        <v>11</v>
      </c>
      <c r="E72" t="s">
        <v>8</v>
      </c>
    </row>
    <row r="73" spans="1:5" x14ac:dyDescent="0.35">
      <c r="A73" t="s">
        <v>118</v>
      </c>
      <c r="B73" t="s">
        <v>119</v>
      </c>
      <c r="C73" s="1">
        <v>42589.94027777778</v>
      </c>
      <c r="D73" t="s">
        <v>7</v>
      </c>
      <c r="E73" t="s">
        <v>12</v>
      </c>
    </row>
    <row r="74" spans="1:5" x14ac:dyDescent="0.35">
      <c r="A74" t="s">
        <v>120</v>
      </c>
      <c r="B74" t="s">
        <v>121</v>
      </c>
      <c r="C74" s="1">
        <v>42596.914583333331</v>
      </c>
      <c r="D74" t="s">
        <v>11</v>
      </c>
      <c r="E74" t="s">
        <v>8</v>
      </c>
    </row>
    <row r="75" spans="1:5" x14ac:dyDescent="0.35">
      <c r="A75" t="s">
        <v>120</v>
      </c>
      <c r="B75" t="s">
        <v>121</v>
      </c>
      <c r="C75" s="1">
        <v>42596.914583333331</v>
      </c>
      <c r="D75" t="s">
        <v>7</v>
      </c>
      <c r="E75" t="s">
        <v>97</v>
      </c>
    </row>
    <row r="76" spans="1:5" x14ac:dyDescent="0.35">
      <c r="A76" t="s">
        <v>122</v>
      </c>
      <c r="B76" t="s">
        <v>123</v>
      </c>
      <c r="C76" s="1">
        <v>42596.914583333331</v>
      </c>
      <c r="D76" t="s">
        <v>7</v>
      </c>
      <c r="E76" t="s">
        <v>8</v>
      </c>
    </row>
    <row r="77" spans="1:5" x14ac:dyDescent="0.35">
      <c r="A77" t="s">
        <v>124</v>
      </c>
      <c r="B77" t="s">
        <v>125</v>
      </c>
      <c r="C77" s="1">
        <v>42602.104166666664</v>
      </c>
      <c r="D77" t="s">
        <v>7</v>
      </c>
      <c r="E77" t="s">
        <v>8</v>
      </c>
    </row>
    <row r="78" spans="1:5" x14ac:dyDescent="0.35">
      <c r="A78" t="s">
        <v>126</v>
      </c>
      <c r="B78" t="s">
        <v>127</v>
      </c>
      <c r="C78" s="1">
        <v>42603.933333333334</v>
      </c>
      <c r="D78" t="s">
        <v>7</v>
      </c>
      <c r="E78" t="s">
        <v>12</v>
      </c>
    </row>
    <row r="79" spans="1:5" x14ac:dyDescent="0.35">
      <c r="A79" t="s">
        <v>128</v>
      </c>
      <c r="B79" t="s">
        <v>129</v>
      </c>
      <c r="C79" s="1">
        <v>42609.061805555553</v>
      </c>
      <c r="D79" t="s">
        <v>7</v>
      </c>
      <c r="E79" t="s">
        <v>8</v>
      </c>
    </row>
    <row r="80" spans="1:5" x14ac:dyDescent="0.35">
      <c r="A80" t="s">
        <v>130</v>
      </c>
      <c r="B80" t="s">
        <v>131</v>
      </c>
      <c r="C80" s="1">
        <v>42610.811805555553</v>
      </c>
      <c r="D80" t="s">
        <v>7</v>
      </c>
      <c r="E80" t="s">
        <v>8</v>
      </c>
    </row>
    <row r="81" spans="1:5" x14ac:dyDescent="0.35">
      <c r="A81" t="s">
        <v>132</v>
      </c>
      <c r="B81" t="s">
        <v>133</v>
      </c>
      <c r="C81" s="1">
        <v>42615.933333333334</v>
      </c>
      <c r="D81" t="s">
        <v>11</v>
      </c>
      <c r="E81" t="s">
        <v>8</v>
      </c>
    </row>
    <row r="82" spans="1:5" x14ac:dyDescent="0.35">
      <c r="A82" t="s">
        <v>134</v>
      </c>
      <c r="B82" t="s">
        <v>135</v>
      </c>
      <c r="C82" s="1">
        <v>42615.933333333334</v>
      </c>
      <c r="D82" t="s">
        <v>7</v>
      </c>
      <c r="E82" t="s">
        <v>12</v>
      </c>
    </row>
    <row r="83" spans="1:5" x14ac:dyDescent="0.35">
      <c r="A83" t="s">
        <v>136</v>
      </c>
      <c r="B83" t="s">
        <v>137</v>
      </c>
      <c r="C83" s="1">
        <v>42617.856944444444</v>
      </c>
      <c r="D83" t="s">
        <v>7</v>
      </c>
      <c r="E83" t="s">
        <v>12</v>
      </c>
    </row>
    <row r="84" spans="1:5" x14ac:dyDescent="0.35">
      <c r="A84" t="s">
        <v>138</v>
      </c>
      <c r="B84" t="s">
        <v>139</v>
      </c>
      <c r="C84" s="1">
        <v>42575.491666666669</v>
      </c>
      <c r="D84" t="s">
        <v>7</v>
      </c>
      <c r="E84" t="s">
        <v>8</v>
      </c>
    </row>
    <row r="85" spans="1:5" x14ac:dyDescent="0.35">
      <c r="A85" t="s">
        <v>140</v>
      </c>
      <c r="B85" t="s">
        <v>141</v>
      </c>
      <c r="C85" s="1">
        <v>42575.648611111108</v>
      </c>
      <c r="D85" t="s">
        <v>7</v>
      </c>
      <c r="E85" t="s">
        <v>8</v>
      </c>
    </row>
    <row r="86" spans="1:5" x14ac:dyDescent="0.35">
      <c r="A86" t="s">
        <v>142</v>
      </c>
      <c r="B86" t="s">
        <v>143</v>
      </c>
      <c r="C86" s="1">
        <v>42575.648611111108</v>
      </c>
      <c r="D86" t="s">
        <v>7</v>
      </c>
      <c r="E86" t="s">
        <v>8</v>
      </c>
    </row>
    <row r="87" spans="1:5" x14ac:dyDescent="0.35">
      <c r="A87" t="s">
        <v>144</v>
      </c>
      <c r="B87" t="s">
        <v>145</v>
      </c>
      <c r="C87" s="1">
        <v>42622.986111111109</v>
      </c>
      <c r="D87" t="s">
        <v>11</v>
      </c>
      <c r="E87" t="s">
        <v>8</v>
      </c>
    </row>
    <row r="88" spans="1:5" x14ac:dyDescent="0.35">
      <c r="A88" t="s">
        <v>146</v>
      </c>
      <c r="B88" t="s">
        <v>147</v>
      </c>
      <c r="C88" s="1">
        <v>42624.818749999999</v>
      </c>
      <c r="D88" t="s">
        <v>7</v>
      </c>
      <c r="E88" t="s">
        <v>8</v>
      </c>
    </row>
    <row r="89" spans="1:5" x14ac:dyDescent="0.35">
      <c r="A89" t="s">
        <v>148</v>
      </c>
      <c r="B89" t="s">
        <v>149</v>
      </c>
      <c r="C89" s="1">
        <v>42624.958333333336</v>
      </c>
      <c r="D89" t="s">
        <v>11</v>
      </c>
      <c r="E89" t="s">
        <v>8</v>
      </c>
    </row>
    <row r="90" spans="1:5" x14ac:dyDescent="0.35">
      <c r="A90" t="s">
        <v>150</v>
      </c>
      <c r="B90" t="s">
        <v>151</v>
      </c>
      <c r="C90" s="1">
        <v>42630</v>
      </c>
      <c r="D90" t="s">
        <v>11</v>
      </c>
      <c r="E90" t="s">
        <v>8</v>
      </c>
    </row>
    <row r="91" spans="1:5" x14ac:dyDescent="0.35">
      <c r="A91" t="s">
        <v>152</v>
      </c>
      <c r="B91" t="s">
        <v>153</v>
      </c>
      <c r="C91" s="1">
        <v>42631.951388888891</v>
      </c>
      <c r="D91" t="s">
        <v>7</v>
      </c>
      <c r="E91" t="s">
        <v>8</v>
      </c>
    </row>
    <row r="92" spans="1:5" x14ac:dyDescent="0.35">
      <c r="A92" t="s">
        <v>154</v>
      </c>
      <c r="B92" t="s">
        <v>155</v>
      </c>
      <c r="C92" s="1">
        <v>42631.922222222223</v>
      </c>
      <c r="D92" t="s">
        <v>7</v>
      </c>
      <c r="E92" t="s">
        <v>8</v>
      </c>
    </row>
    <row r="93" spans="1:5" x14ac:dyDescent="0.35">
      <c r="A93" t="s">
        <v>156</v>
      </c>
      <c r="B93" t="s">
        <v>157</v>
      </c>
      <c r="C93" s="1">
        <v>42637.03125</v>
      </c>
      <c r="D93" t="s">
        <v>31</v>
      </c>
      <c r="E93" t="s">
        <v>8</v>
      </c>
    </row>
    <row r="94" spans="1:5" x14ac:dyDescent="0.35">
      <c r="A94" t="s">
        <v>158</v>
      </c>
      <c r="B94" t="s">
        <v>159</v>
      </c>
      <c r="C94" s="1">
        <v>42638.810416666667</v>
      </c>
      <c r="D94" t="s">
        <v>7</v>
      </c>
      <c r="E94" t="s">
        <v>8</v>
      </c>
    </row>
    <row r="95" spans="1:5" x14ac:dyDescent="0.35">
      <c r="A95" t="s">
        <v>160</v>
      </c>
      <c r="B95" t="s">
        <v>161</v>
      </c>
      <c r="C95" s="1">
        <v>42638.729166666664</v>
      </c>
      <c r="D95" t="s">
        <v>11</v>
      </c>
      <c r="E95" t="s">
        <v>8</v>
      </c>
    </row>
    <row r="96" spans="1:5" x14ac:dyDescent="0.35">
      <c r="A96" t="s">
        <v>160</v>
      </c>
      <c r="B96" t="s">
        <v>161</v>
      </c>
      <c r="C96" s="1">
        <v>42638.729166666664</v>
      </c>
      <c r="D96" t="s">
        <v>7</v>
      </c>
      <c r="E96" t="s">
        <v>8</v>
      </c>
    </row>
    <row r="97" spans="1:5" x14ac:dyDescent="0.35">
      <c r="A97" t="s">
        <v>162</v>
      </c>
      <c r="B97" t="s">
        <v>163</v>
      </c>
      <c r="C97" s="1">
        <v>42645.888194444444</v>
      </c>
      <c r="D97" t="s">
        <v>7</v>
      </c>
      <c r="E97" t="s">
        <v>8</v>
      </c>
    </row>
    <row r="98" spans="1:5" x14ac:dyDescent="0.35">
      <c r="A98" t="s">
        <v>164</v>
      </c>
      <c r="B98" t="s">
        <v>165</v>
      </c>
      <c r="C98" s="1">
        <v>42645.916666666664</v>
      </c>
      <c r="D98" t="s">
        <v>11</v>
      </c>
      <c r="E98" t="s">
        <v>8</v>
      </c>
    </row>
    <row r="99" spans="1:5" x14ac:dyDescent="0.35">
      <c r="A99" t="s">
        <v>166</v>
      </c>
      <c r="B99" t="s">
        <v>167</v>
      </c>
      <c r="C99" s="1">
        <v>42646.015972222223</v>
      </c>
      <c r="D99" t="s">
        <v>7</v>
      </c>
      <c r="E99" t="s">
        <v>12</v>
      </c>
    </row>
    <row r="100" spans="1:5" x14ac:dyDescent="0.35">
      <c r="A100" t="s">
        <v>168</v>
      </c>
      <c r="B100" t="s">
        <v>169</v>
      </c>
      <c r="C100" s="1">
        <v>42652.829861111109</v>
      </c>
      <c r="D100" t="s">
        <v>7</v>
      </c>
      <c r="E100" t="s">
        <v>8</v>
      </c>
    </row>
    <row r="101" spans="1:5" x14ac:dyDescent="0.35">
      <c r="A101" t="s">
        <v>170</v>
      </c>
      <c r="B101" t="s">
        <v>171</v>
      </c>
      <c r="C101" s="1">
        <v>42661</v>
      </c>
      <c r="D101" t="s">
        <v>11</v>
      </c>
      <c r="E101" t="s">
        <v>8</v>
      </c>
    </row>
    <row r="102" spans="1:5" x14ac:dyDescent="0.35">
      <c r="A102" t="s">
        <v>172</v>
      </c>
      <c r="B102" t="s">
        <v>173</v>
      </c>
      <c r="C102" s="1">
        <v>42661</v>
      </c>
      <c r="D102" t="s">
        <v>11</v>
      </c>
      <c r="E102" t="s">
        <v>8</v>
      </c>
    </row>
    <row r="103" spans="1:5" x14ac:dyDescent="0.35">
      <c r="A103" t="s">
        <v>174</v>
      </c>
      <c r="B103" t="s">
        <v>175</v>
      </c>
      <c r="C103" s="1">
        <v>42666.777777777781</v>
      </c>
      <c r="D103" t="s">
        <v>7</v>
      </c>
      <c r="E103" t="s">
        <v>8</v>
      </c>
    </row>
    <row r="104" spans="1:5" x14ac:dyDescent="0.35">
      <c r="A104" t="s">
        <v>176</v>
      </c>
      <c r="B104" t="s">
        <v>177</v>
      </c>
      <c r="C104" s="1">
        <v>42666.845138888886</v>
      </c>
      <c r="D104" t="s">
        <v>11</v>
      </c>
      <c r="E104" t="s">
        <v>8</v>
      </c>
    </row>
    <row r="105" spans="1:5" x14ac:dyDescent="0.35">
      <c r="A105" t="s">
        <v>176</v>
      </c>
      <c r="B105" t="s">
        <v>177</v>
      </c>
      <c r="C105" s="1">
        <v>42666.845138888886</v>
      </c>
      <c r="D105" t="s">
        <v>7</v>
      </c>
      <c r="E105" t="s">
        <v>12</v>
      </c>
    </row>
    <row r="106" spans="1:5" x14ac:dyDescent="0.35">
      <c r="A106" t="s">
        <v>178</v>
      </c>
      <c r="B106" t="s">
        <v>179</v>
      </c>
      <c r="C106" s="1">
        <v>42671.066666666666</v>
      </c>
      <c r="D106" t="s">
        <v>11</v>
      </c>
      <c r="E106" t="s">
        <v>8</v>
      </c>
    </row>
    <row r="107" spans="1:5" x14ac:dyDescent="0.35">
      <c r="A107" t="s">
        <v>180</v>
      </c>
      <c r="B107" t="s">
        <v>181</v>
      </c>
      <c r="C107" s="1">
        <v>42672.070833333331</v>
      </c>
      <c r="D107" t="s">
        <v>11</v>
      </c>
      <c r="E107" t="s">
        <v>8</v>
      </c>
    </row>
    <row r="108" spans="1:5" x14ac:dyDescent="0.35">
      <c r="A108" t="s">
        <v>182</v>
      </c>
      <c r="B108" t="s">
        <v>183</v>
      </c>
      <c r="C108" s="1">
        <v>42672.070833333331</v>
      </c>
      <c r="D108" t="s">
        <v>11</v>
      </c>
      <c r="E108" t="s">
        <v>8</v>
      </c>
    </row>
    <row r="109" spans="1:5" x14ac:dyDescent="0.35">
      <c r="A109" t="s">
        <v>184</v>
      </c>
      <c r="B109" t="s">
        <v>185</v>
      </c>
      <c r="C109" s="1">
        <v>42673.080555555556</v>
      </c>
      <c r="D109" t="s">
        <v>11</v>
      </c>
      <c r="E109" t="s">
        <v>8</v>
      </c>
    </row>
    <row r="110" spans="1:5" x14ac:dyDescent="0.35">
      <c r="A110" t="s">
        <v>184</v>
      </c>
      <c r="B110" t="s">
        <v>185</v>
      </c>
      <c r="C110" s="1">
        <v>42673.080555555556</v>
      </c>
      <c r="D110" t="s">
        <v>7</v>
      </c>
      <c r="E110" t="s">
        <v>8</v>
      </c>
    </row>
    <row r="111" spans="1:5" x14ac:dyDescent="0.35">
      <c r="A111" t="s">
        <v>186</v>
      </c>
      <c r="B111" t="s">
        <v>187</v>
      </c>
      <c r="C111" s="1">
        <v>42673.788888888892</v>
      </c>
      <c r="D111" t="s">
        <v>11</v>
      </c>
      <c r="E111" t="s">
        <v>8</v>
      </c>
    </row>
    <row r="112" spans="1:5" x14ac:dyDescent="0.35">
      <c r="A112" t="s">
        <v>186</v>
      </c>
      <c r="B112" t="s">
        <v>187</v>
      </c>
      <c r="C112" s="1">
        <v>42673.788888888892</v>
      </c>
      <c r="D112" t="s">
        <v>7</v>
      </c>
      <c r="E112" t="s">
        <v>8</v>
      </c>
    </row>
    <row r="113" spans="1:5" x14ac:dyDescent="0.35">
      <c r="A113" t="s">
        <v>188</v>
      </c>
      <c r="B113" t="s">
        <v>189</v>
      </c>
      <c r="C113" s="1">
        <v>42681.070833333331</v>
      </c>
      <c r="D113" t="s">
        <v>11</v>
      </c>
      <c r="E113" t="s">
        <v>12</v>
      </c>
    </row>
    <row r="114" spans="1:5" x14ac:dyDescent="0.35">
      <c r="A114" t="s">
        <v>190</v>
      </c>
      <c r="B114" t="s">
        <v>191</v>
      </c>
      <c r="C114" s="1">
        <v>42685.147916666669</v>
      </c>
      <c r="D114" t="s">
        <v>7</v>
      </c>
      <c r="E114" t="s">
        <v>12</v>
      </c>
    </row>
    <row r="115" spans="1:5" x14ac:dyDescent="0.35">
      <c r="A115" t="s">
        <v>192</v>
      </c>
      <c r="B115" t="s">
        <v>193</v>
      </c>
      <c r="C115" s="1">
        <v>42687.871527777781</v>
      </c>
      <c r="D115" t="s">
        <v>7</v>
      </c>
      <c r="E115" t="s">
        <v>8</v>
      </c>
    </row>
    <row r="116" spans="1:5" x14ac:dyDescent="0.35">
      <c r="A116" t="s">
        <v>194</v>
      </c>
      <c r="B116" t="s">
        <v>195</v>
      </c>
      <c r="C116" s="1">
        <v>42688.03125</v>
      </c>
      <c r="D116" t="s">
        <v>11</v>
      </c>
      <c r="E116" t="s">
        <v>8</v>
      </c>
    </row>
    <row r="117" spans="1:5" x14ac:dyDescent="0.35">
      <c r="A117" t="s">
        <v>196</v>
      </c>
      <c r="B117" t="s">
        <v>197</v>
      </c>
      <c r="C117" s="1">
        <v>42695.012499999997</v>
      </c>
      <c r="D117" t="s">
        <v>11</v>
      </c>
      <c r="E117" t="s">
        <v>8</v>
      </c>
    </row>
    <row r="118" spans="1:5" x14ac:dyDescent="0.35">
      <c r="A118" t="s">
        <v>198</v>
      </c>
      <c r="B118" t="s">
        <v>199</v>
      </c>
      <c r="C118" s="1">
        <v>42696.868055555555</v>
      </c>
      <c r="D118" t="s">
        <v>7</v>
      </c>
      <c r="E118" t="s">
        <v>8</v>
      </c>
    </row>
    <row r="119" spans="1:5" x14ac:dyDescent="0.35">
      <c r="A119" t="s">
        <v>200</v>
      </c>
      <c r="B119" t="s">
        <v>201</v>
      </c>
      <c r="C119" s="1">
        <v>42700.90625</v>
      </c>
      <c r="D119" t="s">
        <v>11</v>
      </c>
      <c r="E119" t="s">
        <v>8</v>
      </c>
    </row>
    <row r="120" spans="1:5" x14ac:dyDescent="0.35">
      <c r="A120" t="s">
        <v>202</v>
      </c>
      <c r="B120" t="s">
        <v>203</v>
      </c>
      <c r="C120" s="1">
        <v>42702.009722222225</v>
      </c>
      <c r="D120" t="s">
        <v>11</v>
      </c>
      <c r="E120" t="s">
        <v>8</v>
      </c>
    </row>
    <row r="121" spans="1:5" x14ac:dyDescent="0.35">
      <c r="A121" t="s">
        <v>204</v>
      </c>
      <c r="B121" t="s">
        <v>205</v>
      </c>
      <c r="C121" s="1">
        <v>42708.784722222219</v>
      </c>
      <c r="D121" t="s">
        <v>11</v>
      </c>
      <c r="E121" t="s">
        <v>8</v>
      </c>
    </row>
    <row r="122" spans="1:5" x14ac:dyDescent="0.35">
      <c r="A122" t="s">
        <v>204</v>
      </c>
      <c r="B122" t="s">
        <v>205</v>
      </c>
      <c r="C122" s="1">
        <v>42708.784722222219</v>
      </c>
      <c r="D122" t="s">
        <v>7</v>
      </c>
      <c r="E122" t="s">
        <v>12</v>
      </c>
    </row>
    <row r="123" spans="1:5" x14ac:dyDescent="0.35">
      <c r="A123" t="s">
        <v>206</v>
      </c>
      <c r="B123" t="s">
        <v>207</v>
      </c>
      <c r="C123" s="1">
        <v>42708.992361111108</v>
      </c>
      <c r="D123" t="s">
        <v>11</v>
      </c>
      <c r="E123" t="s">
        <v>8</v>
      </c>
    </row>
    <row r="124" spans="1:5" x14ac:dyDescent="0.35">
      <c r="A124" t="s">
        <v>208</v>
      </c>
      <c r="B124" t="s">
        <v>209</v>
      </c>
      <c r="C124" s="1">
        <v>42709</v>
      </c>
      <c r="D124" t="s">
        <v>11</v>
      </c>
      <c r="E124" t="s">
        <v>8</v>
      </c>
    </row>
    <row r="125" spans="1:5" x14ac:dyDescent="0.35">
      <c r="A125" t="s">
        <v>210</v>
      </c>
      <c r="B125" t="s">
        <v>211</v>
      </c>
      <c r="C125" s="1">
        <v>42720.1</v>
      </c>
      <c r="D125" t="s">
        <v>7</v>
      </c>
      <c r="E125" t="s">
        <v>8</v>
      </c>
    </row>
    <row r="126" spans="1:5" x14ac:dyDescent="0.35">
      <c r="A126" t="s">
        <v>212</v>
      </c>
      <c r="B126" t="s">
        <v>213</v>
      </c>
      <c r="C126" s="1">
        <v>42728.020833333336</v>
      </c>
      <c r="D126" t="s">
        <v>11</v>
      </c>
      <c r="E126" t="s">
        <v>8</v>
      </c>
    </row>
    <row r="127" spans="1:5" x14ac:dyDescent="0.35">
      <c r="A127" t="s">
        <v>214</v>
      </c>
      <c r="B127" t="s">
        <v>215</v>
      </c>
      <c r="C127" s="1">
        <v>42732.896527777775</v>
      </c>
      <c r="D127" t="s">
        <v>11</v>
      </c>
      <c r="E127" t="s">
        <v>8</v>
      </c>
    </row>
    <row r="128" spans="1:5" x14ac:dyDescent="0.35">
      <c r="A128" t="s">
        <v>1148</v>
      </c>
      <c r="B128" t="s">
        <v>1149</v>
      </c>
      <c r="C128" s="1">
        <v>42855.894444444442</v>
      </c>
      <c r="D128" t="s">
        <v>644</v>
      </c>
      <c r="E128" t="s">
        <v>8</v>
      </c>
    </row>
    <row r="129" spans="1:5" x14ac:dyDescent="0.35">
      <c r="A129" t="s">
        <v>1150</v>
      </c>
      <c r="B129" t="s">
        <v>1151</v>
      </c>
      <c r="C129" s="1">
        <v>42926.055555555555</v>
      </c>
      <c r="D129" t="s">
        <v>644</v>
      </c>
      <c r="E129" t="s">
        <v>8</v>
      </c>
    </row>
    <row r="130" spans="1:5" x14ac:dyDescent="0.35">
      <c r="A130" t="s">
        <v>1152</v>
      </c>
      <c r="B130" t="s">
        <v>1153</v>
      </c>
      <c r="C130" s="1">
        <v>42953.854861111111</v>
      </c>
      <c r="D130" t="s">
        <v>248</v>
      </c>
      <c r="E130" t="s">
        <v>12</v>
      </c>
    </row>
    <row r="131" spans="1:5" x14ac:dyDescent="0.35">
      <c r="A131" t="s">
        <v>216</v>
      </c>
      <c r="B131" t="s">
        <v>217</v>
      </c>
      <c r="C131" s="1">
        <v>42743.111111111109</v>
      </c>
      <c r="D131" t="s">
        <v>31</v>
      </c>
      <c r="E131" t="s">
        <v>8</v>
      </c>
    </row>
    <row r="132" spans="1:5" x14ac:dyDescent="0.35">
      <c r="A132" t="s">
        <v>218</v>
      </c>
      <c r="B132" t="s">
        <v>219</v>
      </c>
      <c r="C132" s="1">
        <v>42747.897222222222</v>
      </c>
      <c r="D132" t="s">
        <v>7</v>
      </c>
      <c r="E132" t="s">
        <v>8</v>
      </c>
    </row>
    <row r="133" spans="1:5" x14ac:dyDescent="0.35">
      <c r="A133" t="s">
        <v>220</v>
      </c>
      <c r="B133" t="s">
        <v>221</v>
      </c>
      <c r="C133" s="1">
        <v>42757</v>
      </c>
      <c r="D133" t="s">
        <v>11</v>
      </c>
      <c r="E133" t="s">
        <v>8</v>
      </c>
    </row>
    <row r="134" spans="1:5" x14ac:dyDescent="0.35">
      <c r="A134" t="s">
        <v>222</v>
      </c>
      <c r="B134" t="s">
        <v>223</v>
      </c>
      <c r="C134" s="1">
        <v>42757</v>
      </c>
      <c r="D134" t="s">
        <v>11</v>
      </c>
      <c r="E134" t="s">
        <v>8</v>
      </c>
    </row>
    <row r="135" spans="1:5" x14ac:dyDescent="0.35">
      <c r="A135" t="s">
        <v>224</v>
      </c>
      <c r="B135" t="s">
        <v>225</v>
      </c>
      <c r="C135" s="1">
        <v>42757.852083333331</v>
      </c>
      <c r="D135" t="s">
        <v>7</v>
      </c>
      <c r="E135" t="s">
        <v>8</v>
      </c>
    </row>
    <row r="136" spans="1:5" x14ac:dyDescent="0.35">
      <c r="A136" t="s">
        <v>226</v>
      </c>
      <c r="B136" t="s">
        <v>227</v>
      </c>
      <c r="C136" s="1">
        <v>42762.979166666664</v>
      </c>
      <c r="D136" t="s">
        <v>7</v>
      </c>
      <c r="E136" t="s">
        <v>8</v>
      </c>
    </row>
    <row r="137" spans="1:5" x14ac:dyDescent="0.35">
      <c r="A137" t="s">
        <v>228</v>
      </c>
      <c r="B137" t="s">
        <v>229</v>
      </c>
      <c r="C137" s="1">
        <v>42763.805555555555</v>
      </c>
      <c r="D137" t="s">
        <v>7</v>
      </c>
      <c r="E137" t="s">
        <v>8</v>
      </c>
    </row>
    <row r="138" spans="1:5" x14ac:dyDescent="0.35">
      <c r="A138" t="s">
        <v>230</v>
      </c>
      <c r="B138" t="s">
        <v>231</v>
      </c>
      <c r="C138" s="1">
        <v>42763.984027777777</v>
      </c>
      <c r="D138" t="s">
        <v>11</v>
      </c>
      <c r="E138" t="s">
        <v>8</v>
      </c>
    </row>
    <row r="139" spans="1:5" x14ac:dyDescent="0.35">
      <c r="A139" t="s">
        <v>230</v>
      </c>
      <c r="B139" t="s">
        <v>231</v>
      </c>
      <c r="C139" s="1">
        <v>42763.984027777777</v>
      </c>
      <c r="D139" t="s">
        <v>7</v>
      </c>
      <c r="E139" t="s">
        <v>12</v>
      </c>
    </row>
    <row r="140" spans="1:5" x14ac:dyDescent="0.35">
      <c r="A140" t="s">
        <v>232</v>
      </c>
      <c r="B140" t="s">
        <v>233</v>
      </c>
      <c r="C140" s="1">
        <v>42768.839583333334</v>
      </c>
      <c r="D140" t="s">
        <v>7</v>
      </c>
      <c r="E140" t="s">
        <v>8</v>
      </c>
    </row>
    <row r="141" spans="1:5" x14ac:dyDescent="0.35">
      <c r="A141" t="s">
        <v>234</v>
      </c>
      <c r="B141" t="s">
        <v>235</v>
      </c>
      <c r="C141" s="1">
        <v>42770.746527777781</v>
      </c>
      <c r="D141" t="s">
        <v>11</v>
      </c>
      <c r="E141" t="s">
        <v>8</v>
      </c>
    </row>
    <row r="142" spans="1:5" x14ac:dyDescent="0.35">
      <c r="A142" t="s">
        <v>234</v>
      </c>
      <c r="B142" t="s">
        <v>235</v>
      </c>
      <c r="C142" s="1">
        <v>42770.746527777781</v>
      </c>
      <c r="D142" t="s">
        <v>7</v>
      </c>
      <c r="E142" t="s">
        <v>8</v>
      </c>
    </row>
    <row r="143" spans="1:5" x14ac:dyDescent="0.35">
      <c r="A143" t="s">
        <v>236</v>
      </c>
      <c r="B143" t="s">
        <v>237</v>
      </c>
      <c r="C143" s="1">
        <v>42771.865972222222</v>
      </c>
      <c r="D143" t="s">
        <v>11</v>
      </c>
      <c r="E143" t="s">
        <v>8</v>
      </c>
    </row>
    <row r="144" spans="1:5" x14ac:dyDescent="0.35">
      <c r="A144" t="s">
        <v>238</v>
      </c>
      <c r="B144" t="s">
        <v>239</v>
      </c>
      <c r="C144" s="1">
        <v>42771.900694444441</v>
      </c>
      <c r="D144" t="s">
        <v>31</v>
      </c>
      <c r="E144" t="s">
        <v>8</v>
      </c>
    </row>
    <row r="145" spans="1:5" x14ac:dyDescent="0.35">
      <c r="A145" t="s">
        <v>238</v>
      </c>
      <c r="B145" t="s">
        <v>239</v>
      </c>
      <c r="C145" s="1">
        <v>42771.900694444441</v>
      </c>
      <c r="D145" t="s">
        <v>7</v>
      </c>
      <c r="E145" t="s">
        <v>97</v>
      </c>
    </row>
    <row r="146" spans="1:5" x14ac:dyDescent="0.35">
      <c r="A146" t="s">
        <v>240</v>
      </c>
      <c r="B146" t="s">
        <v>241</v>
      </c>
      <c r="C146" s="1">
        <v>42771.967361111114</v>
      </c>
      <c r="D146" t="s">
        <v>11</v>
      </c>
      <c r="E146" t="s">
        <v>8</v>
      </c>
    </row>
    <row r="147" spans="1:5" x14ac:dyDescent="0.35">
      <c r="A147" t="s">
        <v>242</v>
      </c>
      <c r="B147" t="s">
        <v>243</v>
      </c>
      <c r="C147" s="1">
        <v>42775.805555555555</v>
      </c>
      <c r="D147" t="s">
        <v>7</v>
      </c>
      <c r="E147" t="s">
        <v>8</v>
      </c>
    </row>
    <row r="148" spans="1:5" x14ac:dyDescent="0.35">
      <c r="A148" t="s">
        <v>244</v>
      </c>
      <c r="B148" t="s">
        <v>245</v>
      </c>
      <c r="C148" s="1">
        <v>42776.881944444445</v>
      </c>
      <c r="D148" t="s">
        <v>7</v>
      </c>
      <c r="E148" t="s">
        <v>8</v>
      </c>
    </row>
    <row r="149" spans="1:5" x14ac:dyDescent="0.35">
      <c r="A149" t="s">
        <v>246</v>
      </c>
      <c r="B149" t="s">
        <v>247</v>
      </c>
      <c r="C149" s="1">
        <v>42776.939583333333</v>
      </c>
      <c r="D149" t="s">
        <v>11</v>
      </c>
      <c r="E149" t="s">
        <v>8</v>
      </c>
    </row>
    <row r="150" spans="1:5" x14ac:dyDescent="0.35">
      <c r="A150" t="s">
        <v>246</v>
      </c>
      <c r="B150" t="s">
        <v>247</v>
      </c>
      <c r="C150" s="1">
        <v>42776.939583333333</v>
      </c>
      <c r="D150" t="s">
        <v>7</v>
      </c>
      <c r="E150" t="s">
        <v>12</v>
      </c>
    </row>
    <row r="151" spans="1:5" x14ac:dyDescent="0.35">
      <c r="A151" t="s">
        <v>246</v>
      </c>
      <c r="B151" t="s">
        <v>247</v>
      </c>
      <c r="C151" s="1">
        <v>42776.939583333333</v>
      </c>
      <c r="D151" t="s">
        <v>248</v>
      </c>
      <c r="E151" t="s">
        <v>249</v>
      </c>
    </row>
    <row r="152" spans="1:5" x14ac:dyDescent="0.35">
      <c r="A152" t="s">
        <v>250</v>
      </c>
      <c r="B152" t="s">
        <v>251</v>
      </c>
      <c r="C152" s="1">
        <v>42776.94027777778</v>
      </c>
      <c r="D152" t="s">
        <v>11</v>
      </c>
      <c r="E152" t="s">
        <v>8</v>
      </c>
    </row>
    <row r="153" spans="1:5" x14ac:dyDescent="0.35">
      <c r="A153" t="s">
        <v>250</v>
      </c>
      <c r="B153" t="s">
        <v>251</v>
      </c>
      <c r="C153" s="1">
        <v>42776.94027777778</v>
      </c>
      <c r="D153" t="s">
        <v>7</v>
      </c>
      <c r="E153" t="s">
        <v>12</v>
      </c>
    </row>
    <row r="154" spans="1:5" x14ac:dyDescent="0.35">
      <c r="A154" t="s">
        <v>252</v>
      </c>
      <c r="B154" t="s">
        <v>253</v>
      </c>
      <c r="C154" s="1">
        <v>42777.026388888888</v>
      </c>
      <c r="D154" t="s">
        <v>11</v>
      </c>
      <c r="E154" t="s">
        <v>8</v>
      </c>
    </row>
    <row r="155" spans="1:5" x14ac:dyDescent="0.35">
      <c r="A155" t="s">
        <v>252</v>
      </c>
      <c r="B155" t="s">
        <v>253</v>
      </c>
      <c r="C155" s="1">
        <v>42777.026388888888</v>
      </c>
      <c r="D155" t="s">
        <v>7</v>
      </c>
      <c r="E155" t="s">
        <v>97</v>
      </c>
    </row>
    <row r="156" spans="1:5" x14ac:dyDescent="0.35">
      <c r="A156" t="s">
        <v>254</v>
      </c>
      <c r="B156" t="s">
        <v>255</v>
      </c>
      <c r="C156" s="1">
        <v>42777</v>
      </c>
      <c r="D156" t="s">
        <v>11</v>
      </c>
      <c r="E156" t="s">
        <v>8</v>
      </c>
    </row>
    <row r="157" spans="1:5" x14ac:dyDescent="0.35">
      <c r="A157" t="s">
        <v>256</v>
      </c>
      <c r="B157" t="s">
        <v>257</v>
      </c>
      <c r="C157" s="1">
        <v>42777.95</v>
      </c>
      <c r="D157" t="s">
        <v>7</v>
      </c>
      <c r="E157" t="s">
        <v>12</v>
      </c>
    </row>
    <row r="158" spans="1:5" x14ac:dyDescent="0.35">
      <c r="A158" t="s">
        <v>258</v>
      </c>
      <c r="B158" t="s">
        <v>259</v>
      </c>
      <c r="C158" s="1">
        <v>42778.897916666669</v>
      </c>
      <c r="D158" t="s">
        <v>7</v>
      </c>
      <c r="E158" t="s">
        <v>8</v>
      </c>
    </row>
    <row r="159" spans="1:5" x14ac:dyDescent="0.35">
      <c r="A159" t="s">
        <v>260</v>
      </c>
      <c r="B159" t="s">
        <v>261</v>
      </c>
      <c r="C159" s="1">
        <v>42785.020138888889</v>
      </c>
      <c r="D159" t="s">
        <v>11</v>
      </c>
      <c r="E159" t="s">
        <v>8</v>
      </c>
    </row>
    <row r="160" spans="1:5" x14ac:dyDescent="0.35">
      <c r="A160" t="s">
        <v>262</v>
      </c>
      <c r="B160" t="s">
        <v>263</v>
      </c>
      <c r="C160" s="1">
        <v>42788.87777777778</v>
      </c>
      <c r="D160" t="s">
        <v>7</v>
      </c>
      <c r="E160" t="s">
        <v>8</v>
      </c>
    </row>
    <row r="161" spans="1:5" x14ac:dyDescent="0.35">
      <c r="A161" t="s">
        <v>264</v>
      </c>
      <c r="B161" t="s">
        <v>265</v>
      </c>
      <c r="C161" s="1">
        <v>42788.87777777778</v>
      </c>
      <c r="D161" t="s">
        <v>7</v>
      </c>
      <c r="E161" t="s">
        <v>12</v>
      </c>
    </row>
    <row r="162" spans="1:5" x14ac:dyDescent="0.35">
      <c r="A162" t="s">
        <v>266</v>
      </c>
      <c r="B162" t="s">
        <v>267</v>
      </c>
      <c r="C162" s="1">
        <v>42792.988888888889</v>
      </c>
      <c r="D162" t="s">
        <v>11</v>
      </c>
      <c r="E162" t="s">
        <v>8</v>
      </c>
    </row>
    <row r="163" spans="1:5" x14ac:dyDescent="0.35">
      <c r="A163" t="s">
        <v>268</v>
      </c>
      <c r="B163" t="s">
        <v>269</v>
      </c>
      <c r="C163" s="1">
        <v>42797.970833333333</v>
      </c>
      <c r="D163" t="s">
        <v>7</v>
      </c>
      <c r="E163" t="s">
        <v>8</v>
      </c>
    </row>
    <row r="164" spans="1:5" x14ac:dyDescent="0.35">
      <c r="A164" t="s">
        <v>270</v>
      </c>
      <c r="B164" t="s">
        <v>271</v>
      </c>
      <c r="C164" s="1">
        <v>42799.835416666669</v>
      </c>
      <c r="D164" t="s">
        <v>7</v>
      </c>
      <c r="E164" t="s">
        <v>8</v>
      </c>
    </row>
    <row r="165" spans="1:5" x14ac:dyDescent="0.35">
      <c r="A165" t="s">
        <v>272</v>
      </c>
      <c r="B165" t="s">
        <v>273</v>
      </c>
      <c r="C165" s="1">
        <v>42799.910416666666</v>
      </c>
      <c r="D165" t="s">
        <v>7</v>
      </c>
      <c r="E165" t="s">
        <v>12</v>
      </c>
    </row>
    <row r="166" spans="1:5" x14ac:dyDescent="0.35">
      <c r="A166" t="s">
        <v>274</v>
      </c>
      <c r="B166" t="s">
        <v>275</v>
      </c>
      <c r="C166" s="1">
        <v>42805.926388888889</v>
      </c>
      <c r="D166" t="s">
        <v>11</v>
      </c>
      <c r="E166" t="s">
        <v>8</v>
      </c>
    </row>
    <row r="167" spans="1:5" x14ac:dyDescent="0.35">
      <c r="A167" t="s">
        <v>276</v>
      </c>
      <c r="B167" t="s">
        <v>277</v>
      </c>
      <c r="C167" s="1">
        <v>42806.927083333336</v>
      </c>
      <c r="D167" t="s">
        <v>7</v>
      </c>
      <c r="E167" t="s">
        <v>8</v>
      </c>
    </row>
    <row r="168" spans="1:5" x14ac:dyDescent="0.35">
      <c r="A168" t="s">
        <v>278</v>
      </c>
      <c r="B168" t="s">
        <v>279</v>
      </c>
      <c r="C168" s="1">
        <v>42813.8125</v>
      </c>
      <c r="D168" t="s">
        <v>11</v>
      </c>
      <c r="E168" t="s">
        <v>8</v>
      </c>
    </row>
    <row r="169" spans="1:5" x14ac:dyDescent="0.35">
      <c r="A169" t="s">
        <v>280</v>
      </c>
      <c r="B169" t="s">
        <v>281</v>
      </c>
      <c r="C169" s="1">
        <v>42820.086805555555</v>
      </c>
      <c r="D169" t="s">
        <v>11</v>
      </c>
      <c r="E169" t="s">
        <v>8</v>
      </c>
    </row>
    <row r="170" spans="1:5" x14ac:dyDescent="0.35">
      <c r="A170" t="s">
        <v>282</v>
      </c>
      <c r="B170" t="s">
        <v>205</v>
      </c>
      <c r="C170" s="1">
        <v>42820.881249999999</v>
      </c>
      <c r="D170" t="s">
        <v>7</v>
      </c>
      <c r="E170" t="s">
        <v>12</v>
      </c>
    </row>
    <row r="171" spans="1:5" x14ac:dyDescent="0.35">
      <c r="A171" t="s">
        <v>283</v>
      </c>
      <c r="B171" t="s">
        <v>284</v>
      </c>
      <c r="C171" s="1">
        <v>42820.998611111114</v>
      </c>
      <c r="D171" t="s">
        <v>11</v>
      </c>
      <c r="E171" t="s">
        <v>8</v>
      </c>
    </row>
    <row r="172" spans="1:5" x14ac:dyDescent="0.35">
      <c r="A172" t="s">
        <v>285</v>
      </c>
      <c r="B172" t="s">
        <v>286</v>
      </c>
      <c r="C172" s="1">
        <v>42827.074305555558</v>
      </c>
      <c r="D172" t="s">
        <v>7</v>
      </c>
      <c r="E172" t="s">
        <v>8</v>
      </c>
    </row>
    <row r="173" spans="1:5" x14ac:dyDescent="0.35">
      <c r="A173" t="s">
        <v>287</v>
      </c>
      <c r="B173" t="s">
        <v>288</v>
      </c>
      <c r="C173" s="1">
        <v>42827.753472222219</v>
      </c>
      <c r="D173" t="s">
        <v>7</v>
      </c>
      <c r="E173" t="s">
        <v>8</v>
      </c>
    </row>
    <row r="174" spans="1:5" x14ac:dyDescent="0.35">
      <c r="A174" t="s">
        <v>289</v>
      </c>
      <c r="B174" t="s">
        <v>290</v>
      </c>
      <c r="C174" s="1">
        <v>42833.861111111109</v>
      </c>
      <c r="D174" t="s">
        <v>7</v>
      </c>
      <c r="E174" t="s">
        <v>8</v>
      </c>
    </row>
    <row r="175" spans="1:5" x14ac:dyDescent="0.35">
      <c r="A175" t="s">
        <v>291</v>
      </c>
      <c r="B175" t="s">
        <v>292</v>
      </c>
      <c r="C175" s="1">
        <v>42833.869444444441</v>
      </c>
      <c r="D175" t="s">
        <v>7</v>
      </c>
      <c r="E175" t="s">
        <v>8</v>
      </c>
    </row>
    <row r="176" spans="1:5" x14ac:dyDescent="0.35">
      <c r="A176" t="s">
        <v>293</v>
      </c>
      <c r="B176" t="s">
        <v>294</v>
      </c>
      <c r="C176" s="1">
        <v>42847.634722222225</v>
      </c>
      <c r="D176" t="s">
        <v>7</v>
      </c>
      <c r="E176" t="s">
        <v>12</v>
      </c>
    </row>
    <row r="177" spans="1:5" x14ac:dyDescent="0.35">
      <c r="A177" t="s">
        <v>295</v>
      </c>
      <c r="B177" t="s">
        <v>296</v>
      </c>
      <c r="C177" s="1">
        <v>42847.634722222225</v>
      </c>
      <c r="D177" t="s">
        <v>7</v>
      </c>
      <c r="E177" t="s">
        <v>8</v>
      </c>
    </row>
    <row r="178" spans="1:5" x14ac:dyDescent="0.35">
      <c r="A178" t="s">
        <v>297</v>
      </c>
      <c r="B178" t="s">
        <v>298</v>
      </c>
      <c r="C178" s="1">
        <v>42849.041666666664</v>
      </c>
      <c r="D178" t="s">
        <v>11</v>
      </c>
      <c r="E178" t="s">
        <v>8</v>
      </c>
    </row>
    <row r="179" spans="1:5" x14ac:dyDescent="0.35">
      <c r="A179" t="s">
        <v>299</v>
      </c>
      <c r="B179" t="s">
        <v>300</v>
      </c>
      <c r="C179" s="1">
        <v>42854.670138888891</v>
      </c>
      <c r="D179" t="s">
        <v>7</v>
      </c>
      <c r="E179" t="s">
        <v>8</v>
      </c>
    </row>
    <row r="180" spans="1:5" x14ac:dyDescent="0.35">
      <c r="A180" t="s">
        <v>301</v>
      </c>
      <c r="B180" t="s">
        <v>302</v>
      </c>
      <c r="C180" s="1">
        <v>42855.923611111109</v>
      </c>
      <c r="D180" t="s">
        <v>7</v>
      </c>
      <c r="E180" t="s">
        <v>12</v>
      </c>
    </row>
    <row r="181" spans="1:5" x14ac:dyDescent="0.35">
      <c r="A181" t="s">
        <v>303</v>
      </c>
      <c r="B181" t="s">
        <v>304</v>
      </c>
      <c r="C181" s="1">
        <v>42855.894444444442</v>
      </c>
      <c r="D181" t="s">
        <v>11</v>
      </c>
      <c r="E181" t="s">
        <v>8</v>
      </c>
    </row>
    <row r="182" spans="1:5" x14ac:dyDescent="0.35">
      <c r="A182" t="s">
        <v>305</v>
      </c>
      <c r="B182" t="s">
        <v>306</v>
      </c>
      <c r="C182" s="1">
        <v>42856.047222222223</v>
      </c>
      <c r="D182" t="s">
        <v>11</v>
      </c>
      <c r="E182" t="s">
        <v>8</v>
      </c>
    </row>
    <row r="183" spans="1:5" x14ac:dyDescent="0.35">
      <c r="A183" t="s">
        <v>307</v>
      </c>
      <c r="B183" t="s">
        <v>308</v>
      </c>
      <c r="C183" s="1">
        <v>42856.047222222223</v>
      </c>
      <c r="D183" t="s">
        <v>11</v>
      </c>
      <c r="E183" t="s">
        <v>8</v>
      </c>
    </row>
    <row r="184" spans="1:5" x14ac:dyDescent="0.35">
      <c r="A184" t="s">
        <v>309</v>
      </c>
      <c r="B184" t="s">
        <v>310</v>
      </c>
      <c r="C184" s="1">
        <v>42859.105555555558</v>
      </c>
      <c r="D184" t="s">
        <v>7</v>
      </c>
      <c r="E184" t="s">
        <v>97</v>
      </c>
    </row>
    <row r="185" spans="1:5" x14ac:dyDescent="0.35">
      <c r="A185" t="s">
        <v>311</v>
      </c>
      <c r="B185" t="s">
        <v>312</v>
      </c>
      <c r="C185" s="1">
        <v>42862.010416666664</v>
      </c>
      <c r="D185" t="s">
        <v>7</v>
      </c>
      <c r="E185" t="s">
        <v>8</v>
      </c>
    </row>
    <row r="186" spans="1:5" x14ac:dyDescent="0.35">
      <c r="A186" t="s">
        <v>313</v>
      </c>
      <c r="B186" t="s">
        <v>314</v>
      </c>
      <c r="C186" s="1">
        <v>42862.731249999997</v>
      </c>
      <c r="D186" t="s">
        <v>7</v>
      </c>
      <c r="E186" t="s">
        <v>8</v>
      </c>
    </row>
    <row r="187" spans="1:5" x14ac:dyDescent="0.35">
      <c r="A187" t="s">
        <v>315</v>
      </c>
      <c r="B187" t="s">
        <v>316</v>
      </c>
      <c r="C187" s="1">
        <v>42869.847916666666</v>
      </c>
      <c r="D187" t="s">
        <v>7</v>
      </c>
      <c r="E187" t="s">
        <v>12</v>
      </c>
    </row>
    <row r="188" spans="1:5" x14ac:dyDescent="0.35">
      <c r="A188" t="s">
        <v>317</v>
      </c>
      <c r="B188" t="s">
        <v>318</v>
      </c>
      <c r="C188" s="1">
        <v>42875.96875</v>
      </c>
      <c r="D188" t="s">
        <v>11</v>
      </c>
      <c r="E188" t="s">
        <v>8</v>
      </c>
    </row>
    <row r="189" spans="1:5" x14ac:dyDescent="0.35">
      <c r="A189" t="s">
        <v>319</v>
      </c>
      <c r="B189" t="s">
        <v>320</v>
      </c>
      <c r="C189" s="1">
        <v>42882.958333333336</v>
      </c>
      <c r="D189" t="s">
        <v>11</v>
      </c>
      <c r="E189" t="s">
        <v>8</v>
      </c>
    </row>
    <row r="190" spans="1:5" x14ac:dyDescent="0.35">
      <c r="A190" t="s">
        <v>321</v>
      </c>
      <c r="B190" t="s">
        <v>322</v>
      </c>
      <c r="C190" s="1">
        <v>42890.993750000001</v>
      </c>
      <c r="D190" t="s">
        <v>11</v>
      </c>
      <c r="E190" t="s">
        <v>8</v>
      </c>
    </row>
    <row r="191" spans="1:5" x14ac:dyDescent="0.35">
      <c r="A191" t="s">
        <v>323</v>
      </c>
      <c r="B191" t="s">
        <v>324</v>
      </c>
      <c r="C191" s="1">
        <v>42896.010416666664</v>
      </c>
      <c r="D191" t="s">
        <v>11</v>
      </c>
      <c r="E191" t="s">
        <v>8</v>
      </c>
    </row>
    <row r="192" spans="1:5" x14ac:dyDescent="0.35">
      <c r="A192" t="s">
        <v>325</v>
      </c>
      <c r="B192" t="s">
        <v>326</v>
      </c>
      <c r="C192" s="1">
        <v>42903.043055555558</v>
      </c>
      <c r="D192" t="s">
        <v>11</v>
      </c>
      <c r="E192" t="s">
        <v>12</v>
      </c>
    </row>
    <row r="193" spans="1:5" x14ac:dyDescent="0.35">
      <c r="A193" t="s">
        <v>327</v>
      </c>
      <c r="B193" t="s">
        <v>328</v>
      </c>
      <c r="C193" s="1">
        <v>42911.811805555553</v>
      </c>
      <c r="D193" t="s">
        <v>7</v>
      </c>
      <c r="E193" t="s">
        <v>12</v>
      </c>
    </row>
    <row r="194" spans="1:5" x14ac:dyDescent="0.35">
      <c r="A194" t="s">
        <v>329</v>
      </c>
      <c r="B194" t="s">
        <v>330</v>
      </c>
      <c r="C194" s="1">
        <v>42911.945138888892</v>
      </c>
      <c r="D194" t="s">
        <v>7</v>
      </c>
      <c r="E194" t="s">
        <v>12</v>
      </c>
    </row>
    <row r="195" spans="1:5" x14ac:dyDescent="0.35">
      <c r="A195" t="s">
        <v>331</v>
      </c>
      <c r="B195" t="s">
        <v>332</v>
      </c>
      <c r="C195" s="1">
        <v>42944.884027777778</v>
      </c>
      <c r="D195" t="s">
        <v>11</v>
      </c>
      <c r="E195" t="s">
        <v>8</v>
      </c>
    </row>
    <row r="196" spans="1:5" x14ac:dyDescent="0.35">
      <c r="A196" t="s">
        <v>331</v>
      </c>
      <c r="B196" t="s">
        <v>332</v>
      </c>
      <c r="C196" s="1">
        <v>42944.884027777778</v>
      </c>
      <c r="D196" t="s">
        <v>7</v>
      </c>
      <c r="E196" t="s">
        <v>97</v>
      </c>
    </row>
    <row r="197" spans="1:5" x14ac:dyDescent="0.35">
      <c r="A197" t="s">
        <v>333</v>
      </c>
      <c r="B197" t="s">
        <v>334</v>
      </c>
      <c r="C197" s="1">
        <v>42944.884027777778</v>
      </c>
      <c r="D197" t="s">
        <v>11</v>
      </c>
      <c r="E197" t="s">
        <v>8</v>
      </c>
    </row>
    <row r="198" spans="1:5" x14ac:dyDescent="0.35">
      <c r="A198" t="s">
        <v>335</v>
      </c>
      <c r="B198" t="s">
        <v>336</v>
      </c>
      <c r="C198" s="1">
        <v>42945.057638888888</v>
      </c>
      <c r="D198" t="s">
        <v>11</v>
      </c>
      <c r="E198" t="s">
        <v>8</v>
      </c>
    </row>
    <row r="199" spans="1:5" x14ac:dyDescent="0.35">
      <c r="A199" t="s">
        <v>337</v>
      </c>
      <c r="B199" t="s">
        <v>338</v>
      </c>
      <c r="C199" s="1">
        <v>42967.069444444445</v>
      </c>
      <c r="D199" t="s">
        <v>11</v>
      </c>
      <c r="E199" t="s">
        <v>8</v>
      </c>
    </row>
    <row r="200" spans="1:5" x14ac:dyDescent="0.35">
      <c r="A200" t="s">
        <v>339</v>
      </c>
      <c r="B200" t="s">
        <v>340</v>
      </c>
      <c r="C200" s="1">
        <v>42975</v>
      </c>
      <c r="D200" t="s">
        <v>11</v>
      </c>
      <c r="E200" t="s">
        <v>8</v>
      </c>
    </row>
    <row r="201" spans="1:5" x14ac:dyDescent="0.35">
      <c r="A201" t="s">
        <v>341</v>
      </c>
      <c r="B201" t="s">
        <v>342</v>
      </c>
      <c r="C201" s="1">
        <v>42980.05972222222</v>
      </c>
      <c r="D201" t="s">
        <v>11</v>
      </c>
      <c r="E201" t="s">
        <v>8</v>
      </c>
    </row>
    <row r="202" spans="1:5" x14ac:dyDescent="0.35">
      <c r="A202" t="s">
        <v>343</v>
      </c>
      <c r="B202" t="s">
        <v>344</v>
      </c>
      <c r="C202" s="1">
        <v>42992.927083333336</v>
      </c>
      <c r="D202" t="s">
        <v>7</v>
      </c>
      <c r="E202" t="s">
        <v>8</v>
      </c>
    </row>
    <row r="203" spans="1:5" x14ac:dyDescent="0.35">
      <c r="A203" t="s">
        <v>345</v>
      </c>
      <c r="B203" t="s">
        <v>346</v>
      </c>
      <c r="C203" s="1">
        <v>43042.01458333333</v>
      </c>
      <c r="D203" t="s">
        <v>7</v>
      </c>
      <c r="E203" t="s">
        <v>8</v>
      </c>
    </row>
    <row r="204" spans="1:5" x14ac:dyDescent="0.35">
      <c r="A204" t="s">
        <v>347</v>
      </c>
      <c r="B204" t="s">
        <v>348</v>
      </c>
      <c r="C204" s="1">
        <v>43044.600694444445</v>
      </c>
      <c r="D204" t="s">
        <v>7</v>
      </c>
      <c r="E204" t="s">
        <v>8</v>
      </c>
    </row>
    <row r="205" spans="1:5" x14ac:dyDescent="0.35">
      <c r="A205" t="s">
        <v>349</v>
      </c>
      <c r="B205" t="s">
        <v>350</v>
      </c>
      <c r="C205" s="1">
        <v>43058.863888888889</v>
      </c>
      <c r="D205" t="s">
        <v>7</v>
      </c>
      <c r="E205" t="s">
        <v>8</v>
      </c>
    </row>
    <row r="206" spans="1:5" x14ac:dyDescent="0.35">
      <c r="A206" t="s">
        <v>351</v>
      </c>
      <c r="B206" t="s">
        <v>352</v>
      </c>
      <c r="C206" s="1">
        <v>43065</v>
      </c>
      <c r="D206" t="s">
        <v>11</v>
      </c>
      <c r="E206" t="s">
        <v>8</v>
      </c>
    </row>
    <row r="207" spans="1:5" x14ac:dyDescent="0.35">
      <c r="A207" t="s">
        <v>353</v>
      </c>
      <c r="B207" t="s">
        <v>354</v>
      </c>
      <c r="C207" s="1">
        <v>43071.072222222225</v>
      </c>
      <c r="D207" t="s">
        <v>11</v>
      </c>
      <c r="E207" t="s">
        <v>8</v>
      </c>
    </row>
    <row r="208" spans="1:5" x14ac:dyDescent="0.35">
      <c r="A208" t="s">
        <v>355</v>
      </c>
      <c r="B208" t="s">
        <v>356</v>
      </c>
      <c r="C208" s="1">
        <v>43085.048611111109</v>
      </c>
      <c r="D208" t="s">
        <v>11</v>
      </c>
      <c r="E208" t="s">
        <v>8</v>
      </c>
    </row>
    <row r="209" spans="1:5" x14ac:dyDescent="0.35">
      <c r="A209" t="s">
        <v>1154</v>
      </c>
      <c r="B209" t="s">
        <v>1155</v>
      </c>
      <c r="C209" s="1">
        <v>43198.890972222223</v>
      </c>
      <c r="D209" t="s">
        <v>644</v>
      </c>
      <c r="E209" t="s">
        <v>8</v>
      </c>
    </row>
    <row r="210" spans="1:5" x14ac:dyDescent="0.35">
      <c r="A210" t="s">
        <v>1156</v>
      </c>
      <c r="B210" t="s">
        <v>1157</v>
      </c>
      <c r="C210" s="1">
        <v>43303.76458333333</v>
      </c>
      <c r="D210" t="s">
        <v>644</v>
      </c>
      <c r="E210" t="s">
        <v>8</v>
      </c>
    </row>
    <row r="211" spans="1:5" x14ac:dyDescent="0.35">
      <c r="A211" t="s">
        <v>1158</v>
      </c>
      <c r="B211" t="s">
        <v>1159</v>
      </c>
      <c r="C211" s="1">
        <v>43352.924305555556</v>
      </c>
      <c r="D211" t="s">
        <v>644</v>
      </c>
      <c r="E211" t="s">
        <v>8</v>
      </c>
    </row>
    <row r="212" spans="1:5" x14ac:dyDescent="0.35">
      <c r="A212" t="s">
        <v>357</v>
      </c>
      <c r="B212" t="s">
        <v>358</v>
      </c>
      <c r="C212" s="1">
        <v>43106.115277777775</v>
      </c>
      <c r="D212" t="s">
        <v>7</v>
      </c>
      <c r="E212" t="s">
        <v>8</v>
      </c>
    </row>
    <row r="213" spans="1:5" x14ac:dyDescent="0.35">
      <c r="A213" t="s">
        <v>359</v>
      </c>
      <c r="B213" t="s">
        <v>360</v>
      </c>
      <c r="C213" s="1">
        <v>43109.86041666667</v>
      </c>
      <c r="D213" t="s">
        <v>11</v>
      </c>
      <c r="E213" t="s">
        <v>8</v>
      </c>
    </row>
    <row r="214" spans="1:5" x14ac:dyDescent="0.35">
      <c r="A214" t="s">
        <v>361</v>
      </c>
      <c r="B214" t="s">
        <v>362</v>
      </c>
      <c r="C214" s="1">
        <v>43112.938194444447</v>
      </c>
      <c r="D214" t="s">
        <v>7</v>
      </c>
      <c r="E214" t="s">
        <v>8</v>
      </c>
    </row>
    <row r="215" spans="1:5" x14ac:dyDescent="0.35">
      <c r="A215" t="s">
        <v>363</v>
      </c>
      <c r="B215" t="s">
        <v>364</v>
      </c>
      <c r="C215" s="1">
        <v>43119.950694444444</v>
      </c>
      <c r="D215" t="s">
        <v>11</v>
      </c>
      <c r="E215" t="s">
        <v>8</v>
      </c>
    </row>
    <row r="216" spans="1:5" x14ac:dyDescent="0.35">
      <c r="A216" t="s">
        <v>365</v>
      </c>
      <c r="B216" t="s">
        <v>366</v>
      </c>
      <c r="C216" s="1">
        <v>43128.973611111112</v>
      </c>
      <c r="D216" t="s">
        <v>11</v>
      </c>
      <c r="E216" t="s">
        <v>8</v>
      </c>
    </row>
    <row r="217" spans="1:5" x14ac:dyDescent="0.35">
      <c r="A217" t="s">
        <v>367</v>
      </c>
      <c r="B217" t="s">
        <v>368</v>
      </c>
      <c r="C217" s="1">
        <v>43129.043055555558</v>
      </c>
      <c r="D217" t="s">
        <v>11</v>
      </c>
      <c r="E217" t="s">
        <v>8</v>
      </c>
    </row>
    <row r="218" spans="1:5" x14ac:dyDescent="0.35">
      <c r="A218" t="s">
        <v>369</v>
      </c>
      <c r="B218" t="s">
        <v>370</v>
      </c>
      <c r="C218" s="1">
        <v>43135.069444444445</v>
      </c>
      <c r="D218" t="s">
        <v>7</v>
      </c>
      <c r="E218" t="s">
        <v>8</v>
      </c>
    </row>
    <row r="219" spans="1:5" x14ac:dyDescent="0.35">
      <c r="A219" t="s">
        <v>371</v>
      </c>
      <c r="B219" t="s">
        <v>372</v>
      </c>
      <c r="C219" s="1">
        <v>43143.148611111108</v>
      </c>
      <c r="D219" t="s">
        <v>11</v>
      </c>
      <c r="E219" t="s">
        <v>8</v>
      </c>
    </row>
    <row r="220" spans="1:5" x14ac:dyDescent="0.35">
      <c r="A220" t="s">
        <v>373</v>
      </c>
      <c r="B220" t="s">
        <v>374</v>
      </c>
      <c r="C220" s="1">
        <v>43148.011805555558</v>
      </c>
      <c r="D220" t="s">
        <v>11</v>
      </c>
      <c r="E220" t="s">
        <v>8</v>
      </c>
    </row>
    <row r="221" spans="1:5" x14ac:dyDescent="0.35">
      <c r="A221" t="s">
        <v>375</v>
      </c>
      <c r="B221" t="s">
        <v>376</v>
      </c>
      <c r="C221" s="1">
        <v>43153.935416666667</v>
      </c>
      <c r="D221" t="s">
        <v>11</v>
      </c>
      <c r="E221" t="s">
        <v>8</v>
      </c>
    </row>
    <row r="222" spans="1:5" x14ac:dyDescent="0.35">
      <c r="A222" t="s">
        <v>377</v>
      </c>
      <c r="B222" t="s">
        <v>378</v>
      </c>
      <c r="C222" s="1">
        <v>43156.90902777778</v>
      </c>
      <c r="D222" t="s">
        <v>7</v>
      </c>
      <c r="E222" t="s">
        <v>12</v>
      </c>
    </row>
    <row r="223" spans="1:5" x14ac:dyDescent="0.35">
      <c r="A223" t="s">
        <v>379</v>
      </c>
      <c r="B223" t="s">
        <v>380</v>
      </c>
      <c r="C223" s="1">
        <v>43163.863888888889</v>
      </c>
      <c r="D223" t="s">
        <v>11</v>
      </c>
      <c r="E223" t="s">
        <v>8</v>
      </c>
    </row>
    <row r="224" spans="1:5" x14ac:dyDescent="0.35">
      <c r="A224" t="s">
        <v>379</v>
      </c>
      <c r="B224" t="s">
        <v>380</v>
      </c>
      <c r="C224" s="1">
        <v>43163.863888888889</v>
      </c>
      <c r="D224" t="s">
        <v>7</v>
      </c>
      <c r="E224" t="s">
        <v>8</v>
      </c>
    </row>
    <row r="225" spans="1:5" x14ac:dyDescent="0.35">
      <c r="A225" t="s">
        <v>381</v>
      </c>
      <c r="B225" t="s">
        <v>382</v>
      </c>
      <c r="C225" s="1">
        <v>43163.886111111111</v>
      </c>
      <c r="D225" t="s">
        <v>248</v>
      </c>
      <c r="E225" t="s">
        <v>8</v>
      </c>
    </row>
    <row r="226" spans="1:5" x14ac:dyDescent="0.35">
      <c r="A226" t="s">
        <v>383</v>
      </c>
      <c r="B226" t="s">
        <v>384</v>
      </c>
      <c r="C226" s="1">
        <v>43170.838194444441</v>
      </c>
      <c r="D226" t="s">
        <v>7</v>
      </c>
      <c r="E226" t="s">
        <v>12</v>
      </c>
    </row>
    <row r="227" spans="1:5" x14ac:dyDescent="0.35">
      <c r="A227" t="s">
        <v>383</v>
      </c>
      <c r="B227" t="s">
        <v>384</v>
      </c>
      <c r="C227" s="1">
        <v>43170.838194444441</v>
      </c>
      <c r="D227" t="s">
        <v>248</v>
      </c>
      <c r="E227" t="s">
        <v>8</v>
      </c>
    </row>
    <row r="228" spans="1:5" x14ac:dyDescent="0.35">
      <c r="A228" t="s">
        <v>385</v>
      </c>
      <c r="B228" t="s">
        <v>386</v>
      </c>
      <c r="C228" s="1">
        <v>43170.86041666667</v>
      </c>
      <c r="D228" t="s">
        <v>11</v>
      </c>
      <c r="E228" t="s">
        <v>8</v>
      </c>
    </row>
    <row r="229" spans="1:5" x14ac:dyDescent="0.35">
      <c r="A229" t="s">
        <v>385</v>
      </c>
      <c r="B229" t="s">
        <v>386</v>
      </c>
      <c r="C229" s="1">
        <v>43170.86041666667</v>
      </c>
      <c r="D229" t="s">
        <v>7</v>
      </c>
      <c r="E229" t="s">
        <v>12</v>
      </c>
    </row>
    <row r="230" spans="1:5" x14ac:dyDescent="0.35">
      <c r="A230" t="s">
        <v>387</v>
      </c>
      <c r="B230" t="s">
        <v>388</v>
      </c>
      <c r="C230" s="1">
        <v>43170.888194444444</v>
      </c>
      <c r="D230" t="s">
        <v>11</v>
      </c>
      <c r="E230" t="s">
        <v>8</v>
      </c>
    </row>
    <row r="231" spans="1:5" x14ac:dyDescent="0.35">
      <c r="A231" t="s">
        <v>387</v>
      </c>
      <c r="B231" t="s">
        <v>388</v>
      </c>
      <c r="C231" s="1">
        <v>43170.888194444444</v>
      </c>
      <c r="D231" t="s">
        <v>7</v>
      </c>
      <c r="E231" t="s">
        <v>12</v>
      </c>
    </row>
    <row r="232" spans="1:5" x14ac:dyDescent="0.35">
      <c r="A232" t="s">
        <v>389</v>
      </c>
      <c r="B232" t="s">
        <v>390</v>
      </c>
      <c r="C232" s="1">
        <v>43170.865277777775</v>
      </c>
      <c r="D232" t="s">
        <v>11</v>
      </c>
      <c r="E232" t="s">
        <v>8</v>
      </c>
    </row>
    <row r="233" spans="1:5" x14ac:dyDescent="0.35">
      <c r="A233" t="s">
        <v>391</v>
      </c>
      <c r="B233" t="s">
        <v>392</v>
      </c>
      <c r="C233" s="1">
        <v>43176.043055555558</v>
      </c>
      <c r="D233" t="s">
        <v>11</v>
      </c>
      <c r="E233" t="s">
        <v>8</v>
      </c>
    </row>
    <row r="234" spans="1:5" x14ac:dyDescent="0.35">
      <c r="A234" t="s">
        <v>393</v>
      </c>
      <c r="B234" t="s">
        <v>394</v>
      </c>
      <c r="C234" s="1">
        <v>43176.847222222219</v>
      </c>
      <c r="D234" t="s">
        <v>11</v>
      </c>
      <c r="E234" t="s">
        <v>8</v>
      </c>
    </row>
    <row r="235" spans="1:5" x14ac:dyDescent="0.35">
      <c r="A235" t="s">
        <v>393</v>
      </c>
      <c r="B235" t="s">
        <v>394</v>
      </c>
      <c r="C235" s="1">
        <v>43176.847222222219</v>
      </c>
      <c r="D235" t="s">
        <v>7</v>
      </c>
      <c r="E235" t="s">
        <v>12</v>
      </c>
    </row>
    <row r="236" spans="1:5" x14ac:dyDescent="0.35">
      <c r="A236" t="s">
        <v>395</v>
      </c>
      <c r="B236" t="s">
        <v>396</v>
      </c>
      <c r="C236" s="1">
        <v>43184.88958333333</v>
      </c>
      <c r="D236" t="s">
        <v>248</v>
      </c>
      <c r="E236" t="s">
        <v>8</v>
      </c>
    </row>
    <row r="237" spans="1:5" x14ac:dyDescent="0.35">
      <c r="A237" t="s">
        <v>397</v>
      </c>
      <c r="B237" t="s">
        <v>398</v>
      </c>
      <c r="C237" s="1">
        <v>43184.888888888891</v>
      </c>
      <c r="D237" t="s">
        <v>7</v>
      </c>
      <c r="E237" t="s">
        <v>12</v>
      </c>
    </row>
    <row r="238" spans="1:5" x14ac:dyDescent="0.35">
      <c r="A238" t="s">
        <v>399</v>
      </c>
      <c r="B238" t="s">
        <v>400</v>
      </c>
      <c r="C238" s="1">
        <v>43191.01458333333</v>
      </c>
      <c r="D238" t="s">
        <v>11</v>
      </c>
      <c r="E238" t="s">
        <v>8</v>
      </c>
    </row>
    <row r="239" spans="1:5" x14ac:dyDescent="0.35">
      <c r="A239" t="s">
        <v>401</v>
      </c>
      <c r="B239" t="s">
        <v>402</v>
      </c>
      <c r="C239" s="1">
        <v>43191.066666666666</v>
      </c>
      <c r="D239" t="s">
        <v>11</v>
      </c>
      <c r="E239" t="s">
        <v>8</v>
      </c>
    </row>
    <row r="240" spans="1:5" x14ac:dyDescent="0.35">
      <c r="A240" t="s">
        <v>401</v>
      </c>
      <c r="B240" t="s">
        <v>402</v>
      </c>
      <c r="C240" s="1">
        <v>43191.066666666666</v>
      </c>
      <c r="D240" t="s">
        <v>7</v>
      </c>
      <c r="E240" t="s">
        <v>97</v>
      </c>
    </row>
    <row r="241" spans="1:5" x14ac:dyDescent="0.35">
      <c r="A241" t="s">
        <v>403</v>
      </c>
      <c r="B241" t="s">
        <v>404</v>
      </c>
      <c r="C241" s="1">
        <v>43191.066666666666</v>
      </c>
      <c r="D241" t="s">
        <v>11</v>
      </c>
      <c r="E241" t="s">
        <v>8</v>
      </c>
    </row>
    <row r="242" spans="1:5" x14ac:dyDescent="0.35">
      <c r="A242" t="s">
        <v>405</v>
      </c>
      <c r="B242" t="s">
        <v>406</v>
      </c>
      <c r="C242" s="1">
        <v>43191.081944444442</v>
      </c>
      <c r="D242" t="s">
        <v>7</v>
      </c>
      <c r="E242" t="s">
        <v>8</v>
      </c>
    </row>
    <row r="243" spans="1:5" x14ac:dyDescent="0.35">
      <c r="A243" t="s">
        <v>407</v>
      </c>
      <c r="B243" t="s">
        <v>408</v>
      </c>
      <c r="C243" s="1">
        <v>43191.84652777778</v>
      </c>
      <c r="D243" t="s">
        <v>7</v>
      </c>
      <c r="E243" t="s">
        <v>12</v>
      </c>
    </row>
    <row r="244" spans="1:5" x14ac:dyDescent="0.35">
      <c r="A244" t="s">
        <v>409</v>
      </c>
      <c r="B244" t="s">
        <v>410</v>
      </c>
      <c r="C244" s="1">
        <v>43191.856944444444</v>
      </c>
      <c r="D244" t="s">
        <v>11</v>
      </c>
      <c r="E244" t="s">
        <v>12</v>
      </c>
    </row>
    <row r="245" spans="1:5" x14ac:dyDescent="0.35">
      <c r="A245" t="s">
        <v>409</v>
      </c>
      <c r="B245" t="s">
        <v>410</v>
      </c>
      <c r="C245" s="1">
        <v>43191.856944444444</v>
      </c>
      <c r="D245" t="s">
        <v>7</v>
      </c>
      <c r="E245" t="s">
        <v>8</v>
      </c>
    </row>
    <row r="246" spans="1:5" x14ac:dyDescent="0.35">
      <c r="A246" t="s">
        <v>411</v>
      </c>
      <c r="B246" t="s">
        <v>412</v>
      </c>
      <c r="C246" s="1">
        <v>43196.970833333333</v>
      </c>
      <c r="D246" t="s">
        <v>11</v>
      </c>
      <c r="E246" t="s">
        <v>8</v>
      </c>
    </row>
    <row r="247" spans="1:5" x14ac:dyDescent="0.35">
      <c r="A247" t="s">
        <v>413</v>
      </c>
      <c r="B247" t="s">
        <v>414</v>
      </c>
      <c r="C247" s="1">
        <v>43204.046527777777</v>
      </c>
      <c r="D247" t="s">
        <v>11</v>
      </c>
      <c r="E247" t="s">
        <v>8</v>
      </c>
    </row>
    <row r="248" spans="1:5" x14ac:dyDescent="0.35">
      <c r="A248" t="s">
        <v>415</v>
      </c>
      <c r="B248" t="s">
        <v>416</v>
      </c>
      <c r="C248" s="1">
        <v>43205.90902777778</v>
      </c>
      <c r="D248" t="s">
        <v>7</v>
      </c>
      <c r="E248" t="s">
        <v>8</v>
      </c>
    </row>
    <row r="249" spans="1:5" x14ac:dyDescent="0.35">
      <c r="A249" t="s">
        <v>417</v>
      </c>
      <c r="B249" t="s">
        <v>418</v>
      </c>
      <c r="C249" s="1">
        <v>43205.870833333334</v>
      </c>
      <c r="D249" t="s">
        <v>11</v>
      </c>
      <c r="E249" t="s">
        <v>8</v>
      </c>
    </row>
    <row r="250" spans="1:5" x14ac:dyDescent="0.35">
      <c r="A250" t="s">
        <v>417</v>
      </c>
      <c r="B250" t="s">
        <v>418</v>
      </c>
      <c r="C250" s="1">
        <v>43205.870833333334</v>
      </c>
      <c r="D250" t="s">
        <v>7</v>
      </c>
      <c r="E250" t="s">
        <v>8</v>
      </c>
    </row>
    <row r="251" spans="1:5" x14ac:dyDescent="0.35">
      <c r="A251" t="s">
        <v>419</v>
      </c>
      <c r="B251" t="s">
        <v>420</v>
      </c>
      <c r="C251" s="1">
        <v>43212.840277777781</v>
      </c>
      <c r="D251" t="s">
        <v>31</v>
      </c>
      <c r="E251" t="s">
        <v>8</v>
      </c>
    </row>
    <row r="252" spans="1:5" x14ac:dyDescent="0.35">
      <c r="A252" t="s">
        <v>421</v>
      </c>
      <c r="B252" t="s">
        <v>422</v>
      </c>
      <c r="C252" s="1">
        <v>43212.863194444442</v>
      </c>
      <c r="D252" t="s">
        <v>7</v>
      </c>
      <c r="E252" t="s">
        <v>12</v>
      </c>
    </row>
    <row r="253" spans="1:5" x14ac:dyDescent="0.35">
      <c r="A253" t="s">
        <v>423</v>
      </c>
      <c r="B253" t="s">
        <v>424</v>
      </c>
      <c r="C253" s="1">
        <v>43219.854861111111</v>
      </c>
      <c r="D253" t="s">
        <v>7</v>
      </c>
      <c r="E253" t="s">
        <v>12</v>
      </c>
    </row>
    <row r="254" spans="1:5" x14ac:dyDescent="0.35">
      <c r="A254" t="s">
        <v>425</v>
      </c>
      <c r="B254" t="s">
        <v>426</v>
      </c>
      <c r="C254" s="1">
        <v>43219.850694444445</v>
      </c>
      <c r="D254" t="s">
        <v>248</v>
      </c>
      <c r="E254" t="s">
        <v>8</v>
      </c>
    </row>
    <row r="255" spans="1:5" x14ac:dyDescent="0.35">
      <c r="A255" t="s">
        <v>427</v>
      </c>
      <c r="B255" t="s">
        <v>428</v>
      </c>
      <c r="C255" s="1">
        <v>43224.833333333336</v>
      </c>
      <c r="D255" t="s">
        <v>7</v>
      </c>
      <c r="E255" t="s">
        <v>12</v>
      </c>
    </row>
    <row r="256" spans="1:5" x14ac:dyDescent="0.35">
      <c r="A256" t="s">
        <v>429</v>
      </c>
      <c r="B256" t="s">
        <v>430</v>
      </c>
      <c r="C256" s="1">
        <v>43225.061805555553</v>
      </c>
      <c r="D256" t="s">
        <v>7</v>
      </c>
      <c r="E256" t="s">
        <v>8</v>
      </c>
    </row>
    <row r="257" spans="1:5" x14ac:dyDescent="0.35">
      <c r="A257" t="s">
        <v>431</v>
      </c>
      <c r="B257" t="s">
        <v>432</v>
      </c>
      <c r="C257" s="1">
        <v>43226.727777777778</v>
      </c>
      <c r="D257" t="s">
        <v>7</v>
      </c>
      <c r="E257" t="s">
        <v>8</v>
      </c>
    </row>
    <row r="258" spans="1:5" x14ac:dyDescent="0.35">
      <c r="A258" t="s">
        <v>433</v>
      </c>
      <c r="B258" t="s">
        <v>434</v>
      </c>
      <c r="C258" s="1">
        <v>43226.854166666664</v>
      </c>
      <c r="D258" t="s">
        <v>7</v>
      </c>
      <c r="E258" t="s">
        <v>8</v>
      </c>
    </row>
    <row r="259" spans="1:5" x14ac:dyDescent="0.35">
      <c r="A259" t="s">
        <v>435</v>
      </c>
      <c r="B259" t="s">
        <v>436</v>
      </c>
      <c r="C259" s="1">
        <v>43233.852777777778</v>
      </c>
      <c r="D259" t="s">
        <v>248</v>
      </c>
      <c r="E259" t="s">
        <v>8</v>
      </c>
    </row>
    <row r="260" spans="1:5" x14ac:dyDescent="0.35">
      <c r="A260" t="s">
        <v>437</v>
      </c>
      <c r="B260" t="s">
        <v>193</v>
      </c>
      <c r="C260" s="1">
        <v>43235.817361111112</v>
      </c>
      <c r="D260" t="s">
        <v>7</v>
      </c>
      <c r="E260" t="s">
        <v>8</v>
      </c>
    </row>
    <row r="261" spans="1:5" x14ac:dyDescent="0.35">
      <c r="A261" t="s">
        <v>438</v>
      </c>
      <c r="B261" t="s">
        <v>439</v>
      </c>
      <c r="C261" s="1">
        <v>43247.850694444445</v>
      </c>
      <c r="D261" t="s">
        <v>11</v>
      </c>
      <c r="E261" t="s">
        <v>8</v>
      </c>
    </row>
    <row r="262" spans="1:5" x14ac:dyDescent="0.35">
      <c r="A262" t="s">
        <v>440</v>
      </c>
      <c r="B262" t="s">
        <v>441</v>
      </c>
      <c r="C262" s="1">
        <v>43252.111111111109</v>
      </c>
      <c r="D262" t="s">
        <v>7</v>
      </c>
      <c r="E262" t="s">
        <v>12</v>
      </c>
    </row>
    <row r="263" spans="1:5" x14ac:dyDescent="0.35">
      <c r="A263" t="s">
        <v>442</v>
      </c>
      <c r="B263" t="s">
        <v>443</v>
      </c>
      <c r="C263" s="1">
        <v>43252.125694444447</v>
      </c>
      <c r="D263" t="s">
        <v>7</v>
      </c>
      <c r="E263" t="s">
        <v>12</v>
      </c>
    </row>
    <row r="264" spans="1:5" x14ac:dyDescent="0.35">
      <c r="A264" t="s">
        <v>444</v>
      </c>
      <c r="B264" t="s">
        <v>445</v>
      </c>
      <c r="C264" s="1">
        <v>43252.963194444441</v>
      </c>
      <c r="D264" t="s">
        <v>7</v>
      </c>
      <c r="E264" t="s">
        <v>8</v>
      </c>
    </row>
    <row r="265" spans="1:5" x14ac:dyDescent="0.35">
      <c r="A265" t="s">
        <v>446</v>
      </c>
      <c r="B265" t="s">
        <v>447</v>
      </c>
      <c r="C265" s="1">
        <v>43254.84652777778</v>
      </c>
      <c r="D265" t="s">
        <v>11</v>
      </c>
      <c r="E265" t="s">
        <v>8</v>
      </c>
    </row>
    <row r="266" spans="1:5" x14ac:dyDescent="0.35">
      <c r="A266" t="s">
        <v>446</v>
      </c>
      <c r="B266" t="s">
        <v>447</v>
      </c>
      <c r="C266" s="1">
        <v>43254.84652777778</v>
      </c>
      <c r="D266" t="s">
        <v>7</v>
      </c>
      <c r="E266" t="s">
        <v>8</v>
      </c>
    </row>
    <row r="267" spans="1:5" x14ac:dyDescent="0.35">
      <c r="A267" t="s">
        <v>448</v>
      </c>
      <c r="B267" t="s">
        <v>449</v>
      </c>
      <c r="C267" s="1">
        <v>43254.932638888888</v>
      </c>
      <c r="D267" t="s">
        <v>11</v>
      </c>
      <c r="E267" t="s">
        <v>8</v>
      </c>
    </row>
    <row r="268" spans="1:5" x14ac:dyDescent="0.35">
      <c r="A268" t="s">
        <v>448</v>
      </c>
      <c r="B268" t="s">
        <v>449</v>
      </c>
      <c r="C268" s="1">
        <v>43254.932638888888</v>
      </c>
      <c r="D268" t="s">
        <v>7</v>
      </c>
      <c r="E268" t="s">
        <v>8</v>
      </c>
    </row>
    <row r="269" spans="1:5" x14ac:dyDescent="0.35">
      <c r="A269" t="s">
        <v>450</v>
      </c>
      <c r="B269" t="s">
        <v>451</v>
      </c>
      <c r="C269" s="1">
        <v>43255.061805555553</v>
      </c>
      <c r="D269" t="s">
        <v>7</v>
      </c>
      <c r="E269" t="s">
        <v>12</v>
      </c>
    </row>
    <row r="270" spans="1:5" x14ac:dyDescent="0.35">
      <c r="A270" t="s">
        <v>452</v>
      </c>
      <c r="B270" t="s">
        <v>453</v>
      </c>
      <c r="C270" s="1">
        <v>43255.097222222219</v>
      </c>
      <c r="D270" t="s">
        <v>11</v>
      </c>
      <c r="E270" t="s">
        <v>8</v>
      </c>
    </row>
    <row r="271" spans="1:5" x14ac:dyDescent="0.35">
      <c r="A271" t="s">
        <v>454</v>
      </c>
      <c r="B271" t="s">
        <v>455</v>
      </c>
      <c r="C271" s="1">
        <v>43261.9375</v>
      </c>
      <c r="D271" t="s">
        <v>11</v>
      </c>
      <c r="E271" t="s">
        <v>8</v>
      </c>
    </row>
    <row r="272" spans="1:5" x14ac:dyDescent="0.35">
      <c r="A272" t="s">
        <v>454</v>
      </c>
      <c r="B272" t="s">
        <v>455</v>
      </c>
      <c r="C272" s="1">
        <v>43261.9375</v>
      </c>
      <c r="D272" t="s">
        <v>7</v>
      </c>
      <c r="E272" t="s">
        <v>8</v>
      </c>
    </row>
    <row r="273" spans="1:5" x14ac:dyDescent="0.35">
      <c r="A273" t="s">
        <v>456</v>
      </c>
      <c r="B273" t="s">
        <v>457</v>
      </c>
      <c r="C273" s="1">
        <v>43266.796527777777</v>
      </c>
      <c r="D273" t="s">
        <v>7</v>
      </c>
      <c r="E273" t="s">
        <v>8</v>
      </c>
    </row>
    <row r="274" spans="1:5" x14ac:dyDescent="0.35">
      <c r="A274" t="s">
        <v>458</v>
      </c>
      <c r="B274" t="s">
        <v>459</v>
      </c>
      <c r="C274" s="1">
        <v>43282.833333333336</v>
      </c>
      <c r="D274" t="s">
        <v>7</v>
      </c>
      <c r="E274" t="s">
        <v>8</v>
      </c>
    </row>
    <row r="275" spans="1:5" x14ac:dyDescent="0.35">
      <c r="A275" t="s">
        <v>460</v>
      </c>
      <c r="B275" t="s">
        <v>461</v>
      </c>
      <c r="C275" s="1">
        <v>43282.875</v>
      </c>
      <c r="D275" t="s">
        <v>11</v>
      </c>
      <c r="E275" t="s">
        <v>8</v>
      </c>
    </row>
    <row r="276" spans="1:5" x14ac:dyDescent="0.35">
      <c r="A276" t="s">
        <v>460</v>
      </c>
      <c r="B276" t="s">
        <v>461</v>
      </c>
      <c r="C276" s="1">
        <v>43282.875</v>
      </c>
      <c r="D276" t="s">
        <v>7</v>
      </c>
      <c r="E276" t="s">
        <v>8</v>
      </c>
    </row>
    <row r="277" spans="1:5" x14ac:dyDescent="0.35">
      <c r="A277" t="s">
        <v>462</v>
      </c>
      <c r="B277" t="s">
        <v>463</v>
      </c>
      <c r="C277" s="1">
        <v>43289.911111111112</v>
      </c>
      <c r="D277" t="s">
        <v>7</v>
      </c>
      <c r="E277" t="s">
        <v>12</v>
      </c>
    </row>
    <row r="278" spans="1:5" x14ac:dyDescent="0.35">
      <c r="A278" t="s">
        <v>464</v>
      </c>
      <c r="B278" t="s">
        <v>465</v>
      </c>
      <c r="C278" s="1">
        <v>43289.895833333336</v>
      </c>
      <c r="D278" t="s">
        <v>7</v>
      </c>
      <c r="E278" t="s">
        <v>8</v>
      </c>
    </row>
    <row r="279" spans="1:5" x14ac:dyDescent="0.35">
      <c r="A279" t="s">
        <v>466</v>
      </c>
      <c r="B279" t="s">
        <v>467</v>
      </c>
      <c r="C279" s="1">
        <v>43296.884722222225</v>
      </c>
      <c r="D279" t="s">
        <v>11</v>
      </c>
      <c r="E279" t="s">
        <v>8</v>
      </c>
    </row>
    <row r="280" spans="1:5" x14ac:dyDescent="0.35">
      <c r="A280" t="s">
        <v>468</v>
      </c>
      <c r="B280" t="s">
        <v>469</v>
      </c>
      <c r="C280" s="1">
        <v>43296.930555555555</v>
      </c>
      <c r="D280" t="s">
        <v>11</v>
      </c>
      <c r="E280" t="s">
        <v>8</v>
      </c>
    </row>
    <row r="281" spans="1:5" x14ac:dyDescent="0.35">
      <c r="A281" t="s">
        <v>470</v>
      </c>
      <c r="B281" t="s">
        <v>471</v>
      </c>
      <c r="C281" s="1">
        <v>43301.861805555556</v>
      </c>
      <c r="D281" t="s">
        <v>7</v>
      </c>
      <c r="E281" t="s">
        <v>8</v>
      </c>
    </row>
    <row r="282" spans="1:5" x14ac:dyDescent="0.35">
      <c r="A282" t="s">
        <v>472</v>
      </c>
      <c r="B282" t="s">
        <v>473</v>
      </c>
      <c r="C282" s="1">
        <v>43310.859722222223</v>
      </c>
      <c r="D282" t="s">
        <v>248</v>
      </c>
      <c r="E282" t="s">
        <v>8</v>
      </c>
    </row>
    <row r="283" spans="1:5" x14ac:dyDescent="0.35">
      <c r="A283" t="s">
        <v>474</v>
      </c>
      <c r="B283" t="s">
        <v>475</v>
      </c>
      <c r="C283" s="1">
        <v>43315.857638888891</v>
      </c>
      <c r="D283" t="s">
        <v>11</v>
      </c>
      <c r="E283" t="s">
        <v>249</v>
      </c>
    </row>
    <row r="284" spans="1:5" x14ac:dyDescent="0.35">
      <c r="A284" t="s">
        <v>474</v>
      </c>
      <c r="B284" t="s">
        <v>475</v>
      </c>
      <c r="C284" s="1">
        <v>43315.857638888891</v>
      </c>
      <c r="D284" t="s">
        <v>7</v>
      </c>
      <c r="E284" t="s">
        <v>97</v>
      </c>
    </row>
    <row r="285" spans="1:5" x14ac:dyDescent="0.35">
      <c r="A285" t="s">
        <v>476</v>
      </c>
      <c r="B285" t="s">
        <v>477</v>
      </c>
      <c r="C285" s="1">
        <v>43316.109027777777</v>
      </c>
      <c r="D285" t="s">
        <v>7</v>
      </c>
      <c r="E285" t="s">
        <v>8</v>
      </c>
    </row>
    <row r="286" spans="1:5" x14ac:dyDescent="0.35">
      <c r="A286" t="s">
        <v>478</v>
      </c>
      <c r="B286" t="s">
        <v>479</v>
      </c>
      <c r="C286" s="1">
        <v>43317.868055555555</v>
      </c>
      <c r="D286" t="s">
        <v>7</v>
      </c>
      <c r="E286" t="s">
        <v>8</v>
      </c>
    </row>
    <row r="287" spans="1:5" x14ac:dyDescent="0.35">
      <c r="A287" t="s">
        <v>480</v>
      </c>
      <c r="B287" t="s">
        <v>481</v>
      </c>
      <c r="C287" s="1">
        <v>43317.82916666667</v>
      </c>
      <c r="D287" t="s">
        <v>7</v>
      </c>
      <c r="E287" t="s">
        <v>8</v>
      </c>
    </row>
    <row r="288" spans="1:5" x14ac:dyDescent="0.35">
      <c r="A288" t="s">
        <v>482</v>
      </c>
      <c r="B288" t="s">
        <v>483</v>
      </c>
      <c r="C288" s="1">
        <v>43317.89166666667</v>
      </c>
      <c r="D288" t="s">
        <v>248</v>
      </c>
      <c r="E288" t="s">
        <v>8</v>
      </c>
    </row>
    <row r="289" spans="1:5" x14ac:dyDescent="0.35">
      <c r="A289" t="s">
        <v>484</v>
      </c>
      <c r="B289" t="s">
        <v>485</v>
      </c>
      <c r="C289" s="1">
        <v>43331.84375</v>
      </c>
      <c r="D289" t="s">
        <v>7</v>
      </c>
      <c r="E289" t="s">
        <v>8</v>
      </c>
    </row>
    <row r="290" spans="1:5" x14ac:dyDescent="0.35">
      <c r="A290" t="s">
        <v>486</v>
      </c>
      <c r="B290" t="s">
        <v>487</v>
      </c>
      <c r="C290" s="1">
        <v>43336.027083333334</v>
      </c>
      <c r="D290" t="s">
        <v>7</v>
      </c>
      <c r="E290" t="s">
        <v>8</v>
      </c>
    </row>
    <row r="291" spans="1:5" x14ac:dyDescent="0.35">
      <c r="A291" t="s">
        <v>488</v>
      </c>
      <c r="B291" t="s">
        <v>489</v>
      </c>
      <c r="C291" s="1">
        <v>43337.871527777781</v>
      </c>
      <c r="D291" t="s">
        <v>11</v>
      </c>
      <c r="E291" t="s">
        <v>12</v>
      </c>
    </row>
    <row r="292" spans="1:5" x14ac:dyDescent="0.35">
      <c r="A292" t="s">
        <v>490</v>
      </c>
      <c r="B292" t="s">
        <v>491</v>
      </c>
      <c r="C292" s="1">
        <v>43340.010416666664</v>
      </c>
      <c r="D292" t="s">
        <v>11</v>
      </c>
      <c r="E292" t="s">
        <v>8</v>
      </c>
    </row>
    <row r="293" spans="1:5" x14ac:dyDescent="0.35">
      <c r="A293" t="s">
        <v>492</v>
      </c>
      <c r="B293" t="s">
        <v>493</v>
      </c>
      <c r="C293" s="1">
        <v>43291.847222222219</v>
      </c>
      <c r="D293" t="s">
        <v>7</v>
      </c>
      <c r="E293" t="s">
        <v>8</v>
      </c>
    </row>
    <row r="294" spans="1:5" x14ac:dyDescent="0.35">
      <c r="A294" t="s">
        <v>494</v>
      </c>
      <c r="B294" t="s">
        <v>495</v>
      </c>
      <c r="C294" s="1">
        <v>43345.90902777778</v>
      </c>
      <c r="D294" t="s">
        <v>248</v>
      </c>
      <c r="E294" t="s">
        <v>8</v>
      </c>
    </row>
    <row r="295" spans="1:5" x14ac:dyDescent="0.35">
      <c r="A295" t="s">
        <v>496</v>
      </c>
      <c r="B295" t="s">
        <v>497</v>
      </c>
      <c r="C295" s="1">
        <v>43345.906944444447</v>
      </c>
      <c r="D295" t="s">
        <v>11</v>
      </c>
      <c r="E295" t="s">
        <v>8</v>
      </c>
    </row>
    <row r="296" spans="1:5" x14ac:dyDescent="0.35">
      <c r="A296" t="s">
        <v>498</v>
      </c>
      <c r="B296" t="s">
        <v>499</v>
      </c>
      <c r="C296" s="1">
        <v>43352.92083333333</v>
      </c>
      <c r="D296" t="s">
        <v>11</v>
      </c>
      <c r="E296" t="s">
        <v>8</v>
      </c>
    </row>
    <row r="297" spans="1:5" x14ac:dyDescent="0.35">
      <c r="A297" t="s">
        <v>498</v>
      </c>
      <c r="B297" t="s">
        <v>499</v>
      </c>
      <c r="C297" s="1">
        <v>43352.92083333333</v>
      </c>
      <c r="D297" t="s">
        <v>7</v>
      </c>
      <c r="E297" t="s">
        <v>8</v>
      </c>
    </row>
    <row r="298" spans="1:5" x14ac:dyDescent="0.35">
      <c r="A298" t="s">
        <v>500</v>
      </c>
      <c r="B298" t="s">
        <v>501</v>
      </c>
      <c r="C298" s="1">
        <v>43363.873611111114</v>
      </c>
      <c r="D298" t="s">
        <v>7</v>
      </c>
      <c r="E298" t="s">
        <v>12</v>
      </c>
    </row>
    <row r="299" spans="1:5" x14ac:dyDescent="0.35">
      <c r="A299" t="s">
        <v>502</v>
      </c>
      <c r="B299" t="s">
        <v>503</v>
      </c>
      <c r="C299" s="1">
        <v>43364.993055555555</v>
      </c>
      <c r="D299" t="s">
        <v>11</v>
      </c>
      <c r="E299" t="s">
        <v>8</v>
      </c>
    </row>
    <row r="300" spans="1:5" x14ac:dyDescent="0.35">
      <c r="A300" t="s">
        <v>504</v>
      </c>
      <c r="B300" t="s">
        <v>505</v>
      </c>
      <c r="C300" s="1">
        <v>43366.840277777781</v>
      </c>
      <c r="D300" t="s">
        <v>7</v>
      </c>
      <c r="E300" t="s">
        <v>12</v>
      </c>
    </row>
    <row r="301" spans="1:5" x14ac:dyDescent="0.35">
      <c r="A301" t="s">
        <v>506</v>
      </c>
      <c r="B301" t="s">
        <v>507</v>
      </c>
      <c r="C301" s="1">
        <v>43366.955555555556</v>
      </c>
      <c r="D301" t="s">
        <v>11</v>
      </c>
      <c r="E301" t="s">
        <v>8</v>
      </c>
    </row>
    <row r="302" spans="1:5" x14ac:dyDescent="0.35">
      <c r="A302" t="s">
        <v>508</v>
      </c>
      <c r="B302" t="s">
        <v>509</v>
      </c>
      <c r="C302" s="1">
        <v>43368.475694444445</v>
      </c>
      <c r="D302" t="s">
        <v>7</v>
      </c>
      <c r="E302" t="s">
        <v>12</v>
      </c>
    </row>
    <row r="303" spans="1:5" x14ac:dyDescent="0.35">
      <c r="A303" t="s">
        <v>510</v>
      </c>
      <c r="B303" t="s">
        <v>511</v>
      </c>
      <c r="C303" s="1">
        <v>43373.86041666667</v>
      </c>
      <c r="D303" t="s">
        <v>7</v>
      </c>
      <c r="E303" t="s">
        <v>8</v>
      </c>
    </row>
    <row r="304" spans="1:5" x14ac:dyDescent="0.35">
      <c r="A304" t="s">
        <v>512</v>
      </c>
      <c r="B304" t="s">
        <v>513</v>
      </c>
      <c r="C304" s="1">
        <v>43373.861111111109</v>
      </c>
      <c r="D304" t="s">
        <v>7</v>
      </c>
      <c r="E304" t="s">
        <v>8</v>
      </c>
    </row>
    <row r="305" spans="1:5" x14ac:dyDescent="0.35">
      <c r="A305" t="s">
        <v>514</v>
      </c>
      <c r="B305" t="s">
        <v>515</v>
      </c>
      <c r="C305" s="1">
        <v>43380.076388888891</v>
      </c>
      <c r="D305" t="s">
        <v>7</v>
      </c>
      <c r="E305" t="s">
        <v>249</v>
      </c>
    </row>
    <row r="306" spans="1:5" x14ac:dyDescent="0.35">
      <c r="A306" t="s">
        <v>516</v>
      </c>
      <c r="B306" t="s">
        <v>517</v>
      </c>
      <c r="C306" s="1">
        <v>43383.770833333336</v>
      </c>
      <c r="D306" t="s">
        <v>11</v>
      </c>
      <c r="E306" t="s">
        <v>8</v>
      </c>
    </row>
    <row r="307" spans="1:5" x14ac:dyDescent="0.35">
      <c r="A307" t="s">
        <v>518</v>
      </c>
      <c r="B307" t="s">
        <v>519</v>
      </c>
      <c r="C307" s="1">
        <v>43393.048611111109</v>
      </c>
      <c r="D307" t="s">
        <v>11</v>
      </c>
      <c r="E307" t="s">
        <v>8</v>
      </c>
    </row>
    <row r="308" spans="1:5" x14ac:dyDescent="0.35">
      <c r="A308" t="s">
        <v>520</v>
      </c>
      <c r="B308" t="s">
        <v>521</v>
      </c>
      <c r="C308" s="1">
        <v>43394.894444444442</v>
      </c>
      <c r="D308" t="s">
        <v>11</v>
      </c>
      <c r="E308" t="s">
        <v>8</v>
      </c>
    </row>
    <row r="309" spans="1:5" x14ac:dyDescent="0.35">
      <c r="A309" t="s">
        <v>522</v>
      </c>
      <c r="B309" t="s">
        <v>523</v>
      </c>
      <c r="C309" s="1">
        <v>43394.894444444442</v>
      </c>
      <c r="D309" t="s">
        <v>11</v>
      </c>
      <c r="E309" t="s">
        <v>8</v>
      </c>
    </row>
    <row r="310" spans="1:5" x14ac:dyDescent="0.35">
      <c r="A310" t="s">
        <v>524</v>
      </c>
      <c r="B310" t="s">
        <v>525</v>
      </c>
      <c r="C310" s="1">
        <v>43394.075694444444</v>
      </c>
      <c r="D310" t="s">
        <v>7</v>
      </c>
      <c r="E310" t="s">
        <v>8</v>
      </c>
    </row>
    <row r="311" spans="1:5" x14ac:dyDescent="0.35">
      <c r="A311" t="s">
        <v>526</v>
      </c>
      <c r="B311" t="s">
        <v>527</v>
      </c>
      <c r="C311" s="1">
        <v>43408.828472222223</v>
      </c>
      <c r="D311" t="s">
        <v>248</v>
      </c>
      <c r="E311" t="s">
        <v>8</v>
      </c>
    </row>
    <row r="312" spans="1:5" x14ac:dyDescent="0.35">
      <c r="A312" t="s">
        <v>528</v>
      </c>
      <c r="B312" t="s">
        <v>529</v>
      </c>
      <c r="C312" s="1">
        <v>43430.008333333331</v>
      </c>
      <c r="D312" t="s">
        <v>11</v>
      </c>
      <c r="E312" t="s">
        <v>8</v>
      </c>
    </row>
    <row r="313" spans="1:5" x14ac:dyDescent="0.35">
      <c r="A313" t="s">
        <v>530</v>
      </c>
      <c r="B313" t="s">
        <v>531</v>
      </c>
      <c r="C313" s="1">
        <v>43439.5</v>
      </c>
      <c r="D313" t="s">
        <v>7</v>
      </c>
      <c r="E313" t="s">
        <v>8</v>
      </c>
    </row>
    <row r="314" spans="1:5" x14ac:dyDescent="0.35">
      <c r="A314" t="s">
        <v>532</v>
      </c>
      <c r="B314" t="s">
        <v>533</v>
      </c>
      <c r="C314" s="1">
        <v>43442.009027777778</v>
      </c>
      <c r="D314" t="s">
        <v>11</v>
      </c>
      <c r="E314" t="s">
        <v>8</v>
      </c>
    </row>
    <row r="315" spans="1:5" x14ac:dyDescent="0.35">
      <c r="A315" t="s">
        <v>534</v>
      </c>
      <c r="B315" t="s">
        <v>535</v>
      </c>
      <c r="C315" s="1">
        <v>43457.845833333333</v>
      </c>
      <c r="D315" t="s">
        <v>11</v>
      </c>
      <c r="E315" t="s">
        <v>8</v>
      </c>
    </row>
    <row r="316" spans="1:5" x14ac:dyDescent="0.35">
      <c r="A316" t="s">
        <v>536</v>
      </c>
      <c r="B316" t="s">
        <v>537</v>
      </c>
      <c r="C316" s="1">
        <v>43457.845833333333</v>
      </c>
      <c r="D316" t="s">
        <v>11</v>
      </c>
      <c r="E316" t="s">
        <v>8</v>
      </c>
    </row>
    <row r="317" spans="1:5" x14ac:dyDescent="0.35">
      <c r="A317" t="s">
        <v>538</v>
      </c>
      <c r="B317" t="s">
        <v>539</v>
      </c>
      <c r="C317" s="1">
        <v>43464.979166666664</v>
      </c>
      <c r="D317" t="s">
        <v>7</v>
      </c>
      <c r="E317" t="s">
        <v>8</v>
      </c>
    </row>
    <row r="318" spans="1:5" x14ac:dyDescent="0.35">
      <c r="A318" t="s">
        <v>540</v>
      </c>
      <c r="B318" t="s">
        <v>541</v>
      </c>
      <c r="C318" s="1">
        <v>43471.857638888891</v>
      </c>
      <c r="D318" t="s">
        <v>248</v>
      </c>
      <c r="E318" t="s">
        <v>8</v>
      </c>
    </row>
    <row r="319" spans="1:5" x14ac:dyDescent="0.35">
      <c r="A319" t="s">
        <v>542</v>
      </c>
      <c r="B319" t="s">
        <v>543</v>
      </c>
      <c r="C319" s="1">
        <v>43478.854861111111</v>
      </c>
      <c r="D319" t="s">
        <v>7</v>
      </c>
      <c r="E319" t="s">
        <v>8</v>
      </c>
    </row>
    <row r="320" spans="1:5" x14ac:dyDescent="0.35">
      <c r="A320" t="s">
        <v>544</v>
      </c>
      <c r="B320" t="s">
        <v>545</v>
      </c>
      <c r="C320" s="1">
        <v>43492.815972222219</v>
      </c>
      <c r="D320" t="s">
        <v>11</v>
      </c>
      <c r="E320" t="s">
        <v>8</v>
      </c>
    </row>
    <row r="321" spans="1:5" x14ac:dyDescent="0.35">
      <c r="A321" t="s">
        <v>546</v>
      </c>
      <c r="B321" t="s">
        <v>547</v>
      </c>
      <c r="C321" s="1">
        <v>43506.798611111109</v>
      </c>
      <c r="D321" t="s">
        <v>248</v>
      </c>
      <c r="E321" t="s">
        <v>8</v>
      </c>
    </row>
    <row r="322" spans="1:5" x14ac:dyDescent="0.35">
      <c r="A322" t="s">
        <v>548</v>
      </c>
      <c r="B322" t="s">
        <v>549</v>
      </c>
      <c r="C322" s="1">
        <v>43506.822916666664</v>
      </c>
      <c r="D322" t="s">
        <v>7</v>
      </c>
      <c r="E322" t="s">
        <v>8</v>
      </c>
    </row>
    <row r="323" spans="1:5" x14ac:dyDescent="0.35">
      <c r="A323" t="s">
        <v>550</v>
      </c>
      <c r="B323" t="s">
        <v>551</v>
      </c>
      <c r="C323" s="1">
        <v>43506.859027777777</v>
      </c>
      <c r="D323" t="s">
        <v>248</v>
      </c>
      <c r="E323" t="s">
        <v>8</v>
      </c>
    </row>
    <row r="324" spans="1:5" x14ac:dyDescent="0.35">
      <c r="A324" t="s">
        <v>552</v>
      </c>
      <c r="B324" t="s">
        <v>553</v>
      </c>
      <c r="C324" s="1">
        <v>43520.896527777775</v>
      </c>
      <c r="D324" t="s">
        <v>31</v>
      </c>
      <c r="E324" t="s">
        <v>8</v>
      </c>
    </row>
    <row r="325" spans="1:5" x14ac:dyDescent="0.35">
      <c r="A325" t="s">
        <v>552</v>
      </c>
      <c r="B325" t="s">
        <v>553</v>
      </c>
      <c r="C325" s="1">
        <v>43520.896527777775</v>
      </c>
      <c r="D325" t="s">
        <v>7</v>
      </c>
      <c r="E325" t="s">
        <v>97</v>
      </c>
    </row>
    <row r="326" spans="1:5" x14ac:dyDescent="0.35">
      <c r="A326" t="s">
        <v>554</v>
      </c>
      <c r="B326" t="s">
        <v>555</v>
      </c>
      <c r="C326" s="1">
        <v>43526.012499999997</v>
      </c>
      <c r="D326" t="s">
        <v>11</v>
      </c>
      <c r="E326" t="s">
        <v>8</v>
      </c>
    </row>
    <row r="327" spans="1:5" x14ac:dyDescent="0.35">
      <c r="A327" t="s">
        <v>556</v>
      </c>
      <c r="B327" t="s">
        <v>557</v>
      </c>
      <c r="C327" s="1">
        <v>43534.817361111112</v>
      </c>
      <c r="D327" t="s">
        <v>11</v>
      </c>
      <c r="E327" t="s">
        <v>8</v>
      </c>
    </row>
    <row r="328" spans="1:5" x14ac:dyDescent="0.35">
      <c r="A328" t="s">
        <v>556</v>
      </c>
      <c r="B328" t="s">
        <v>557</v>
      </c>
      <c r="C328" s="1">
        <v>43534.817361111112</v>
      </c>
      <c r="D328" t="s">
        <v>7</v>
      </c>
      <c r="E328" t="s">
        <v>12</v>
      </c>
    </row>
    <row r="329" spans="1:5" x14ac:dyDescent="0.35">
      <c r="A329" t="s">
        <v>558</v>
      </c>
      <c r="B329" t="s">
        <v>559</v>
      </c>
      <c r="C329" s="1">
        <v>43534.817361111112</v>
      </c>
      <c r="D329" t="s">
        <v>11</v>
      </c>
      <c r="E329" t="s">
        <v>8</v>
      </c>
    </row>
    <row r="330" spans="1:5" x14ac:dyDescent="0.35">
      <c r="A330" t="s">
        <v>558</v>
      </c>
      <c r="B330" t="s">
        <v>559</v>
      </c>
      <c r="C330" s="1">
        <v>43534.817361111112</v>
      </c>
      <c r="D330" t="s">
        <v>7</v>
      </c>
      <c r="E330" t="s">
        <v>12</v>
      </c>
    </row>
    <row r="331" spans="1:5" x14ac:dyDescent="0.35">
      <c r="A331" t="s">
        <v>560</v>
      </c>
      <c r="B331" t="s">
        <v>561</v>
      </c>
      <c r="C331" s="1">
        <v>43534.922222222223</v>
      </c>
      <c r="D331" t="s">
        <v>7</v>
      </c>
      <c r="E331" t="s">
        <v>8</v>
      </c>
    </row>
    <row r="332" spans="1:5" x14ac:dyDescent="0.35">
      <c r="A332" t="s">
        <v>562</v>
      </c>
      <c r="B332" t="s">
        <v>563</v>
      </c>
      <c r="C332" s="1">
        <v>43541.942361111112</v>
      </c>
      <c r="D332" t="s">
        <v>7</v>
      </c>
      <c r="E332" t="s">
        <v>8</v>
      </c>
    </row>
    <row r="333" spans="1:5" x14ac:dyDescent="0.35">
      <c r="A333" t="s">
        <v>564</v>
      </c>
      <c r="B333" t="s">
        <v>565</v>
      </c>
      <c r="C333" s="1">
        <v>43548.890972222223</v>
      </c>
      <c r="D333" t="s">
        <v>7</v>
      </c>
      <c r="E333" t="s">
        <v>8</v>
      </c>
    </row>
    <row r="334" spans="1:5" x14ac:dyDescent="0.35">
      <c r="A334" t="s">
        <v>566</v>
      </c>
      <c r="B334" t="s">
        <v>567</v>
      </c>
      <c r="C334" s="1">
        <v>43555.020833333336</v>
      </c>
      <c r="D334" t="s">
        <v>7</v>
      </c>
      <c r="E334" t="s">
        <v>8</v>
      </c>
    </row>
    <row r="335" spans="1:5" x14ac:dyDescent="0.35">
      <c r="A335" t="s">
        <v>568</v>
      </c>
      <c r="B335" t="s">
        <v>569</v>
      </c>
      <c r="C335" s="1">
        <v>43555.854166666664</v>
      </c>
      <c r="D335" t="s">
        <v>248</v>
      </c>
      <c r="E335" t="s">
        <v>8</v>
      </c>
    </row>
    <row r="336" spans="1:5" x14ac:dyDescent="0.35">
      <c r="A336" t="s">
        <v>570</v>
      </c>
      <c r="B336" t="s">
        <v>571</v>
      </c>
      <c r="C336" s="1">
        <v>43558.9375</v>
      </c>
      <c r="D336" t="s">
        <v>11</v>
      </c>
      <c r="E336" t="s">
        <v>8</v>
      </c>
    </row>
    <row r="337" spans="1:5" x14ac:dyDescent="0.35">
      <c r="A337" t="s">
        <v>572</v>
      </c>
      <c r="B337" t="s">
        <v>573</v>
      </c>
      <c r="C337" s="1">
        <v>43569.808333333334</v>
      </c>
      <c r="D337" t="s">
        <v>11</v>
      </c>
      <c r="E337" t="s">
        <v>8</v>
      </c>
    </row>
    <row r="338" spans="1:5" x14ac:dyDescent="0.35">
      <c r="A338" t="s">
        <v>574</v>
      </c>
      <c r="B338" t="s">
        <v>575</v>
      </c>
      <c r="C338" s="1">
        <v>43569.809027777781</v>
      </c>
      <c r="D338" t="s">
        <v>11</v>
      </c>
      <c r="E338" t="s">
        <v>8</v>
      </c>
    </row>
    <row r="339" spans="1:5" x14ac:dyDescent="0.35">
      <c r="A339" t="s">
        <v>576</v>
      </c>
      <c r="B339" t="s">
        <v>577</v>
      </c>
      <c r="C339" s="1">
        <v>43569.98333333333</v>
      </c>
      <c r="D339" t="s">
        <v>7</v>
      </c>
      <c r="E339" t="s">
        <v>8</v>
      </c>
    </row>
    <row r="340" spans="1:5" x14ac:dyDescent="0.35">
      <c r="A340" t="s">
        <v>578</v>
      </c>
      <c r="B340" t="s">
        <v>579</v>
      </c>
      <c r="C340" s="1">
        <v>43576.820833333331</v>
      </c>
      <c r="D340" t="s">
        <v>7</v>
      </c>
      <c r="E340" t="s">
        <v>8</v>
      </c>
    </row>
    <row r="341" spans="1:5" x14ac:dyDescent="0.35">
      <c r="A341" t="s">
        <v>580</v>
      </c>
      <c r="B341" t="s">
        <v>581</v>
      </c>
      <c r="C341" s="1">
        <v>43576.854861111111</v>
      </c>
      <c r="D341" t="s">
        <v>248</v>
      </c>
      <c r="E341" t="s">
        <v>8</v>
      </c>
    </row>
    <row r="342" spans="1:5" x14ac:dyDescent="0.35">
      <c r="A342" t="s">
        <v>582</v>
      </c>
      <c r="B342" t="s">
        <v>583</v>
      </c>
      <c r="C342" s="1">
        <v>43576.854861111111</v>
      </c>
      <c r="D342" t="s">
        <v>248</v>
      </c>
      <c r="E342" t="s">
        <v>8</v>
      </c>
    </row>
    <row r="343" spans="1:5" x14ac:dyDescent="0.35">
      <c r="A343" t="s">
        <v>584</v>
      </c>
      <c r="B343" t="s">
        <v>585</v>
      </c>
      <c r="C343" s="1">
        <v>43586.479166666664</v>
      </c>
      <c r="D343" t="s">
        <v>7</v>
      </c>
      <c r="E343" t="s">
        <v>8</v>
      </c>
    </row>
    <row r="344" spans="1:5" x14ac:dyDescent="0.35">
      <c r="A344" t="s">
        <v>586</v>
      </c>
      <c r="B344" t="s">
        <v>587</v>
      </c>
      <c r="C344" s="1">
        <v>43590.833333333336</v>
      </c>
      <c r="D344" t="s">
        <v>7</v>
      </c>
      <c r="E344" t="s">
        <v>8</v>
      </c>
    </row>
    <row r="345" spans="1:5" x14ac:dyDescent="0.35">
      <c r="A345" t="s">
        <v>588</v>
      </c>
      <c r="B345" t="s">
        <v>589</v>
      </c>
      <c r="C345" s="1">
        <v>43596.053472222222</v>
      </c>
      <c r="D345" t="s">
        <v>7</v>
      </c>
      <c r="E345" t="s">
        <v>8</v>
      </c>
    </row>
    <row r="346" spans="1:5" x14ac:dyDescent="0.35">
      <c r="A346" t="s">
        <v>590</v>
      </c>
      <c r="B346" t="s">
        <v>591</v>
      </c>
      <c r="C346" s="1">
        <v>43597.788888888892</v>
      </c>
      <c r="D346" t="s">
        <v>11</v>
      </c>
      <c r="E346" t="s">
        <v>8</v>
      </c>
    </row>
    <row r="347" spans="1:5" x14ac:dyDescent="0.35">
      <c r="A347" t="s">
        <v>592</v>
      </c>
      <c r="B347" t="s">
        <v>593</v>
      </c>
      <c r="C347" s="1">
        <v>43604.822916666664</v>
      </c>
      <c r="D347" t="s">
        <v>7</v>
      </c>
      <c r="E347" t="s">
        <v>8</v>
      </c>
    </row>
    <row r="348" spans="1:5" x14ac:dyDescent="0.35">
      <c r="A348" t="s">
        <v>594</v>
      </c>
      <c r="B348" t="s">
        <v>595</v>
      </c>
      <c r="C348" s="1">
        <v>43604.827777777777</v>
      </c>
      <c r="D348" t="s">
        <v>7</v>
      </c>
      <c r="E348" t="s">
        <v>12</v>
      </c>
    </row>
    <row r="349" spans="1:5" x14ac:dyDescent="0.35">
      <c r="A349" t="s">
        <v>596</v>
      </c>
      <c r="B349" t="s">
        <v>475</v>
      </c>
      <c r="C349" s="1">
        <v>43604.883333333331</v>
      </c>
      <c r="D349" t="s">
        <v>31</v>
      </c>
      <c r="E349" t="s">
        <v>12</v>
      </c>
    </row>
    <row r="350" spans="1:5" x14ac:dyDescent="0.35">
      <c r="A350" t="s">
        <v>597</v>
      </c>
      <c r="B350" t="s">
        <v>598</v>
      </c>
      <c r="C350" s="1">
        <v>43604.827777777777</v>
      </c>
      <c r="D350" t="s">
        <v>7</v>
      </c>
      <c r="E350" t="s">
        <v>8</v>
      </c>
    </row>
    <row r="351" spans="1:5" x14ac:dyDescent="0.35">
      <c r="A351" t="s">
        <v>599</v>
      </c>
      <c r="B351" t="s">
        <v>600</v>
      </c>
      <c r="C351" s="1">
        <v>43611.890277777777</v>
      </c>
      <c r="D351" t="s">
        <v>248</v>
      </c>
      <c r="E351" t="s">
        <v>8</v>
      </c>
    </row>
    <row r="352" spans="1:5" x14ac:dyDescent="0.35">
      <c r="A352" t="s">
        <v>601</v>
      </c>
      <c r="B352" t="s">
        <v>602</v>
      </c>
      <c r="C352" s="1">
        <v>43616.966666666667</v>
      </c>
      <c r="D352" t="s">
        <v>11</v>
      </c>
      <c r="E352" t="s">
        <v>8</v>
      </c>
    </row>
    <row r="353" spans="1:5" x14ac:dyDescent="0.35">
      <c r="A353" t="s">
        <v>603</v>
      </c>
      <c r="B353" t="s">
        <v>604</v>
      </c>
      <c r="C353" s="1">
        <v>43618.670138888891</v>
      </c>
      <c r="D353" t="s">
        <v>11</v>
      </c>
      <c r="E353" t="s">
        <v>8</v>
      </c>
    </row>
    <row r="354" spans="1:5" x14ac:dyDescent="0.35">
      <c r="A354" t="s">
        <v>605</v>
      </c>
      <c r="B354" t="s">
        <v>606</v>
      </c>
      <c r="C354" s="1">
        <v>43621.98541666667</v>
      </c>
      <c r="D354" t="s">
        <v>11</v>
      </c>
      <c r="E354" t="s">
        <v>8</v>
      </c>
    </row>
    <row r="355" spans="1:5" x14ac:dyDescent="0.35">
      <c r="A355" t="s">
        <v>607</v>
      </c>
      <c r="B355" t="s">
        <v>608</v>
      </c>
      <c r="C355" s="1">
        <v>43625.809027777781</v>
      </c>
      <c r="D355" t="s">
        <v>11</v>
      </c>
      <c r="E355" t="s">
        <v>8</v>
      </c>
    </row>
    <row r="356" spans="1:5" x14ac:dyDescent="0.35">
      <c r="A356" t="s">
        <v>609</v>
      </c>
      <c r="B356" t="s">
        <v>481</v>
      </c>
      <c r="C356" s="1">
        <v>43646.045138888891</v>
      </c>
      <c r="D356" t="s">
        <v>11</v>
      </c>
      <c r="E356" t="s">
        <v>8</v>
      </c>
    </row>
    <row r="357" spans="1:5" x14ac:dyDescent="0.35">
      <c r="A357" t="s">
        <v>609</v>
      </c>
      <c r="B357" t="s">
        <v>481</v>
      </c>
      <c r="C357" s="1">
        <v>43646.045138888891</v>
      </c>
      <c r="D357" t="s">
        <v>7</v>
      </c>
      <c r="E357" t="s">
        <v>8</v>
      </c>
    </row>
    <row r="358" spans="1:5" x14ac:dyDescent="0.35">
      <c r="A358" t="s">
        <v>610</v>
      </c>
      <c r="B358" t="s">
        <v>611</v>
      </c>
      <c r="C358" s="1">
        <v>43650.072916666664</v>
      </c>
      <c r="D358" t="s">
        <v>31</v>
      </c>
      <c r="E358" t="s">
        <v>8</v>
      </c>
    </row>
    <row r="359" spans="1:5" x14ac:dyDescent="0.35">
      <c r="A359" t="s">
        <v>612</v>
      </c>
      <c r="B359" t="s">
        <v>613</v>
      </c>
      <c r="C359" s="1">
        <v>43644.942361111112</v>
      </c>
      <c r="D359" t="s">
        <v>11</v>
      </c>
      <c r="E359" t="s">
        <v>12</v>
      </c>
    </row>
    <row r="360" spans="1:5" x14ac:dyDescent="0.35">
      <c r="A360" t="s">
        <v>614</v>
      </c>
      <c r="B360" t="s">
        <v>615</v>
      </c>
      <c r="C360" s="1">
        <v>43687.3125</v>
      </c>
      <c r="D360" t="s">
        <v>7</v>
      </c>
      <c r="E360" t="s">
        <v>8</v>
      </c>
    </row>
    <row r="361" spans="1:5" x14ac:dyDescent="0.35">
      <c r="A361" t="s">
        <v>616</v>
      </c>
      <c r="B361" t="s">
        <v>617</v>
      </c>
      <c r="C361" s="1">
        <v>43695.845833333333</v>
      </c>
      <c r="D361" t="s">
        <v>11</v>
      </c>
      <c r="E361" t="s">
        <v>8</v>
      </c>
    </row>
    <row r="362" spans="1:5" x14ac:dyDescent="0.35">
      <c r="A362" t="s">
        <v>618</v>
      </c>
      <c r="B362" t="s">
        <v>619</v>
      </c>
      <c r="C362" s="1">
        <v>43695.845833333333</v>
      </c>
      <c r="D362" t="s">
        <v>11</v>
      </c>
      <c r="E362" t="s">
        <v>8</v>
      </c>
    </row>
    <row r="363" spans="1:5" x14ac:dyDescent="0.35">
      <c r="A363" t="s">
        <v>620</v>
      </c>
      <c r="B363" t="s">
        <v>621</v>
      </c>
      <c r="C363" s="1">
        <v>43716.837500000001</v>
      </c>
      <c r="D363" t="s">
        <v>11</v>
      </c>
      <c r="E363" t="s">
        <v>8</v>
      </c>
    </row>
    <row r="364" spans="1:5" x14ac:dyDescent="0.35">
      <c r="A364" t="s">
        <v>622</v>
      </c>
      <c r="B364" t="s">
        <v>623</v>
      </c>
      <c r="C364" s="1">
        <v>43716.845138888886</v>
      </c>
      <c r="D364" t="s">
        <v>11</v>
      </c>
      <c r="E364" t="s">
        <v>8</v>
      </c>
    </row>
    <row r="365" spans="1:5" x14ac:dyDescent="0.35">
      <c r="A365" t="s">
        <v>624</v>
      </c>
      <c r="B365" t="s">
        <v>625</v>
      </c>
      <c r="C365" s="1">
        <v>43723.837500000001</v>
      </c>
      <c r="D365" t="s">
        <v>7</v>
      </c>
      <c r="E365" t="s">
        <v>8</v>
      </c>
    </row>
    <row r="366" spans="1:5" x14ac:dyDescent="0.35">
      <c r="A366" t="s">
        <v>626</v>
      </c>
      <c r="B366" t="s">
        <v>627</v>
      </c>
      <c r="C366" s="1">
        <v>43730.702777777777</v>
      </c>
      <c r="D366" t="s">
        <v>31</v>
      </c>
      <c r="E366" t="s">
        <v>8</v>
      </c>
    </row>
    <row r="367" spans="1:5" x14ac:dyDescent="0.35">
      <c r="A367" t="s">
        <v>628</v>
      </c>
      <c r="B367" t="s">
        <v>629</v>
      </c>
      <c r="C367" s="1">
        <v>43731.059027777781</v>
      </c>
      <c r="D367" t="s">
        <v>7</v>
      </c>
      <c r="E367" t="s">
        <v>8</v>
      </c>
    </row>
    <row r="368" spans="1:5" x14ac:dyDescent="0.35">
      <c r="A368" t="s">
        <v>630</v>
      </c>
      <c r="B368" t="s">
        <v>631</v>
      </c>
      <c r="C368" s="1">
        <v>43731.059027777781</v>
      </c>
      <c r="D368" t="s">
        <v>7</v>
      </c>
      <c r="E368" t="s">
        <v>8</v>
      </c>
    </row>
    <row r="369" spans="1:5" x14ac:dyDescent="0.35">
      <c r="A369" t="s">
        <v>632</v>
      </c>
      <c r="B369" t="s">
        <v>633</v>
      </c>
      <c r="C369" s="1">
        <v>43739.018750000003</v>
      </c>
      <c r="D369" t="s">
        <v>11</v>
      </c>
      <c r="E369" t="s">
        <v>8</v>
      </c>
    </row>
    <row r="370" spans="1:5" x14ac:dyDescent="0.35">
      <c r="A370" t="s">
        <v>634</v>
      </c>
      <c r="B370" t="s">
        <v>635</v>
      </c>
      <c r="C370" s="1">
        <v>43744.832638888889</v>
      </c>
      <c r="D370" t="s">
        <v>7</v>
      </c>
      <c r="E370" t="s">
        <v>8</v>
      </c>
    </row>
    <row r="371" spans="1:5" x14ac:dyDescent="0.35">
      <c r="A371" t="s">
        <v>636</v>
      </c>
      <c r="B371" t="s">
        <v>637</v>
      </c>
      <c r="C371" s="1">
        <v>43754.947916666664</v>
      </c>
      <c r="D371" t="s">
        <v>11</v>
      </c>
      <c r="E371" t="s">
        <v>8</v>
      </c>
    </row>
    <row r="372" spans="1:5" x14ac:dyDescent="0.35">
      <c r="A372" t="s">
        <v>638</v>
      </c>
      <c r="B372" t="s">
        <v>639</v>
      </c>
      <c r="C372" s="1">
        <v>43772.841666666667</v>
      </c>
      <c r="D372" t="s">
        <v>248</v>
      </c>
      <c r="E372" t="s">
        <v>8</v>
      </c>
    </row>
    <row r="373" spans="1:5" x14ac:dyDescent="0.35">
      <c r="A373" t="s">
        <v>640</v>
      </c>
      <c r="B373" t="s">
        <v>641</v>
      </c>
      <c r="C373" s="1">
        <v>43806.802083333336</v>
      </c>
      <c r="D373" t="s">
        <v>7</v>
      </c>
      <c r="E373" t="s">
        <v>8</v>
      </c>
    </row>
    <row r="374" spans="1:5" x14ac:dyDescent="0.35">
      <c r="A374" t="s">
        <v>642</v>
      </c>
      <c r="B374" t="s">
        <v>643</v>
      </c>
      <c r="C374" s="1">
        <v>43710.097222222219</v>
      </c>
      <c r="D374" t="s">
        <v>644</v>
      </c>
      <c r="E374" t="s">
        <v>249</v>
      </c>
    </row>
    <row r="375" spans="1:5" x14ac:dyDescent="0.35">
      <c r="A375" t="s">
        <v>645</v>
      </c>
      <c r="B375" t="s">
        <v>646</v>
      </c>
      <c r="C375" s="1">
        <v>43751.076388888891</v>
      </c>
      <c r="D375" t="s">
        <v>644</v>
      </c>
      <c r="E375" t="s">
        <v>249</v>
      </c>
    </row>
    <row r="376" spans="1:5" x14ac:dyDescent="0.35">
      <c r="A376" t="s">
        <v>647</v>
      </c>
      <c r="B376" t="s">
        <v>648</v>
      </c>
      <c r="C376" s="1">
        <v>43758.793749999997</v>
      </c>
      <c r="D376" t="s">
        <v>7</v>
      </c>
      <c r="E376" t="s">
        <v>97</v>
      </c>
    </row>
    <row r="377" spans="1:5" x14ac:dyDescent="0.35">
      <c r="A377" t="s">
        <v>647</v>
      </c>
      <c r="B377" t="s">
        <v>648</v>
      </c>
      <c r="C377" s="1">
        <v>43758.793749999997</v>
      </c>
      <c r="D377" t="s">
        <v>644</v>
      </c>
      <c r="E377" t="s">
        <v>249</v>
      </c>
    </row>
    <row r="378" spans="1:5" x14ac:dyDescent="0.35">
      <c r="A378" t="s">
        <v>649</v>
      </c>
      <c r="B378" t="s">
        <v>650</v>
      </c>
      <c r="C378" s="1">
        <v>43805.98333333333</v>
      </c>
      <c r="D378" t="s">
        <v>644</v>
      </c>
      <c r="E378" t="s">
        <v>249</v>
      </c>
    </row>
    <row r="379" spans="1:5" x14ac:dyDescent="0.35">
      <c r="A379" t="s">
        <v>1160</v>
      </c>
      <c r="B379" t="s">
        <v>1161</v>
      </c>
      <c r="C379" s="1">
        <v>43919.833333333336</v>
      </c>
      <c r="D379" t="s">
        <v>644</v>
      </c>
      <c r="E379" t="s">
        <v>8</v>
      </c>
    </row>
    <row r="380" spans="1:5" x14ac:dyDescent="0.35">
      <c r="A380" t="s">
        <v>651</v>
      </c>
      <c r="B380" t="s">
        <v>652</v>
      </c>
      <c r="C380" s="1">
        <v>43835.09375</v>
      </c>
      <c r="D380" t="s">
        <v>11</v>
      </c>
      <c r="E380" t="s">
        <v>8</v>
      </c>
    </row>
    <row r="381" spans="1:5" x14ac:dyDescent="0.35">
      <c r="A381" t="s">
        <v>653</v>
      </c>
      <c r="B381" t="s">
        <v>654</v>
      </c>
      <c r="C381" s="1">
        <v>43835.991666666669</v>
      </c>
      <c r="D381" t="s">
        <v>11</v>
      </c>
      <c r="E381" t="s">
        <v>8</v>
      </c>
    </row>
    <row r="382" spans="1:5" x14ac:dyDescent="0.35">
      <c r="A382" t="s">
        <v>655</v>
      </c>
      <c r="B382" t="s">
        <v>656</v>
      </c>
      <c r="C382" s="1">
        <v>43843</v>
      </c>
      <c r="D382" t="s">
        <v>7</v>
      </c>
      <c r="E382" t="s">
        <v>8</v>
      </c>
    </row>
    <row r="383" spans="1:5" x14ac:dyDescent="0.35">
      <c r="A383" t="s">
        <v>657</v>
      </c>
      <c r="B383" t="s">
        <v>658</v>
      </c>
      <c r="C383" s="1">
        <v>43849.84375</v>
      </c>
      <c r="D383" t="s">
        <v>7</v>
      </c>
      <c r="E383" t="s">
        <v>8</v>
      </c>
    </row>
    <row r="384" spans="1:5" x14ac:dyDescent="0.35">
      <c r="A384" t="s">
        <v>659</v>
      </c>
      <c r="B384" t="s">
        <v>660</v>
      </c>
      <c r="C384" s="1">
        <v>43850.327777777777</v>
      </c>
      <c r="D384" t="s">
        <v>11</v>
      </c>
      <c r="E384" t="s">
        <v>8</v>
      </c>
    </row>
    <row r="385" spans="1:5" x14ac:dyDescent="0.35">
      <c r="A385" t="s">
        <v>661</v>
      </c>
      <c r="B385" t="s">
        <v>662</v>
      </c>
      <c r="C385" s="1">
        <v>43856.833333333336</v>
      </c>
      <c r="D385" t="s">
        <v>7</v>
      </c>
      <c r="E385" t="s">
        <v>8</v>
      </c>
    </row>
    <row r="386" spans="1:5" x14ac:dyDescent="0.35">
      <c r="A386" t="s">
        <v>663</v>
      </c>
      <c r="B386" t="s">
        <v>664</v>
      </c>
      <c r="C386" s="1">
        <v>43862.076388888891</v>
      </c>
      <c r="D386" t="s">
        <v>7</v>
      </c>
      <c r="E386" t="s">
        <v>8</v>
      </c>
    </row>
    <row r="387" spans="1:5" x14ac:dyDescent="0.35">
      <c r="A387" t="s">
        <v>665</v>
      </c>
      <c r="B387" t="s">
        <v>666</v>
      </c>
      <c r="C387" s="1">
        <v>43876.923611111109</v>
      </c>
      <c r="D387" t="s">
        <v>11</v>
      </c>
      <c r="E387" t="s">
        <v>8</v>
      </c>
    </row>
    <row r="388" spans="1:5" x14ac:dyDescent="0.35">
      <c r="A388" t="s">
        <v>667</v>
      </c>
      <c r="B388" t="s">
        <v>668</v>
      </c>
      <c r="C388" s="1">
        <v>43878</v>
      </c>
      <c r="D388" t="s">
        <v>11</v>
      </c>
      <c r="E388" t="s">
        <v>8</v>
      </c>
    </row>
    <row r="389" spans="1:5" x14ac:dyDescent="0.35">
      <c r="A389" t="s">
        <v>669</v>
      </c>
      <c r="B389" t="s">
        <v>670</v>
      </c>
      <c r="C389" s="1">
        <v>43883.021527777775</v>
      </c>
      <c r="D389" t="s">
        <v>7</v>
      </c>
      <c r="E389" t="s">
        <v>8</v>
      </c>
    </row>
    <row r="390" spans="1:5" x14ac:dyDescent="0.35">
      <c r="A390" t="s">
        <v>671</v>
      </c>
      <c r="B390" t="s">
        <v>672</v>
      </c>
      <c r="C390" s="1">
        <v>43889.810416666667</v>
      </c>
      <c r="D390" t="s">
        <v>7</v>
      </c>
      <c r="E390" t="s">
        <v>12</v>
      </c>
    </row>
    <row r="391" spans="1:5" x14ac:dyDescent="0.35">
      <c r="A391" t="s">
        <v>673</v>
      </c>
      <c r="B391" t="s">
        <v>674</v>
      </c>
      <c r="C391" s="1">
        <v>43898.036111111112</v>
      </c>
      <c r="D391" t="s">
        <v>7</v>
      </c>
      <c r="E391" t="s">
        <v>8</v>
      </c>
    </row>
    <row r="392" spans="1:5" x14ac:dyDescent="0.35">
      <c r="A392" t="s">
        <v>675</v>
      </c>
      <c r="B392" t="s">
        <v>676</v>
      </c>
      <c r="C392" s="1">
        <v>43905.811805555553</v>
      </c>
      <c r="D392" t="s">
        <v>11</v>
      </c>
      <c r="E392" t="s">
        <v>8</v>
      </c>
    </row>
    <row r="393" spans="1:5" x14ac:dyDescent="0.35">
      <c r="A393" t="s">
        <v>677</v>
      </c>
      <c r="B393" t="s">
        <v>678</v>
      </c>
      <c r="C393" s="1">
        <v>43905.842361111114</v>
      </c>
      <c r="D393" t="s">
        <v>7</v>
      </c>
      <c r="E393" t="s">
        <v>8</v>
      </c>
    </row>
    <row r="394" spans="1:5" x14ac:dyDescent="0.35">
      <c r="A394" t="s">
        <v>679</v>
      </c>
      <c r="B394" t="s">
        <v>680</v>
      </c>
      <c r="C394" s="1">
        <v>43905.857638888891</v>
      </c>
      <c r="D394" t="s">
        <v>7</v>
      </c>
      <c r="E394" t="s">
        <v>8</v>
      </c>
    </row>
    <row r="395" spans="1:5" x14ac:dyDescent="0.35">
      <c r="A395" t="s">
        <v>681</v>
      </c>
      <c r="B395" t="s">
        <v>682</v>
      </c>
      <c r="C395" s="1">
        <v>43905.888888888891</v>
      </c>
      <c r="D395" t="s">
        <v>7</v>
      </c>
      <c r="E395" t="s">
        <v>8</v>
      </c>
    </row>
    <row r="396" spans="1:5" x14ac:dyDescent="0.35">
      <c r="A396" t="s">
        <v>683</v>
      </c>
      <c r="B396" t="s">
        <v>684</v>
      </c>
      <c r="C396" s="1">
        <v>43905.87222222222</v>
      </c>
      <c r="D396" t="s">
        <v>11</v>
      </c>
      <c r="E396" t="s">
        <v>8</v>
      </c>
    </row>
    <row r="397" spans="1:5" x14ac:dyDescent="0.35">
      <c r="A397" t="s">
        <v>683</v>
      </c>
      <c r="B397" t="s">
        <v>684</v>
      </c>
      <c r="C397" s="1">
        <v>43905.87222222222</v>
      </c>
      <c r="D397" t="s">
        <v>7</v>
      </c>
      <c r="E397" t="s">
        <v>8</v>
      </c>
    </row>
    <row r="398" spans="1:5" x14ac:dyDescent="0.35">
      <c r="A398" t="s">
        <v>685</v>
      </c>
      <c r="B398" t="s">
        <v>686</v>
      </c>
      <c r="C398" s="1">
        <v>43905.856249999997</v>
      </c>
      <c r="D398" t="s">
        <v>7</v>
      </c>
      <c r="E398" t="s">
        <v>8</v>
      </c>
    </row>
    <row r="399" spans="1:5" x14ac:dyDescent="0.35">
      <c r="A399" t="s">
        <v>687</v>
      </c>
      <c r="B399" t="s">
        <v>688</v>
      </c>
      <c r="C399" s="1">
        <v>43906.333333333336</v>
      </c>
      <c r="D399" t="s">
        <v>11</v>
      </c>
      <c r="E399" t="s">
        <v>8</v>
      </c>
    </row>
    <row r="400" spans="1:5" x14ac:dyDescent="0.35">
      <c r="A400" t="s">
        <v>689</v>
      </c>
      <c r="B400" t="s">
        <v>690</v>
      </c>
      <c r="C400" s="1">
        <v>43917.767361111109</v>
      </c>
      <c r="D400" t="s">
        <v>7</v>
      </c>
      <c r="E400" t="s">
        <v>8</v>
      </c>
    </row>
    <row r="401" spans="1:5" x14ac:dyDescent="0.35">
      <c r="A401" t="s">
        <v>691</v>
      </c>
      <c r="B401" t="s">
        <v>692</v>
      </c>
      <c r="C401" s="1">
        <v>43919.810416666667</v>
      </c>
      <c r="D401" t="s">
        <v>31</v>
      </c>
      <c r="E401" t="s">
        <v>8</v>
      </c>
    </row>
    <row r="402" spans="1:5" x14ac:dyDescent="0.35">
      <c r="A402" t="s">
        <v>693</v>
      </c>
      <c r="B402" t="s">
        <v>694</v>
      </c>
      <c r="C402" s="1">
        <v>43919.867361111108</v>
      </c>
      <c r="D402" t="s">
        <v>31</v>
      </c>
      <c r="E402" t="s">
        <v>8</v>
      </c>
    </row>
    <row r="403" spans="1:5" x14ac:dyDescent="0.35">
      <c r="A403" t="s">
        <v>695</v>
      </c>
      <c r="B403" t="s">
        <v>696</v>
      </c>
      <c r="C403" s="1">
        <v>43926.840277777781</v>
      </c>
      <c r="D403" t="s">
        <v>7</v>
      </c>
      <c r="E403" t="s">
        <v>8</v>
      </c>
    </row>
    <row r="404" spans="1:5" x14ac:dyDescent="0.35">
      <c r="A404" t="s">
        <v>697</v>
      </c>
      <c r="B404" t="s">
        <v>698</v>
      </c>
      <c r="C404" s="1">
        <v>43926.888194444444</v>
      </c>
      <c r="D404" t="s">
        <v>7</v>
      </c>
      <c r="E404" t="s">
        <v>8</v>
      </c>
    </row>
    <row r="405" spans="1:5" x14ac:dyDescent="0.35">
      <c r="A405" t="s">
        <v>699</v>
      </c>
      <c r="B405" t="s">
        <v>700</v>
      </c>
      <c r="C405" s="1">
        <v>43926.811805555553</v>
      </c>
      <c r="D405" t="s">
        <v>248</v>
      </c>
      <c r="E405" t="s">
        <v>8</v>
      </c>
    </row>
    <row r="406" spans="1:5" x14ac:dyDescent="0.35">
      <c r="A406" t="s">
        <v>701</v>
      </c>
      <c r="B406" t="s">
        <v>702</v>
      </c>
      <c r="C406" s="1">
        <v>43940.720138888886</v>
      </c>
      <c r="D406" t="s">
        <v>11</v>
      </c>
      <c r="E406" t="s">
        <v>8</v>
      </c>
    </row>
    <row r="407" spans="1:5" x14ac:dyDescent="0.35">
      <c r="A407" t="s">
        <v>703</v>
      </c>
      <c r="B407" t="s">
        <v>704</v>
      </c>
      <c r="C407" s="1">
        <v>43940.76458333333</v>
      </c>
      <c r="D407" t="s">
        <v>11</v>
      </c>
      <c r="E407" t="s">
        <v>8</v>
      </c>
    </row>
    <row r="408" spans="1:5" x14ac:dyDescent="0.35">
      <c r="A408" t="s">
        <v>705</v>
      </c>
      <c r="B408" t="s">
        <v>706</v>
      </c>
      <c r="C408" s="1">
        <v>43940.809027777781</v>
      </c>
      <c r="D408" t="s">
        <v>7</v>
      </c>
      <c r="E408" t="s">
        <v>8</v>
      </c>
    </row>
    <row r="409" spans="1:5" x14ac:dyDescent="0.35">
      <c r="A409" t="s">
        <v>707</v>
      </c>
      <c r="B409" t="s">
        <v>708</v>
      </c>
      <c r="C409" s="1">
        <v>43940.809027777781</v>
      </c>
      <c r="D409" t="s">
        <v>11</v>
      </c>
      <c r="E409" t="s">
        <v>8</v>
      </c>
    </row>
    <row r="410" spans="1:5" x14ac:dyDescent="0.35">
      <c r="A410" t="s">
        <v>709</v>
      </c>
      <c r="B410" t="s">
        <v>710</v>
      </c>
      <c r="C410" s="1">
        <v>43940.815972222219</v>
      </c>
      <c r="D410" t="s">
        <v>248</v>
      </c>
      <c r="E410" t="s">
        <v>8</v>
      </c>
    </row>
    <row r="411" spans="1:5" x14ac:dyDescent="0.35">
      <c r="A411" t="s">
        <v>711</v>
      </c>
      <c r="B411" t="s">
        <v>712</v>
      </c>
      <c r="C411" s="1">
        <v>43940.850694444445</v>
      </c>
      <c r="D411" t="s">
        <v>7</v>
      </c>
      <c r="E411" t="s">
        <v>8</v>
      </c>
    </row>
    <row r="412" spans="1:5" x14ac:dyDescent="0.35">
      <c r="A412" t="s">
        <v>713</v>
      </c>
      <c r="B412" t="s">
        <v>714</v>
      </c>
      <c r="C412" s="1">
        <v>43940.85</v>
      </c>
      <c r="D412" t="s">
        <v>11</v>
      </c>
      <c r="E412" t="s">
        <v>8</v>
      </c>
    </row>
    <row r="413" spans="1:5" x14ac:dyDescent="0.35">
      <c r="A413" t="s">
        <v>715</v>
      </c>
      <c r="B413" t="s">
        <v>479</v>
      </c>
      <c r="C413" s="1">
        <v>43940.834027777775</v>
      </c>
      <c r="D413" t="s">
        <v>248</v>
      </c>
      <c r="E413" t="s">
        <v>8</v>
      </c>
    </row>
    <row r="414" spans="1:5" x14ac:dyDescent="0.35">
      <c r="A414" t="s">
        <v>716</v>
      </c>
      <c r="B414" t="s">
        <v>717</v>
      </c>
      <c r="C414" s="1">
        <v>43945.911805555559</v>
      </c>
      <c r="D414" t="s">
        <v>11</v>
      </c>
      <c r="E414" t="s">
        <v>8</v>
      </c>
    </row>
    <row r="415" spans="1:5" x14ac:dyDescent="0.35">
      <c r="A415" t="s">
        <v>718</v>
      </c>
      <c r="B415" t="s">
        <v>719</v>
      </c>
      <c r="C415" s="1">
        <v>43947.84375</v>
      </c>
      <c r="D415" t="s">
        <v>7</v>
      </c>
      <c r="E415" t="s">
        <v>8</v>
      </c>
    </row>
    <row r="416" spans="1:5" x14ac:dyDescent="0.35">
      <c r="A416" t="s">
        <v>720</v>
      </c>
      <c r="B416" t="s">
        <v>721</v>
      </c>
      <c r="C416" s="1">
        <v>43947.875</v>
      </c>
      <c r="D416" t="s">
        <v>7</v>
      </c>
      <c r="E416" t="s">
        <v>8</v>
      </c>
    </row>
    <row r="417" spans="1:5" x14ac:dyDescent="0.35">
      <c r="A417" t="s">
        <v>722</v>
      </c>
      <c r="B417" t="s">
        <v>723</v>
      </c>
      <c r="C417" s="1">
        <v>43947.851388888892</v>
      </c>
      <c r="D417" t="s">
        <v>7</v>
      </c>
      <c r="E417" t="s">
        <v>8</v>
      </c>
    </row>
    <row r="418" spans="1:5" x14ac:dyDescent="0.35">
      <c r="A418" t="s">
        <v>724</v>
      </c>
      <c r="B418" t="s">
        <v>725</v>
      </c>
      <c r="C418" s="1">
        <v>43947.841666666667</v>
      </c>
      <c r="D418" t="s">
        <v>11</v>
      </c>
      <c r="E418" t="s">
        <v>8</v>
      </c>
    </row>
    <row r="419" spans="1:5" x14ac:dyDescent="0.35">
      <c r="A419" t="s">
        <v>726</v>
      </c>
      <c r="B419" t="s">
        <v>727</v>
      </c>
      <c r="C419" s="1">
        <v>43947.855555555558</v>
      </c>
      <c r="D419" t="s">
        <v>11</v>
      </c>
      <c r="E419" t="s">
        <v>8</v>
      </c>
    </row>
    <row r="420" spans="1:5" x14ac:dyDescent="0.35">
      <c r="A420" t="s">
        <v>728</v>
      </c>
      <c r="B420" t="s">
        <v>729</v>
      </c>
      <c r="C420" s="1">
        <v>43947.824999999997</v>
      </c>
      <c r="D420" t="s">
        <v>248</v>
      </c>
      <c r="E420" t="s">
        <v>8</v>
      </c>
    </row>
    <row r="421" spans="1:5" x14ac:dyDescent="0.35">
      <c r="A421" t="s">
        <v>730</v>
      </c>
      <c r="B421" t="s">
        <v>731</v>
      </c>
      <c r="C421" s="1">
        <v>43947.862500000003</v>
      </c>
      <c r="D421" t="s">
        <v>11</v>
      </c>
      <c r="E421" t="s">
        <v>8</v>
      </c>
    </row>
    <row r="422" spans="1:5" x14ac:dyDescent="0.35">
      <c r="A422" t="s">
        <v>732</v>
      </c>
      <c r="B422" t="s">
        <v>733</v>
      </c>
      <c r="C422" s="1">
        <v>43954.662499999999</v>
      </c>
      <c r="D422" t="s">
        <v>11</v>
      </c>
      <c r="E422" t="s">
        <v>8</v>
      </c>
    </row>
    <row r="423" spans="1:5" x14ac:dyDescent="0.35">
      <c r="A423" t="s">
        <v>734</v>
      </c>
      <c r="B423" t="s">
        <v>735</v>
      </c>
      <c r="C423" s="1">
        <v>43954.784722222219</v>
      </c>
      <c r="D423" t="s">
        <v>7</v>
      </c>
      <c r="E423" t="s">
        <v>8</v>
      </c>
    </row>
    <row r="424" spans="1:5" x14ac:dyDescent="0.35">
      <c r="A424" t="s">
        <v>736</v>
      </c>
      <c r="B424" t="s">
        <v>737</v>
      </c>
      <c r="C424" s="1">
        <v>43956.914583333331</v>
      </c>
      <c r="D424" t="s">
        <v>7</v>
      </c>
      <c r="E424" t="s">
        <v>8</v>
      </c>
    </row>
    <row r="425" spans="1:5" x14ac:dyDescent="0.35">
      <c r="A425" t="s">
        <v>738</v>
      </c>
      <c r="B425" t="s">
        <v>739</v>
      </c>
      <c r="C425" s="1">
        <v>43959.570138888892</v>
      </c>
      <c r="D425" t="s">
        <v>7</v>
      </c>
      <c r="E425" t="s">
        <v>8</v>
      </c>
    </row>
    <row r="426" spans="1:5" x14ac:dyDescent="0.35">
      <c r="A426" t="s">
        <v>740</v>
      </c>
      <c r="B426" t="s">
        <v>741</v>
      </c>
      <c r="C426" s="1">
        <v>43961.823611111111</v>
      </c>
      <c r="D426" t="s">
        <v>7</v>
      </c>
      <c r="E426" t="s">
        <v>8</v>
      </c>
    </row>
    <row r="427" spans="1:5" x14ac:dyDescent="0.35">
      <c r="A427" t="s">
        <v>742</v>
      </c>
      <c r="B427" t="s">
        <v>743</v>
      </c>
      <c r="C427" s="1">
        <v>43961.893055555556</v>
      </c>
      <c r="D427" t="s">
        <v>248</v>
      </c>
      <c r="E427" t="s">
        <v>8</v>
      </c>
    </row>
    <row r="428" spans="1:5" x14ac:dyDescent="0.35">
      <c r="A428" t="s">
        <v>744</v>
      </c>
      <c r="B428" t="s">
        <v>745</v>
      </c>
      <c r="C428" s="1">
        <v>43961.881944444445</v>
      </c>
      <c r="D428" t="s">
        <v>7</v>
      </c>
      <c r="E428" t="s">
        <v>8</v>
      </c>
    </row>
    <row r="429" spans="1:5" x14ac:dyDescent="0.35">
      <c r="A429" t="s">
        <v>746</v>
      </c>
      <c r="B429" t="s">
        <v>747</v>
      </c>
      <c r="C429" s="1">
        <v>43961.84375</v>
      </c>
      <c r="D429" t="s">
        <v>11</v>
      </c>
      <c r="E429" t="s">
        <v>8</v>
      </c>
    </row>
    <row r="430" spans="1:5" x14ac:dyDescent="0.35">
      <c r="A430" t="s">
        <v>748</v>
      </c>
      <c r="B430" t="s">
        <v>749</v>
      </c>
      <c r="C430" s="1">
        <v>43961.881249999999</v>
      </c>
      <c r="D430" t="s">
        <v>11</v>
      </c>
      <c r="E430" t="s">
        <v>8</v>
      </c>
    </row>
    <row r="431" spans="1:5" x14ac:dyDescent="0.35">
      <c r="A431" t="s">
        <v>750</v>
      </c>
      <c r="B431" t="s">
        <v>751</v>
      </c>
      <c r="C431" s="1">
        <v>43961.85</v>
      </c>
      <c r="D431" t="s">
        <v>248</v>
      </c>
      <c r="E431" t="s">
        <v>8</v>
      </c>
    </row>
    <row r="432" spans="1:5" x14ac:dyDescent="0.35">
      <c r="A432" t="s">
        <v>752</v>
      </c>
      <c r="B432" t="s">
        <v>753</v>
      </c>
      <c r="C432" s="1">
        <v>43968.8125</v>
      </c>
      <c r="D432" t="s">
        <v>7</v>
      </c>
      <c r="E432" t="s">
        <v>8</v>
      </c>
    </row>
    <row r="433" spans="1:5" x14ac:dyDescent="0.35">
      <c r="A433" t="s">
        <v>754</v>
      </c>
      <c r="B433" t="s">
        <v>755</v>
      </c>
      <c r="C433" s="1">
        <v>43968.794444444444</v>
      </c>
      <c r="D433" t="s">
        <v>248</v>
      </c>
      <c r="E433" t="s">
        <v>8</v>
      </c>
    </row>
    <row r="434" spans="1:5" x14ac:dyDescent="0.35">
      <c r="A434" t="s">
        <v>756</v>
      </c>
      <c r="B434" t="s">
        <v>757</v>
      </c>
      <c r="C434" s="1">
        <v>43968.857638888891</v>
      </c>
      <c r="D434" t="s">
        <v>7</v>
      </c>
      <c r="E434" t="s">
        <v>8</v>
      </c>
    </row>
    <row r="435" spans="1:5" x14ac:dyDescent="0.35">
      <c r="A435" t="s">
        <v>758</v>
      </c>
      <c r="B435" t="s">
        <v>759</v>
      </c>
      <c r="C435" s="1">
        <v>43968.915277777778</v>
      </c>
      <c r="D435" t="s">
        <v>248</v>
      </c>
      <c r="E435" t="s">
        <v>8</v>
      </c>
    </row>
    <row r="436" spans="1:5" x14ac:dyDescent="0.35">
      <c r="A436" t="s">
        <v>760</v>
      </c>
      <c r="B436" t="s">
        <v>761</v>
      </c>
      <c r="C436" s="1">
        <v>43975.877083333333</v>
      </c>
      <c r="D436" t="s">
        <v>11</v>
      </c>
      <c r="E436" t="s">
        <v>8</v>
      </c>
    </row>
    <row r="437" spans="1:5" x14ac:dyDescent="0.35">
      <c r="A437" t="s">
        <v>762</v>
      </c>
      <c r="B437" t="s">
        <v>763</v>
      </c>
      <c r="C437" s="1">
        <v>43983.944444444445</v>
      </c>
      <c r="D437" t="s">
        <v>7</v>
      </c>
      <c r="E437" t="s">
        <v>8</v>
      </c>
    </row>
    <row r="438" spans="1:5" x14ac:dyDescent="0.35">
      <c r="A438" t="s">
        <v>764</v>
      </c>
      <c r="B438" t="s">
        <v>765</v>
      </c>
      <c r="C438" s="1">
        <v>43996.801388888889</v>
      </c>
      <c r="D438" t="s">
        <v>11</v>
      </c>
      <c r="E438" t="s">
        <v>8</v>
      </c>
    </row>
    <row r="439" spans="1:5" x14ac:dyDescent="0.35">
      <c r="A439" t="s">
        <v>766</v>
      </c>
      <c r="B439" t="s">
        <v>767</v>
      </c>
      <c r="C439" s="1">
        <v>43996.777777777781</v>
      </c>
      <c r="D439" t="s">
        <v>7</v>
      </c>
      <c r="E439" t="s">
        <v>8</v>
      </c>
    </row>
    <row r="440" spans="1:5" x14ac:dyDescent="0.35">
      <c r="A440" t="s">
        <v>768</v>
      </c>
      <c r="B440" t="s">
        <v>769</v>
      </c>
      <c r="C440" s="1">
        <v>43999.027777777781</v>
      </c>
      <c r="D440" t="s">
        <v>11</v>
      </c>
      <c r="E440" t="s">
        <v>8</v>
      </c>
    </row>
    <row r="441" spans="1:5" x14ac:dyDescent="0.35">
      <c r="A441" t="s">
        <v>768</v>
      </c>
      <c r="B441" t="s">
        <v>769</v>
      </c>
      <c r="C441" s="1">
        <v>43999.027777777781</v>
      </c>
      <c r="D441" t="s">
        <v>7</v>
      </c>
      <c r="E441" t="s">
        <v>8</v>
      </c>
    </row>
    <row r="442" spans="1:5" x14ac:dyDescent="0.35">
      <c r="A442" t="s">
        <v>770</v>
      </c>
      <c r="B442" t="s">
        <v>771</v>
      </c>
      <c r="C442" s="1">
        <v>44004.07708333333</v>
      </c>
      <c r="D442" t="s">
        <v>7</v>
      </c>
      <c r="E442" t="s">
        <v>8</v>
      </c>
    </row>
    <row r="443" spans="1:5" x14ac:dyDescent="0.35">
      <c r="A443" t="s">
        <v>772</v>
      </c>
      <c r="B443" t="s">
        <v>773</v>
      </c>
      <c r="C443" s="1">
        <v>44010.055555555555</v>
      </c>
      <c r="D443" t="s">
        <v>7</v>
      </c>
      <c r="E443" t="s">
        <v>8</v>
      </c>
    </row>
    <row r="444" spans="1:5" x14ac:dyDescent="0.35">
      <c r="A444" t="s">
        <v>774</v>
      </c>
      <c r="B444" t="s">
        <v>775</v>
      </c>
      <c r="C444" s="1">
        <v>44010.815972222219</v>
      </c>
      <c r="D444" t="s">
        <v>11</v>
      </c>
      <c r="E444" t="s">
        <v>8</v>
      </c>
    </row>
    <row r="445" spans="1:5" x14ac:dyDescent="0.35">
      <c r="A445" t="s">
        <v>776</v>
      </c>
      <c r="B445" t="s">
        <v>777</v>
      </c>
      <c r="C445" s="1">
        <v>44010.880555555559</v>
      </c>
      <c r="D445" t="s">
        <v>7</v>
      </c>
      <c r="E445" t="s">
        <v>8</v>
      </c>
    </row>
    <row r="446" spans="1:5" x14ac:dyDescent="0.35">
      <c r="A446" t="s">
        <v>778</v>
      </c>
      <c r="B446" t="s">
        <v>779</v>
      </c>
      <c r="C446" s="1">
        <v>44010.936805555553</v>
      </c>
      <c r="D446" t="s">
        <v>7</v>
      </c>
      <c r="E446" t="s">
        <v>8</v>
      </c>
    </row>
    <row r="447" spans="1:5" x14ac:dyDescent="0.35">
      <c r="A447" t="s">
        <v>780</v>
      </c>
      <c r="B447" t="s">
        <v>781</v>
      </c>
      <c r="C447" s="1">
        <v>44014.838194444441</v>
      </c>
      <c r="D447" t="s">
        <v>11</v>
      </c>
      <c r="E447" t="s">
        <v>8</v>
      </c>
    </row>
    <row r="448" spans="1:5" x14ac:dyDescent="0.35">
      <c r="A448" t="s">
        <v>782</v>
      </c>
      <c r="B448" t="s">
        <v>783</v>
      </c>
      <c r="C448" s="1">
        <v>44023.943055555559</v>
      </c>
      <c r="D448" t="s">
        <v>11</v>
      </c>
      <c r="E448" t="s">
        <v>8</v>
      </c>
    </row>
    <row r="449" spans="1:5" x14ac:dyDescent="0.35">
      <c r="A449" t="s">
        <v>784</v>
      </c>
      <c r="B449" t="s">
        <v>785</v>
      </c>
      <c r="C449" s="1">
        <v>44029.936805555553</v>
      </c>
      <c r="D449" t="s">
        <v>11</v>
      </c>
      <c r="E449" t="s">
        <v>8</v>
      </c>
    </row>
    <row r="450" spans="1:5" x14ac:dyDescent="0.35">
      <c r="A450" t="s">
        <v>786</v>
      </c>
      <c r="B450" t="s">
        <v>787</v>
      </c>
      <c r="C450" s="1">
        <v>44031.867361111108</v>
      </c>
      <c r="D450" t="s">
        <v>7</v>
      </c>
      <c r="E450" t="s">
        <v>8</v>
      </c>
    </row>
    <row r="451" spans="1:5" x14ac:dyDescent="0.35">
      <c r="A451" t="s">
        <v>788</v>
      </c>
      <c r="B451" t="s">
        <v>789</v>
      </c>
      <c r="C451" s="1">
        <v>44031.90902777778</v>
      </c>
      <c r="D451" t="s">
        <v>7</v>
      </c>
      <c r="E451" t="s">
        <v>8</v>
      </c>
    </row>
    <row r="452" spans="1:5" x14ac:dyDescent="0.35">
      <c r="A452" t="s">
        <v>790</v>
      </c>
      <c r="B452" t="s">
        <v>791</v>
      </c>
      <c r="C452" s="1">
        <v>44027.475694444445</v>
      </c>
      <c r="D452" t="s">
        <v>7</v>
      </c>
      <c r="E452" t="s">
        <v>12</v>
      </c>
    </row>
    <row r="453" spans="1:5" x14ac:dyDescent="0.35">
      <c r="A453" t="s">
        <v>792</v>
      </c>
      <c r="B453" t="s">
        <v>777</v>
      </c>
      <c r="C453" s="1">
        <v>44059.795138888891</v>
      </c>
      <c r="D453" t="s">
        <v>7</v>
      </c>
      <c r="E453" t="s">
        <v>8</v>
      </c>
    </row>
    <row r="454" spans="1:5" x14ac:dyDescent="0.35">
      <c r="A454" t="s">
        <v>793</v>
      </c>
      <c r="B454" t="s">
        <v>794</v>
      </c>
      <c r="C454" s="1">
        <v>44059.821527777778</v>
      </c>
      <c r="D454" t="s">
        <v>7</v>
      </c>
      <c r="E454" t="s">
        <v>8</v>
      </c>
    </row>
    <row r="455" spans="1:5" x14ac:dyDescent="0.35">
      <c r="A455" t="s">
        <v>795</v>
      </c>
      <c r="B455" t="s">
        <v>796</v>
      </c>
      <c r="C455" s="1">
        <v>44059.801388888889</v>
      </c>
      <c r="D455" t="s">
        <v>7</v>
      </c>
      <c r="E455" t="s">
        <v>8</v>
      </c>
    </row>
    <row r="456" spans="1:5" x14ac:dyDescent="0.35">
      <c r="A456" t="s">
        <v>797</v>
      </c>
      <c r="B456" t="s">
        <v>798</v>
      </c>
      <c r="C456" s="1">
        <v>44059.793749999997</v>
      </c>
      <c r="D456" t="s">
        <v>7</v>
      </c>
      <c r="E456" t="s">
        <v>8</v>
      </c>
    </row>
    <row r="457" spans="1:5" x14ac:dyDescent="0.35">
      <c r="A457" t="s">
        <v>799</v>
      </c>
      <c r="B457" t="s">
        <v>800</v>
      </c>
      <c r="C457" s="1">
        <v>44066.060416666667</v>
      </c>
      <c r="D457" t="s">
        <v>31</v>
      </c>
      <c r="E457" t="s">
        <v>8</v>
      </c>
    </row>
    <row r="458" spans="1:5" x14ac:dyDescent="0.35">
      <c r="A458" t="s">
        <v>801</v>
      </c>
      <c r="B458" t="s">
        <v>802</v>
      </c>
      <c r="C458" s="1">
        <v>44066.912499999999</v>
      </c>
      <c r="D458" t="s">
        <v>7</v>
      </c>
      <c r="E458" t="s">
        <v>8</v>
      </c>
    </row>
    <row r="459" spans="1:5" x14ac:dyDescent="0.35">
      <c r="A459" t="s">
        <v>803</v>
      </c>
      <c r="B459" t="s">
        <v>804</v>
      </c>
      <c r="C459" s="1">
        <v>44067.036805555559</v>
      </c>
      <c r="D459" t="s">
        <v>7</v>
      </c>
      <c r="E459" t="s">
        <v>8</v>
      </c>
    </row>
    <row r="460" spans="1:5" x14ac:dyDescent="0.35">
      <c r="A460" t="s">
        <v>805</v>
      </c>
      <c r="B460" t="s">
        <v>806</v>
      </c>
      <c r="C460" s="1">
        <v>44073.777083333334</v>
      </c>
      <c r="D460" t="s">
        <v>7</v>
      </c>
      <c r="E460" t="s">
        <v>8</v>
      </c>
    </row>
    <row r="461" spans="1:5" x14ac:dyDescent="0.35">
      <c r="A461" t="s">
        <v>807</v>
      </c>
      <c r="B461" t="s">
        <v>808</v>
      </c>
      <c r="C461" s="1">
        <v>44085.986111111109</v>
      </c>
      <c r="D461" t="s">
        <v>11</v>
      </c>
      <c r="E461" t="s">
        <v>8</v>
      </c>
    </row>
    <row r="462" spans="1:5" x14ac:dyDescent="0.35">
      <c r="A462" t="s">
        <v>809</v>
      </c>
      <c r="B462" t="s">
        <v>810</v>
      </c>
      <c r="C462" s="1">
        <v>44087.978472222225</v>
      </c>
      <c r="D462" t="s">
        <v>11</v>
      </c>
      <c r="E462" t="s">
        <v>8</v>
      </c>
    </row>
    <row r="463" spans="1:5" x14ac:dyDescent="0.35">
      <c r="A463" t="s">
        <v>811</v>
      </c>
      <c r="B463" t="s">
        <v>812</v>
      </c>
      <c r="C463" s="1">
        <v>44097.975694444445</v>
      </c>
      <c r="D463" t="s">
        <v>11</v>
      </c>
      <c r="E463" t="s">
        <v>8</v>
      </c>
    </row>
    <row r="464" spans="1:5" x14ac:dyDescent="0.35">
      <c r="A464" t="s">
        <v>813</v>
      </c>
      <c r="B464" t="s">
        <v>814</v>
      </c>
      <c r="C464" s="1">
        <v>44114.020833333336</v>
      </c>
      <c r="D464" t="s">
        <v>11</v>
      </c>
      <c r="E464" t="s">
        <v>12</v>
      </c>
    </row>
    <row r="465" spans="1:5" x14ac:dyDescent="0.35">
      <c r="A465" t="s">
        <v>815</v>
      </c>
      <c r="B465" t="s">
        <v>816</v>
      </c>
      <c r="C465" s="1">
        <v>44117.936805555553</v>
      </c>
      <c r="D465" t="s">
        <v>11</v>
      </c>
      <c r="E465" t="s">
        <v>8</v>
      </c>
    </row>
    <row r="466" spans="1:5" x14ac:dyDescent="0.35">
      <c r="A466" t="s">
        <v>817</v>
      </c>
      <c r="B466" t="s">
        <v>818</v>
      </c>
      <c r="C466" s="1">
        <v>44117.95</v>
      </c>
      <c r="D466" t="s">
        <v>7</v>
      </c>
      <c r="E466" t="s">
        <v>8</v>
      </c>
    </row>
    <row r="467" spans="1:5" x14ac:dyDescent="0.35">
      <c r="A467" t="s">
        <v>819</v>
      </c>
      <c r="B467" t="s">
        <v>820</v>
      </c>
      <c r="C467" s="1">
        <v>44135</v>
      </c>
      <c r="D467" t="s">
        <v>7</v>
      </c>
      <c r="E467" t="s">
        <v>8</v>
      </c>
    </row>
    <row r="468" spans="1:5" x14ac:dyDescent="0.35">
      <c r="A468" t="s">
        <v>821</v>
      </c>
      <c r="B468" t="s">
        <v>822</v>
      </c>
      <c r="C468" s="1">
        <v>44136.961111111108</v>
      </c>
      <c r="D468" t="s">
        <v>7</v>
      </c>
      <c r="E468" t="s">
        <v>8</v>
      </c>
    </row>
    <row r="469" spans="1:5" x14ac:dyDescent="0.35">
      <c r="A469" t="s">
        <v>823</v>
      </c>
      <c r="B469" t="s">
        <v>824</v>
      </c>
      <c r="C469" s="1">
        <v>44140.118750000001</v>
      </c>
      <c r="D469" t="s">
        <v>7</v>
      </c>
      <c r="E469" t="s">
        <v>8</v>
      </c>
    </row>
    <row r="470" spans="1:5" x14ac:dyDescent="0.35">
      <c r="A470" t="s">
        <v>825</v>
      </c>
      <c r="B470" t="s">
        <v>826</v>
      </c>
      <c r="C470" s="1">
        <v>44142.013194444444</v>
      </c>
      <c r="D470" t="s">
        <v>11</v>
      </c>
      <c r="E470" t="s">
        <v>8</v>
      </c>
    </row>
    <row r="471" spans="1:5" x14ac:dyDescent="0.35">
      <c r="A471" t="s">
        <v>827</v>
      </c>
      <c r="B471" t="s">
        <v>828</v>
      </c>
      <c r="C471" s="1">
        <v>44142.703472222223</v>
      </c>
      <c r="D471" t="s">
        <v>11</v>
      </c>
      <c r="E471" t="s">
        <v>8</v>
      </c>
    </row>
    <row r="472" spans="1:5" x14ac:dyDescent="0.35">
      <c r="A472" t="s">
        <v>829</v>
      </c>
      <c r="B472" t="s">
        <v>830</v>
      </c>
      <c r="C472" s="1">
        <v>44163.083333333336</v>
      </c>
      <c r="D472" t="s">
        <v>11</v>
      </c>
      <c r="E472" t="s">
        <v>8</v>
      </c>
    </row>
    <row r="473" spans="1:5" x14ac:dyDescent="0.35">
      <c r="A473" t="s">
        <v>829</v>
      </c>
      <c r="B473" t="s">
        <v>830</v>
      </c>
      <c r="C473" s="1">
        <v>44163.083333333336</v>
      </c>
      <c r="D473" t="s">
        <v>7</v>
      </c>
      <c r="E473" t="s">
        <v>8</v>
      </c>
    </row>
    <row r="474" spans="1:5" x14ac:dyDescent="0.35">
      <c r="A474" t="s">
        <v>831</v>
      </c>
      <c r="B474" t="s">
        <v>832</v>
      </c>
      <c r="C474" s="1">
        <v>44185.949305555558</v>
      </c>
      <c r="D474" t="s">
        <v>7</v>
      </c>
      <c r="E474" t="s">
        <v>8</v>
      </c>
    </row>
    <row r="475" spans="1:5" x14ac:dyDescent="0.35">
      <c r="A475" t="s">
        <v>833</v>
      </c>
      <c r="B475" t="s">
        <v>834</v>
      </c>
      <c r="C475" s="1">
        <v>44186.020138888889</v>
      </c>
      <c r="D475" t="s">
        <v>11</v>
      </c>
      <c r="E475" t="s">
        <v>8</v>
      </c>
    </row>
    <row r="476" spans="1:5" x14ac:dyDescent="0.35">
      <c r="A476" t="s">
        <v>835</v>
      </c>
      <c r="B476" t="s">
        <v>836</v>
      </c>
      <c r="C476" s="1">
        <v>44191.895138888889</v>
      </c>
      <c r="D476" t="s">
        <v>7</v>
      </c>
      <c r="E476" t="s">
        <v>8</v>
      </c>
    </row>
    <row r="477" spans="1:5" x14ac:dyDescent="0.35">
      <c r="A477" t="s">
        <v>837</v>
      </c>
      <c r="B477" t="s">
        <v>838</v>
      </c>
      <c r="C477" s="1">
        <v>44191.958333333336</v>
      </c>
      <c r="D477" t="s">
        <v>11</v>
      </c>
      <c r="E477" t="s">
        <v>8</v>
      </c>
    </row>
    <row r="478" spans="1:5" x14ac:dyDescent="0.35">
      <c r="A478" t="s">
        <v>839</v>
      </c>
      <c r="B478" t="s">
        <v>840</v>
      </c>
      <c r="C478" s="1">
        <v>43856.986805555556</v>
      </c>
      <c r="D478" t="s">
        <v>7</v>
      </c>
      <c r="E478" t="s">
        <v>97</v>
      </c>
    </row>
    <row r="479" spans="1:5" x14ac:dyDescent="0.35">
      <c r="A479" t="s">
        <v>839</v>
      </c>
      <c r="B479" t="s">
        <v>840</v>
      </c>
      <c r="C479" s="1">
        <v>43856.986805555556</v>
      </c>
      <c r="D479" t="s">
        <v>644</v>
      </c>
      <c r="E479" t="s">
        <v>249</v>
      </c>
    </row>
    <row r="480" spans="1:5" x14ac:dyDescent="0.35">
      <c r="A480" t="s">
        <v>841</v>
      </c>
      <c r="B480" t="s">
        <v>842</v>
      </c>
      <c r="C480" s="1">
        <v>43857.042361111111</v>
      </c>
      <c r="D480" t="s">
        <v>644</v>
      </c>
      <c r="E480" t="s">
        <v>12</v>
      </c>
    </row>
    <row r="481" spans="1:5" x14ac:dyDescent="0.35">
      <c r="A481" t="s">
        <v>843</v>
      </c>
      <c r="B481" t="s">
        <v>844</v>
      </c>
      <c r="C481" s="1">
        <v>43878.041666666664</v>
      </c>
      <c r="D481" t="s">
        <v>644</v>
      </c>
      <c r="E481" t="s">
        <v>249</v>
      </c>
    </row>
    <row r="482" spans="1:5" x14ac:dyDescent="0.35">
      <c r="A482" t="s">
        <v>845</v>
      </c>
      <c r="B482" t="s">
        <v>846</v>
      </c>
      <c r="C482" s="1">
        <v>43896.996527777781</v>
      </c>
      <c r="D482" t="s">
        <v>644</v>
      </c>
      <c r="E482" t="s">
        <v>249</v>
      </c>
    </row>
    <row r="483" spans="1:5" x14ac:dyDescent="0.35">
      <c r="A483" t="s">
        <v>847</v>
      </c>
      <c r="B483" t="s">
        <v>848</v>
      </c>
      <c r="C483" s="1">
        <v>43898.847222222219</v>
      </c>
      <c r="D483" t="s">
        <v>644</v>
      </c>
      <c r="E483" t="s">
        <v>249</v>
      </c>
    </row>
    <row r="484" spans="1:5" x14ac:dyDescent="0.35">
      <c r="A484" t="s">
        <v>849</v>
      </c>
      <c r="B484" t="s">
        <v>850</v>
      </c>
      <c r="C484" s="1">
        <v>43947.804166666669</v>
      </c>
      <c r="D484" t="s">
        <v>7</v>
      </c>
      <c r="E484" t="s">
        <v>97</v>
      </c>
    </row>
    <row r="485" spans="1:5" x14ac:dyDescent="0.35">
      <c r="A485" t="s">
        <v>849</v>
      </c>
      <c r="B485" t="s">
        <v>850</v>
      </c>
      <c r="C485" s="1">
        <v>43947.804166666669</v>
      </c>
      <c r="D485" t="s">
        <v>644</v>
      </c>
      <c r="E485" t="s">
        <v>8</v>
      </c>
    </row>
    <row r="486" spans="1:5" x14ac:dyDescent="0.35">
      <c r="A486" t="s">
        <v>851</v>
      </c>
      <c r="B486" t="s">
        <v>852</v>
      </c>
      <c r="C486" s="1">
        <v>43947.85</v>
      </c>
      <c r="D486" t="s">
        <v>644</v>
      </c>
      <c r="E486" t="s">
        <v>12</v>
      </c>
    </row>
    <row r="487" spans="1:5" x14ac:dyDescent="0.35">
      <c r="A487" t="s">
        <v>853</v>
      </c>
      <c r="B487" t="s">
        <v>854</v>
      </c>
      <c r="C487" s="1">
        <v>43947.868750000001</v>
      </c>
      <c r="D487" t="s">
        <v>644</v>
      </c>
      <c r="E487" t="s">
        <v>249</v>
      </c>
    </row>
    <row r="488" spans="1:5" x14ac:dyDescent="0.35">
      <c r="A488" t="s">
        <v>855</v>
      </c>
      <c r="B488" t="s">
        <v>856</v>
      </c>
      <c r="C488" s="1">
        <v>43947.859722222223</v>
      </c>
      <c r="D488" t="s">
        <v>644</v>
      </c>
      <c r="E488" t="s">
        <v>8</v>
      </c>
    </row>
    <row r="489" spans="1:5" x14ac:dyDescent="0.35">
      <c r="A489" t="s">
        <v>857</v>
      </c>
      <c r="B489" t="s">
        <v>858</v>
      </c>
      <c r="C489" s="1">
        <v>43968.813888888886</v>
      </c>
      <c r="D489" t="s">
        <v>7</v>
      </c>
      <c r="E489" t="s">
        <v>8</v>
      </c>
    </row>
    <row r="490" spans="1:5" x14ac:dyDescent="0.35">
      <c r="A490" t="s">
        <v>859</v>
      </c>
      <c r="B490" t="s">
        <v>804</v>
      </c>
      <c r="C490" s="1">
        <v>43968.986111111109</v>
      </c>
      <c r="D490" t="s">
        <v>7</v>
      </c>
      <c r="E490" t="s">
        <v>12</v>
      </c>
    </row>
    <row r="491" spans="1:5" x14ac:dyDescent="0.35">
      <c r="A491" t="s">
        <v>859</v>
      </c>
      <c r="B491" t="s">
        <v>804</v>
      </c>
      <c r="C491" s="1">
        <v>43968.986111111109</v>
      </c>
      <c r="D491" t="s">
        <v>644</v>
      </c>
      <c r="E491" t="s">
        <v>249</v>
      </c>
    </row>
    <row r="492" spans="1:5" x14ac:dyDescent="0.35">
      <c r="A492" t="s">
        <v>860</v>
      </c>
      <c r="B492" t="s">
        <v>861</v>
      </c>
      <c r="C492" s="1">
        <v>44007.002083333333</v>
      </c>
      <c r="D492" t="s">
        <v>7</v>
      </c>
      <c r="E492" t="s">
        <v>97</v>
      </c>
    </row>
    <row r="493" spans="1:5" x14ac:dyDescent="0.35">
      <c r="A493" t="s">
        <v>860</v>
      </c>
      <c r="B493" t="s">
        <v>861</v>
      </c>
      <c r="C493" s="1">
        <v>44007.002083333333</v>
      </c>
      <c r="D493" t="s">
        <v>644</v>
      </c>
      <c r="E493" t="s">
        <v>8</v>
      </c>
    </row>
    <row r="494" spans="1:5" x14ac:dyDescent="0.35">
      <c r="A494" t="s">
        <v>862</v>
      </c>
      <c r="B494" t="s">
        <v>863</v>
      </c>
      <c r="C494" s="1">
        <v>44007.002083333333</v>
      </c>
      <c r="D494" t="s">
        <v>7</v>
      </c>
      <c r="E494" t="s">
        <v>97</v>
      </c>
    </row>
    <row r="495" spans="1:5" x14ac:dyDescent="0.35">
      <c r="A495" t="s">
        <v>862</v>
      </c>
      <c r="B495" t="s">
        <v>863</v>
      </c>
      <c r="C495" s="1">
        <v>44007.002083333333</v>
      </c>
      <c r="D495" t="s">
        <v>644</v>
      </c>
      <c r="E495" t="s">
        <v>249</v>
      </c>
    </row>
    <row r="496" spans="1:5" x14ac:dyDescent="0.35">
      <c r="A496" t="s">
        <v>864</v>
      </c>
      <c r="B496" t="s">
        <v>865</v>
      </c>
      <c r="C496" s="1">
        <v>44085.990277777775</v>
      </c>
      <c r="D496" t="s">
        <v>7</v>
      </c>
      <c r="E496" t="s">
        <v>97</v>
      </c>
    </row>
    <row r="497" spans="1:5" x14ac:dyDescent="0.35">
      <c r="A497" t="s">
        <v>864</v>
      </c>
      <c r="B497" t="s">
        <v>865</v>
      </c>
      <c r="C497" s="1">
        <v>44085.990277777775</v>
      </c>
      <c r="D497" t="s">
        <v>644</v>
      </c>
      <c r="E497" t="s">
        <v>249</v>
      </c>
    </row>
    <row r="498" spans="1:5" x14ac:dyDescent="0.35">
      <c r="A498" t="s">
        <v>866</v>
      </c>
      <c r="B498" t="s">
        <v>867</v>
      </c>
      <c r="C498" s="1">
        <v>44090.938194444447</v>
      </c>
      <c r="D498" t="s">
        <v>7</v>
      </c>
      <c r="E498" t="s">
        <v>97</v>
      </c>
    </row>
    <row r="499" spans="1:5" x14ac:dyDescent="0.35">
      <c r="A499" t="s">
        <v>866</v>
      </c>
      <c r="B499" t="s">
        <v>867</v>
      </c>
      <c r="C499" s="1">
        <v>44090.938194444447</v>
      </c>
      <c r="D499" t="s">
        <v>644</v>
      </c>
      <c r="E499" t="s">
        <v>8</v>
      </c>
    </row>
    <row r="500" spans="1:5" x14ac:dyDescent="0.35">
      <c r="A500" t="s">
        <v>868</v>
      </c>
      <c r="B500" t="s">
        <v>869</v>
      </c>
      <c r="C500" s="1">
        <v>44118.045138888891</v>
      </c>
      <c r="D500" t="s">
        <v>7</v>
      </c>
      <c r="E500" t="s">
        <v>97</v>
      </c>
    </row>
    <row r="501" spans="1:5" x14ac:dyDescent="0.35">
      <c r="A501" t="s">
        <v>868</v>
      </c>
      <c r="B501" t="s">
        <v>869</v>
      </c>
      <c r="C501" s="1">
        <v>44118.045138888891</v>
      </c>
      <c r="D501" t="s">
        <v>644</v>
      </c>
      <c r="E501" t="s">
        <v>249</v>
      </c>
    </row>
    <row r="502" spans="1:5" x14ac:dyDescent="0.35">
      <c r="A502" t="s">
        <v>870</v>
      </c>
      <c r="B502" t="s">
        <v>871</v>
      </c>
      <c r="C502" s="1">
        <v>44142.921527777777</v>
      </c>
      <c r="D502" t="s">
        <v>644</v>
      </c>
      <c r="E502" t="s">
        <v>249</v>
      </c>
    </row>
    <row r="503" spans="1:5" x14ac:dyDescent="0.35">
      <c r="A503" t="s">
        <v>872</v>
      </c>
      <c r="B503" t="s">
        <v>873</v>
      </c>
      <c r="C503" s="1">
        <v>44142.958333333336</v>
      </c>
      <c r="D503" t="s">
        <v>644</v>
      </c>
      <c r="E503" t="s">
        <v>8</v>
      </c>
    </row>
    <row r="504" spans="1:5" x14ac:dyDescent="0.35">
      <c r="A504" t="s">
        <v>874</v>
      </c>
      <c r="B504" t="s">
        <v>875</v>
      </c>
      <c r="C504" s="1">
        <v>44168.988888888889</v>
      </c>
      <c r="D504" t="s">
        <v>644</v>
      </c>
      <c r="E504" t="s">
        <v>249</v>
      </c>
    </row>
    <row r="505" spans="1:5" x14ac:dyDescent="0.35">
      <c r="A505" t="s">
        <v>876</v>
      </c>
      <c r="B505" t="s">
        <v>877</v>
      </c>
      <c r="C505" s="1">
        <v>44106.961805555555</v>
      </c>
      <c r="D505" t="s">
        <v>7</v>
      </c>
      <c r="E505" t="s">
        <v>97</v>
      </c>
    </row>
    <row r="506" spans="1:5" x14ac:dyDescent="0.35">
      <c r="A506" t="s">
        <v>878</v>
      </c>
      <c r="B506" t="s">
        <v>879</v>
      </c>
      <c r="C506" s="1">
        <v>43832.50277777778</v>
      </c>
      <c r="D506" t="s">
        <v>644</v>
      </c>
      <c r="E506" t="s">
        <v>249</v>
      </c>
    </row>
    <row r="507" spans="1:5" x14ac:dyDescent="0.35">
      <c r="A507" t="s">
        <v>880</v>
      </c>
      <c r="B507" t="s">
        <v>881</v>
      </c>
      <c r="C507" s="1">
        <v>43832.506249999999</v>
      </c>
      <c r="D507" t="s">
        <v>644</v>
      </c>
      <c r="E507" t="s">
        <v>249</v>
      </c>
    </row>
    <row r="508" spans="1:5" x14ac:dyDescent="0.35">
      <c r="A508" t="s">
        <v>882</v>
      </c>
      <c r="B508" t="s">
        <v>883</v>
      </c>
      <c r="C508" s="1">
        <v>43964.28402777778</v>
      </c>
      <c r="D508" t="s">
        <v>644</v>
      </c>
      <c r="E508" t="s">
        <v>8</v>
      </c>
    </row>
    <row r="509" spans="1:5" x14ac:dyDescent="0.35">
      <c r="A509" t="s">
        <v>884</v>
      </c>
      <c r="B509" t="s">
        <v>885</v>
      </c>
      <c r="C509" s="1">
        <v>44289.886111111111</v>
      </c>
      <c r="D509" t="s">
        <v>11</v>
      </c>
      <c r="E509" t="s">
        <v>8</v>
      </c>
    </row>
    <row r="510" spans="1:5" x14ac:dyDescent="0.35">
      <c r="A510" t="s">
        <v>884</v>
      </c>
      <c r="B510" t="s">
        <v>885</v>
      </c>
      <c r="C510" s="1">
        <v>44289.886111111111</v>
      </c>
      <c r="D510" t="s">
        <v>7</v>
      </c>
      <c r="E510" t="s">
        <v>8</v>
      </c>
    </row>
    <row r="511" spans="1:5" x14ac:dyDescent="0.35">
      <c r="A511" t="s">
        <v>1162</v>
      </c>
      <c r="B511" t="s">
        <v>1163</v>
      </c>
      <c r="C511" s="1">
        <v>44410.043749999997</v>
      </c>
      <c r="D511" t="s">
        <v>644</v>
      </c>
      <c r="E511" t="s">
        <v>8</v>
      </c>
    </row>
    <row r="512" spans="1:5" x14ac:dyDescent="0.35">
      <c r="A512" t="s">
        <v>886</v>
      </c>
      <c r="B512" t="s">
        <v>887</v>
      </c>
      <c r="C512" s="1">
        <v>44198.743055555555</v>
      </c>
      <c r="D512" t="s">
        <v>11</v>
      </c>
      <c r="E512" t="s">
        <v>8</v>
      </c>
    </row>
    <row r="513" spans="1:5" x14ac:dyDescent="0.35">
      <c r="A513" t="s">
        <v>888</v>
      </c>
      <c r="B513" t="s">
        <v>889</v>
      </c>
      <c r="C513" s="1">
        <v>44206.976388888892</v>
      </c>
      <c r="D513" t="s">
        <v>7</v>
      </c>
      <c r="E513" t="s">
        <v>8</v>
      </c>
    </row>
    <row r="514" spans="1:5" x14ac:dyDescent="0.35">
      <c r="A514" t="s">
        <v>890</v>
      </c>
      <c r="B514" t="s">
        <v>891</v>
      </c>
      <c r="C514" s="1">
        <v>44213.083333333336</v>
      </c>
      <c r="D514" t="s">
        <v>7</v>
      </c>
      <c r="E514" t="s">
        <v>8</v>
      </c>
    </row>
    <row r="515" spans="1:5" x14ac:dyDescent="0.35">
      <c r="A515" t="s">
        <v>892</v>
      </c>
      <c r="B515" t="s">
        <v>893</v>
      </c>
      <c r="C515" s="1">
        <v>44227.586805555555</v>
      </c>
      <c r="D515" t="s">
        <v>7</v>
      </c>
      <c r="E515" t="s">
        <v>8</v>
      </c>
    </row>
    <row r="516" spans="1:5" x14ac:dyDescent="0.35">
      <c r="A516" t="s">
        <v>894</v>
      </c>
      <c r="B516" t="s">
        <v>895</v>
      </c>
      <c r="C516" s="1">
        <v>44227.927083333336</v>
      </c>
      <c r="D516" t="s">
        <v>7</v>
      </c>
      <c r="E516" t="s">
        <v>8</v>
      </c>
    </row>
    <row r="517" spans="1:5" x14ac:dyDescent="0.35">
      <c r="A517" t="s">
        <v>896</v>
      </c>
      <c r="B517" t="s">
        <v>897</v>
      </c>
      <c r="C517" s="1">
        <v>44228</v>
      </c>
      <c r="D517" t="s">
        <v>7</v>
      </c>
      <c r="E517" t="s">
        <v>8</v>
      </c>
    </row>
    <row r="518" spans="1:5" x14ac:dyDescent="0.35">
      <c r="A518" t="s">
        <v>898</v>
      </c>
      <c r="B518" t="s">
        <v>899</v>
      </c>
      <c r="C518" s="1">
        <v>44232.668055555558</v>
      </c>
      <c r="D518" t="s">
        <v>7</v>
      </c>
      <c r="E518" t="s">
        <v>8</v>
      </c>
    </row>
    <row r="519" spans="1:5" x14ac:dyDescent="0.35">
      <c r="A519" t="s">
        <v>900</v>
      </c>
      <c r="B519" t="s">
        <v>901</v>
      </c>
      <c r="C519" s="1">
        <v>44254.981944444444</v>
      </c>
      <c r="D519" t="s">
        <v>11</v>
      </c>
      <c r="E519" t="s">
        <v>8</v>
      </c>
    </row>
    <row r="520" spans="1:5" x14ac:dyDescent="0.35">
      <c r="A520" t="s">
        <v>900</v>
      </c>
      <c r="B520" t="s">
        <v>901</v>
      </c>
      <c r="C520" s="1">
        <v>44254.981944444444</v>
      </c>
      <c r="D520" t="s">
        <v>7</v>
      </c>
      <c r="E520" t="s">
        <v>8</v>
      </c>
    </row>
    <row r="521" spans="1:5" x14ac:dyDescent="0.35">
      <c r="A521" t="s">
        <v>902</v>
      </c>
      <c r="B521" t="s">
        <v>903</v>
      </c>
      <c r="C521" s="1">
        <v>44262.726388888892</v>
      </c>
      <c r="D521" t="s">
        <v>7</v>
      </c>
      <c r="E521" t="s">
        <v>8</v>
      </c>
    </row>
    <row r="522" spans="1:5" x14ac:dyDescent="0.35">
      <c r="A522" t="s">
        <v>904</v>
      </c>
      <c r="B522" t="s">
        <v>905</v>
      </c>
      <c r="C522" s="1">
        <v>44266.01458333333</v>
      </c>
      <c r="D522" t="s">
        <v>7</v>
      </c>
      <c r="E522" t="s">
        <v>8</v>
      </c>
    </row>
    <row r="523" spans="1:5" x14ac:dyDescent="0.35">
      <c r="A523" t="s">
        <v>906</v>
      </c>
      <c r="B523" t="s">
        <v>907</v>
      </c>
      <c r="C523" s="1">
        <v>44266.505555555559</v>
      </c>
      <c r="D523" t="s">
        <v>11</v>
      </c>
      <c r="E523" t="s">
        <v>8</v>
      </c>
    </row>
    <row r="524" spans="1:5" x14ac:dyDescent="0.35">
      <c r="A524" t="s">
        <v>906</v>
      </c>
      <c r="B524" t="s">
        <v>907</v>
      </c>
      <c r="C524" s="1">
        <v>44266.505555555559</v>
      </c>
      <c r="D524" t="s">
        <v>7</v>
      </c>
      <c r="E524" t="s">
        <v>8</v>
      </c>
    </row>
    <row r="525" spans="1:5" x14ac:dyDescent="0.35">
      <c r="A525" t="s">
        <v>908</v>
      </c>
      <c r="B525" t="s">
        <v>909</v>
      </c>
      <c r="C525" s="1">
        <v>44266.505555555559</v>
      </c>
      <c r="D525" t="s">
        <v>7</v>
      </c>
      <c r="E525" t="s">
        <v>8</v>
      </c>
    </row>
    <row r="526" spans="1:5" x14ac:dyDescent="0.35">
      <c r="A526" t="s">
        <v>910</v>
      </c>
      <c r="B526" t="s">
        <v>911</v>
      </c>
      <c r="C526" s="1">
        <v>44274.988194444442</v>
      </c>
      <c r="D526" t="s">
        <v>644</v>
      </c>
      <c r="E526" t="s">
        <v>8</v>
      </c>
    </row>
    <row r="527" spans="1:5" x14ac:dyDescent="0.35">
      <c r="A527" t="s">
        <v>912</v>
      </c>
      <c r="B527" t="s">
        <v>913</v>
      </c>
      <c r="C527" s="1">
        <v>44280.752083333333</v>
      </c>
      <c r="D527" t="s">
        <v>7</v>
      </c>
      <c r="E527" t="s">
        <v>8</v>
      </c>
    </row>
    <row r="528" spans="1:5" x14ac:dyDescent="0.35">
      <c r="A528" t="s">
        <v>914</v>
      </c>
      <c r="B528" t="s">
        <v>915</v>
      </c>
      <c r="C528" s="1">
        <v>44280.852083333331</v>
      </c>
      <c r="D528" t="s">
        <v>11</v>
      </c>
      <c r="E528" t="s">
        <v>8</v>
      </c>
    </row>
    <row r="529" spans="1:5" x14ac:dyDescent="0.35">
      <c r="A529" t="s">
        <v>916</v>
      </c>
      <c r="B529" t="s">
        <v>917</v>
      </c>
      <c r="C529" s="1">
        <v>44282.670138888891</v>
      </c>
      <c r="D529" t="s">
        <v>7</v>
      </c>
      <c r="E529" t="s">
        <v>8</v>
      </c>
    </row>
    <row r="530" spans="1:5" x14ac:dyDescent="0.35">
      <c r="A530" t="s">
        <v>918</v>
      </c>
      <c r="B530" t="s">
        <v>919</v>
      </c>
      <c r="C530" s="1">
        <v>44288.986805555556</v>
      </c>
      <c r="D530" t="s">
        <v>7</v>
      </c>
      <c r="E530" t="s">
        <v>8</v>
      </c>
    </row>
    <row r="531" spans="1:5" x14ac:dyDescent="0.35">
      <c r="A531" t="s">
        <v>920</v>
      </c>
      <c r="B531" t="s">
        <v>921</v>
      </c>
      <c r="C531" s="1">
        <v>44289.987500000003</v>
      </c>
      <c r="D531" t="s">
        <v>11</v>
      </c>
      <c r="E531" t="s">
        <v>8</v>
      </c>
    </row>
    <row r="532" spans="1:5" x14ac:dyDescent="0.35">
      <c r="A532" t="s">
        <v>922</v>
      </c>
      <c r="B532" t="s">
        <v>923</v>
      </c>
      <c r="C532" s="1">
        <v>44290.909722222219</v>
      </c>
      <c r="D532" t="s">
        <v>11</v>
      </c>
      <c r="E532" t="s">
        <v>8</v>
      </c>
    </row>
    <row r="533" spans="1:5" x14ac:dyDescent="0.35">
      <c r="A533" t="s">
        <v>924</v>
      </c>
      <c r="B533" t="s">
        <v>925</v>
      </c>
      <c r="C533" s="1">
        <v>44311.117361111108</v>
      </c>
      <c r="D533" t="s">
        <v>11</v>
      </c>
      <c r="E533" t="s">
        <v>8</v>
      </c>
    </row>
    <row r="534" spans="1:5" x14ac:dyDescent="0.35">
      <c r="A534" t="s">
        <v>926</v>
      </c>
      <c r="B534" t="s">
        <v>927</v>
      </c>
      <c r="C534" s="1">
        <v>44332.96597222222</v>
      </c>
      <c r="D534" t="s">
        <v>7</v>
      </c>
      <c r="E534" t="s">
        <v>8</v>
      </c>
    </row>
    <row r="535" spans="1:5" x14ac:dyDescent="0.35">
      <c r="A535" t="s">
        <v>928</v>
      </c>
      <c r="B535" t="s">
        <v>929</v>
      </c>
      <c r="C535" s="1">
        <v>44352.067361111112</v>
      </c>
      <c r="D535" t="s">
        <v>11</v>
      </c>
      <c r="E535" t="s">
        <v>8</v>
      </c>
    </row>
    <row r="536" spans="1:5" x14ac:dyDescent="0.35">
      <c r="A536" t="s">
        <v>930</v>
      </c>
      <c r="B536" t="s">
        <v>931</v>
      </c>
      <c r="C536" s="1">
        <v>44359.057638888888</v>
      </c>
      <c r="D536" t="s">
        <v>11</v>
      </c>
      <c r="E536" t="s">
        <v>8</v>
      </c>
    </row>
    <row r="537" spans="1:5" x14ac:dyDescent="0.35">
      <c r="A537" t="s">
        <v>930</v>
      </c>
      <c r="B537" t="s">
        <v>931</v>
      </c>
      <c r="C537" s="1">
        <v>44359.057638888888</v>
      </c>
      <c r="D537" t="s">
        <v>7</v>
      </c>
      <c r="E537" t="s">
        <v>97</v>
      </c>
    </row>
    <row r="538" spans="1:5" x14ac:dyDescent="0.35">
      <c r="A538" t="s">
        <v>932</v>
      </c>
      <c r="B538" t="s">
        <v>933</v>
      </c>
      <c r="C538" s="1">
        <v>44377.962500000001</v>
      </c>
      <c r="D538" t="s">
        <v>11</v>
      </c>
      <c r="E538" t="s">
        <v>8</v>
      </c>
    </row>
    <row r="539" spans="1:5" x14ac:dyDescent="0.35">
      <c r="A539" t="s">
        <v>934</v>
      </c>
      <c r="B539" t="s">
        <v>935</v>
      </c>
      <c r="C539" s="1">
        <v>44378</v>
      </c>
      <c r="D539" t="s">
        <v>11</v>
      </c>
      <c r="E539" t="s">
        <v>8</v>
      </c>
    </row>
    <row r="540" spans="1:5" x14ac:dyDescent="0.35">
      <c r="A540" t="s">
        <v>936</v>
      </c>
      <c r="B540" t="s">
        <v>937</v>
      </c>
      <c r="C540" s="1">
        <v>44388.90902777778</v>
      </c>
      <c r="D540" t="s">
        <v>11</v>
      </c>
      <c r="E540" t="s">
        <v>8</v>
      </c>
    </row>
    <row r="541" spans="1:5" x14ac:dyDescent="0.35">
      <c r="A541" t="s">
        <v>938</v>
      </c>
      <c r="B541" t="s">
        <v>939</v>
      </c>
      <c r="C541" s="1">
        <v>44393.015277777777</v>
      </c>
      <c r="D541" t="s">
        <v>11</v>
      </c>
      <c r="E541" t="s">
        <v>8</v>
      </c>
    </row>
    <row r="542" spans="1:5" x14ac:dyDescent="0.35">
      <c r="A542" t="s">
        <v>938</v>
      </c>
      <c r="B542" t="s">
        <v>939</v>
      </c>
      <c r="C542" s="1">
        <v>44393.015277777777</v>
      </c>
      <c r="D542" t="s">
        <v>7</v>
      </c>
      <c r="E542" t="s">
        <v>97</v>
      </c>
    </row>
    <row r="543" spans="1:5" x14ac:dyDescent="0.35">
      <c r="A543" t="s">
        <v>940</v>
      </c>
      <c r="B543" t="s">
        <v>941</v>
      </c>
      <c r="C543" s="1">
        <v>44359.962500000001</v>
      </c>
      <c r="D543" t="s">
        <v>7</v>
      </c>
      <c r="E543" t="s">
        <v>8</v>
      </c>
    </row>
    <row r="544" spans="1:5" x14ac:dyDescent="0.35">
      <c r="A544" t="s">
        <v>942</v>
      </c>
      <c r="B544" t="s">
        <v>943</v>
      </c>
      <c r="C544" s="1">
        <v>44394.765972222223</v>
      </c>
      <c r="D544" t="s">
        <v>7</v>
      </c>
      <c r="E544" t="s">
        <v>8</v>
      </c>
    </row>
    <row r="545" spans="1:5" x14ac:dyDescent="0.35">
      <c r="A545" t="s">
        <v>944</v>
      </c>
      <c r="B545" t="s">
        <v>945</v>
      </c>
      <c r="C545" s="1">
        <v>44395.89166666667</v>
      </c>
      <c r="D545" t="s">
        <v>248</v>
      </c>
      <c r="E545" t="s">
        <v>8</v>
      </c>
    </row>
    <row r="546" spans="1:5" x14ac:dyDescent="0.35">
      <c r="A546" t="s">
        <v>946</v>
      </c>
      <c r="B546" t="s">
        <v>947</v>
      </c>
      <c r="C546" s="1">
        <v>44402.10833333333</v>
      </c>
      <c r="D546" t="s">
        <v>11</v>
      </c>
      <c r="E546" t="s">
        <v>8</v>
      </c>
    </row>
    <row r="547" spans="1:5" x14ac:dyDescent="0.35">
      <c r="A547" t="s">
        <v>946</v>
      </c>
      <c r="B547" t="s">
        <v>947</v>
      </c>
      <c r="C547" s="1">
        <v>44402.10833333333</v>
      </c>
      <c r="D547" t="s">
        <v>7</v>
      </c>
      <c r="E547" t="s">
        <v>8</v>
      </c>
    </row>
    <row r="548" spans="1:5" x14ac:dyDescent="0.35">
      <c r="A548" t="s">
        <v>948</v>
      </c>
      <c r="B548" t="s">
        <v>949</v>
      </c>
      <c r="C548" s="1">
        <v>44406.010416666664</v>
      </c>
      <c r="D548" t="s">
        <v>7</v>
      </c>
      <c r="E548" t="s">
        <v>8</v>
      </c>
    </row>
    <row r="549" spans="1:5" x14ac:dyDescent="0.35">
      <c r="A549" t="s">
        <v>950</v>
      </c>
      <c r="B549" t="s">
        <v>951</v>
      </c>
      <c r="C549" s="1">
        <v>44423.826388888891</v>
      </c>
      <c r="D549" t="s">
        <v>7</v>
      </c>
      <c r="E549" t="s">
        <v>8</v>
      </c>
    </row>
    <row r="550" spans="1:5" x14ac:dyDescent="0.35">
      <c r="A550" t="s">
        <v>952</v>
      </c>
      <c r="B550" t="s">
        <v>953</v>
      </c>
      <c r="C550" s="1">
        <v>44430.056250000001</v>
      </c>
      <c r="D550" t="s">
        <v>11</v>
      </c>
      <c r="E550" t="s">
        <v>8</v>
      </c>
    </row>
    <row r="551" spans="1:5" x14ac:dyDescent="0.35">
      <c r="A551" t="s">
        <v>954</v>
      </c>
      <c r="B551" t="s">
        <v>955</v>
      </c>
      <c r="C551" s="1">
        <v>44430.056250000001</v>
      </c>
      <c r="D551" t="s">
        <v>11</v>
      </c>
      <c r="E551" t="s">
        <v>8</v>
      </c>
    </row>
    <row r="552" spans="1:5" x14ac:dyDescent="0.35">
      <c r="A552" t="s">
        <v>956</v>
      </c>
      <c r="B552" t="s">
        <v>957</v>
      </c>
      <c r="C552" s="1">
        <v>44430.976388888892</v>
      </c>
      <c r="D552" t="s">
        <v>11</v>
      </c>
      <c r="E552" t="s">
        <v>8</v>
      </c>
    </row>
    <row r="553" spans="1:5" x14ac:dyDescent="0.35">
      <c r="A553" t="s">
        <v>958</v>
      </c>
      <c r="B553" t="s">
        <v>959</v>
      </c>
      <c r="C553" s="1">
        <v>44437.806250000001</v>
      </c>
      <c r="D553" t="s">
        <v>7</v>
      </c>
      <c r="E553" t="s">
        <v>8</v>
      </c>
    </row>
    <row r="554" spans="1:5" x14ac:dyDescent="0.35">
      <c r="A554" t="s">
        <v>960</v>
      </c>
      <c r="B554" t="s">
        <v>159</v>
      </c>
      <c r="C554" s="1">
        <v>44437.8</v>
      </c>
      <c r="D554" t="s">
        <v>7</v>
      </c>
      <c r="E554" t="s">
        <v>8</v>
      </c>
    </row>
    <row r="555" spans="1:5" x14ac:dyDescent="0.35">
      <c r="A555" t="s">
        <v>961</v>
      </c>
      <c r="B555" t="s">
        <v>962</v>
      </c>
      <c r="C555" s="1">
        <v>44420.754166666666</v>
      </c>
      <c r="D555" t="s">
        <v>11</v>
      </c>
      <c r="E555" t="s">
        <v>8</v>
      </c>
    </row>
    <row r="556" spans="1:5" x14ac:dyDescent="0.35">
      <c r="A556" t="s">
        <v>963</v>
      </c>
      <c r="B556" t="s">
        <v>964</v>
      </c>
      <c r="C556" s="1">
        <v>44447.927083333336</v>
      </c>
      <c r="D556" t="s">
        <v>11</v>
      </c>
      <c r="E556" t="s">
        <v>8</v>
      </c>
    </row>
    <row r="557" spans="1:5" x14ac:dyDescent="0.35">
      <c r="A557" t="s">
        <v>965</v>
      </c>
      <c r="B557" t="s">
        <v>966</v>
      </c>
      <c r="C557" s="1">
        <v>44459.040972222225</v>
      </c>
      <c r="D557" t="s">
        <v>11</v>
      </c>
      <c r="E557" t="s">
        <v>8</v>
      </c>
    </row>
    <row r="558" spans="1:5" x14ac:dyDescent="0.35">
      <c r="A558" t="s">
        <v>967</v>
      </c>
      <c r="B558" t="s">
        <v>968</v>
      </c>
      <c r="C558" s="1">
        <v>44465.953472222223</v>
      </c>
      <c r="D558" t="s">
        <v>7</v>
      </c>
      <c r="E558" t="s">
        <v>8</v>
      </c>
    </row>
    <row r="559" spans="1:5" x14ac:dyDescent="0.35">
      <c r="A559" t="s">
        <v>969</v>
      </c>
      <c r="B559" t="s">
        <v>970</v>
      </c>
      <c r="C559" s="1">
        <v>44479.909722222219</v>
      </c>
      <c r="D559" t="s">
        <v>7</v>
      </c>
      <c r="E559" t="s">
        <v>8</v>
      </c>
    </row>
    <row r="560" spans="1:5" x14ac:dyDescent="0.35">
      <c r="A560" t="s">
        <v>971</v>
      </c>
      <c r="B560" t="s">
        <v>972</v>
      </c>
      <c r="C560" s="1">
        <v>44490.942361111112</v>
      </c>
      <c r="D560" t="s">
        <v>7</v>
      </c>
      <c r="E560" t="s">
        <v>12</v>
      </c>
    </row>
    <row r="561" spans="1:5" x14ac:dyDescent="0.35">
      <c r="A561" t="s">
        <v>973</v>
      </c>
      <c r="B561" t="s">
        <v>275</v>
      </c>
      <c r="C561" s="1">
        <v>44503.622916666667</v>
      </c>
      <c r="D561" t="s">
        <v>11</v>
      </c>
      <c r="E561" t="s">
        <v>8</v>
      </c>
    </row>
    <row r="562" spans="1:5" x14ac:dyDescent="0.35">
      <c r="A562" t="s">
        <v>974</v>
      </c>
      <c r="B562" t="s">
        <v>975</v>
      </c>
      <c r="C562" s="1">
        <v>44561.530555555553</v>
      </c>
      <c r="D562" t="s">
        <v>11</v>
      </c>
      <c r="E562" t="s">
        <v>8</v>
      </c>
    </row>
    <row r="563" spans="1:5" x14ac:dyDescent="0.35">
      <c r="A563" t="s">
        <v>976</v>
      </c>
      <c r="B563" t="s">
        <v>977</v>
      </c>
      <c r="C563" s="1">
        <v>44197.925694444442</v>
      </c>
      <c r="D563" t="s">
        <v>7</v>
      </c>
      <c r="E563" t="s">
        <v>97</v>
      </c>
    </row>
    <row r="564" spans="1:5" x14ac:dyDescent="0.35">
      <c r="A564" t="s">
        <v>976</v>
      </c>
      <c r="B564" t="s">
        <v>977</v>
      </c>
      <c r="C564" s="1">
        <v>44197.925694444442</v>
      </c>
      <c r="D564" t="s">
        <v>644</v>
      </c>
      <c r="E564" t="s">
        <v>249</v>
      </c>
    </row>
    <row r="565" spans="1:5" x14ac:dyDescent="0.35">
      <c r="A565" t="s">
        <v>978</v>
      </c>
      <c r="B565" t="s">
        <v>979</v>
      </c>
      <c r="C565" s="1">
        <v>44218.99722222222</v>
      </c>
      <c r="D565" t="s">
        <v>644</v>
      </c>
      <c r="E565" t="s">
        <v>8</v>
      </c>
    </row>
    <row r="566" spans="1:5" x14ac:dyDescent="0.35">
      <c r="A566" t="s">
        <v>980</v>
      </c>
      <c r="B566" t="s">
        <v>981</v>
      </c>
      <c r="C566" s="1">
        <v>44233.007638888892</v>
      </c>
      <c r="D566" t="s">
        <v>7</v>
      </c>
      <c r="E566" t="s">
        <v>97</v>
      </c>
    </row>
    <row r="567" spans="1:5" x14ac:dyDescent="0.35">
      <c r="A567" t="s">
        <v>980</v>
      </c>
      <c r="B567" t="s">
        <v>981</v>
      </c>
      <c r="C567" s="1">
        <v>44233.007638888892</v>
      </c>
      <c r="D567" t="s">
        <v>644</v>
      </c>
      <c r="E567" t="s">
        <v>249</v>
      </c>
    </row>
    <row r="568" spans="1:5" x14ac:dyDescent="0.35">
      <c r="A568" t="s">
        <v>982</v>
      </c>
      <c r="B568" t="s">
        <v>983</v>
      </c>
      <c r="C568" s="1">
        <v>44234.05972222222</v>
      </c>
      <c r="D568" t="s">
        <v>644</v>
      </c>
      <c r="E568" t="s">
        <v>249</v>
      </c>
    </row>
    <row r="569" spans="1:5" x14ac:dyDescent="0.35">
      <c r="A569" t="s">
        <v>984</v>
      </c>
      <c r="B569" t="s">
        <v>985</v>
      </c>
      <c r="C569" s="1">
        <v>44234.874305555553</v>
      </c>
      <c r="D569" t="s">
        <v>7</v>
      </c>
      <c r="E569" t="s">
        <v>97</v>
      </c>
    </row>
    <row r="570" spans="1:5" x14ac:dyDescent="0.35">
      <c r="A570" t="s">
        <v>984</v>
      </c>
      <c r="B570" t="s">
        <v>985</v>
      </c>
      <c r="C570" s="1">
        <v>44234.874305555553</v>
      </c>
      <c r="D570" t="s">
        <v>644</v>
      </c>
      <c r="E570" t="s">
        <v>8</v>
      </c>
    </row>
    <row r="571" spans="1:5" x14ac:dyDescent="0.35">
      <c r="A571" t="s">
        <v>986</v>
      </c>
      <c r="B571" t="s">
        <v>987</v>
      </c>
      <c r="C571" s="1">
        <v>44260.886805555558</v>
      </c>
      <c r="D571" t="s">
        <v>7</v>
      </c>
      <c r="E571" t="s">
        <v>97</v>
      </c>
    </row>
    <row r="572" spans="1:5" x14ac:dyDescent="0.35">
      <c r="A572" t="s">
        <v>988</v>
      </c>
      <c r="B572" t="s">
        <v>989</v>
      </c>
      <c r="C572" s="1">
        <v>44415.902777777781</v>
      </c>
      <c r="D572" t="s">
        <v>7</v>
      </c>
      <c r="E572" t="s">
        <v>97</v>
      </c>
    </row>
    <row r="573" spans="1:5" x14ac:dyDescent="0.35">
      <c r="A573" t="s">
        <v>990</v>
      </c>
      <c r="B573" t="s">
        <v>991</v>
      </c>
      <c r="C573" s="1">
        <v>44456.152777777781</v>
      </c>
      <c r="D573" t="s">
        <v>7</v>
      </c>
      <c r="E573" t="s">
        <v>97</v>
      </c>
    </row>
    <row r="574" spans="1:5" x14ac:dyDescent="0.35">
      <c r="A574" t="s">
        <v>992</v>
      </c>
      <c r="B574" t="s">
        <v>993</v>
      </c>
      <c r="C574" s="1">
        <v>44466.957638888889</v>
      </c>
      <c r="D574" t="s">
        <v>644</v>
      </c>
      <c r="E574" t="s">
        <v>249</v>
      </c>
    </row>
    <row r="575" spans="1:5" x14ac:dyDescent="0.35">
      <c r="A575" t="s">
        <v>994</v>
      </c>
      <c r="B575" t="s">
        <v>995</v>
      </c>
      <c r="C575" s="1">
        <v>44220.584722222222</v>
      </c>
      <c r="D575" t="s">
        <v>7</v>
      </c>
      <c r="E575" t="s">
        <v>97</v>
      </c>
    </row>
    <row r="576" spans="1:5" x14ac:dyDescent="0.35">
      <c r="A576" t="s">
        <v>996</v>
      </c>
      <c r="B576" t="s">
        <v>997</v>
      </c>
      <c r="C576" s="1">
        <v>44400.03402777778</v>
      </c>
      <c r="D576" t="s">
        <v>644</v>
      </c>
      <c r="E576" t="s">
        <v>249</v>
      </c>
    </row>
    <row r="577" spans="1:5" x14ac:dyDescent="0.35">
      <c r="A577" t="s">
        <v>998</v>
      </c>
      <c r="B577" t="s">
        <v>999</v>
      </c>
      <c r="C577" s="1">
        <v>44427.368750000001</v>
      </c>
      <c r="D577" t="s">
        <v>7</v>
      </c>
      <c r="E577" t="s">
        <v>97</v>
      </c>
    </row>
    <row r="578" spans="1:5" x14ac:dyDescent="0.35">
      <c r="A578" t="s">
        <v>1000</v>
      </c>
      <c r="B578" t="s">
        <v>1001</v>
      </c>
      <c r="C578" s="1">
        <v>44441.744444444441</v>
      </c>
      <c r="D578" t="s">
        <v>7</v>
      </c>
      <c r="E578" t="s">
        <v>97</v>
      </c>
    </row>
    <row r="579" spans="1:5" x14ac:dyDescent="0.35">
      <c r="A579" t="s">
        <v>1002</v>
      </c>
      <c r="B579" t="s">
        <v>1003</v>
      </c>
      <c r="C579" s="1">
        <v>44444.709722222222</v>
      </c>
      <c r="D579" t="s">
        <v>7</v>
      </c>
      <c r="E579" t="s">
        <v>97</v>
      </c>
    </row>
    <row r="580" spans="1:5" x14ac:dyDescent="0.35">
      <c r="A580" t="s">
        <v>1004</v>
      </c>
      <c r="B580" t="s">
        <v>1005</v>
      </c>
      <c r="C580" s="1">
        <v>44451.650694444441</v>
      </c>
      <c r="D580" t="s">
        <v>7</v>
      </c>
      <c r="E580" t="s">
        <v>97</v>
      </c>
    </row>
    <row r="581" spans="1:5" x14ac:dyDescent="0.35">
      <c r="A581" t="s">
        <v>1006</v>
      </c>
      <c r="B581" t="s">
        <v>1007</v>
      </c>
      <c r="C581" s="1">
        <v>44440.070833333331</v>
      </c>
      <c r="D581" t="s">
        <v>7</v>
      </c>
      <c r="E581" t="s">
        <v>97</v>
      </c>
    </row>
    <row r="582" spans="1:5" x14ac:dyDescent="0.35">
      <c r="A582" t="s">
        <v>1008</v>
      </c>
      <c r="B582" t="s">
        <v>1009</v>
      </c>
      <c r="C582" s="1">
        <v>43295.362500000003</v>
      </c>
      <c r="D582" t="s">
        <v>7</v>
      </c>
      <c r="E582" t="s">
        <v>8</v>
      </c>
    </row>
    <row r="583" spans="1:5" x14ac:dyDescent="0.35">
      <c r="A583" t="s">
        <v>1008</v>
      </c>
      <c r="B583" t="s">
        <v>1009</v>
      </c>
      <c r="C583" s="1">
        <v>43295.362500000003</v>
      </c>
      <c r="D583" t="s">
        <v>644</v>
      </c>
      <c r="E583" t="s">
        <v>8</v>
      </c>
    </row>
    <row r="584" spans="1:5" x14ac:dyDescent="0.35">
      <c r="A584" t="s">
        <v>1010</v>
      </c>
      <c r="B584" t="s">
        <v>1011</v>
      </c>
      <c r="C584" s="1">
        <v>43299.973611111112</v>
      </c>
      <c r="D584" t="s">
        <v>31</v>
      </c>
      <c r="E584" t="s">
        <v>8</v>
      </c>
    </row>
    <row r="585" spans="1:5" x14ac:dyDescent="0.35">
      <c r="A585" t="s">
        <v>1012</v>
      </c>
      <c r="B585" t="s">
        <v>1013</v>
      </c>
      <c r="C585" s="1">
        <v>43299.473611111112</v>
      </c>
      <c r="D585" t="s">
        <v>11</v>
      </c>
      <c r="E585" t="s">
        <v>249</v>
      </c>
    </row>
    <row r="586" spans="1:5" x14ac:dyDescent="0.35">
      <c r="A586" t="s">
        <v>1014</v>
      </c>
      <c r="B586" t="s">
        <v>1015</v>
      </c>
      <c r="C586" s="1">
        <v>42410.482638888891</v>
      </c>
      <c r="D586" t="s">
        <v>7</v>
      </c>
      <c r="E586" t="s">
        <v>97</v>
      </c>
    </row>
    <row r="587" spans="1:5" x14ac:dyDescent="0.35">
      <c r="A587" t="s">
        <v>1014</v>
      </c>
      <c r="B587" t="s">
        <v>1015</v>
      </c>
      <c r="C587" s="1">
        <v>42410.482638888891</v>
      </c>
      <c r="D587" t="s">
        <v>644</v>
      </c>
      <c r="E587" t="s">
        <v>249</v>
      </c>
    </row>
    <row r="588" spans="1:5" x14ac:dyDescent="0.35">
      <c r="A588" t="s">
        <v>1016</v>
      </c>
      <c r="B588" t="s">
        <v>1017</v>
      </c>
      <c r="C588" s="1">
        <v>42420.947916666664</v>
      </c>
      <c r="D588" t="s">
        <v>7</v>
      </c>
      <c r="E588" t="s">
        <v>249</v>
      </c>
    </row>
    <row r="589" spans="1:5" x14ac:dyDescent="0.35">
      <c r="A589" t="s">
        <v>1018</v>
      </c>
      <c r="B589" t="s">
        <v>1019</v>
      </c>
      <c r="C589" s="1">
        <v>42463.854166666664</v>
      </c>
      <c r="D589" t="s">
        <v>7</v>
      </c>
      <c r="E589" t="s">
        <v>249</v>
      </c>
    </row>
    <row r="590" spans="1:5" x14ac:dyDescent="0.35">
      <c r="A590" t="s">
        <v>1020</v>
      </c>
      <c r="B590" t="s">
        <v>1021</v>
      </c>
      <c r="C590" s="1">
        <v>42498.416666666664</v>
      </c>
      <c r="D590" t="s">
        <v>644</v>
      </c>
      <c r="E590" t="s">
        <v>8</v>
      </c>
    </row>
    <row r="591" spans="1:5" x14ac:dyDescent="0.35">
      <c r="A591" t="s">
        <v>1022</v>
      </c>
      <c r="B591" t="s">
        <v>503</v>
      </c>
      <c r="C591" s="1">
        <v>42501.760416666664</v>
      </c>
      <c r="D591" t="s">
        <v>644</v>
      </c>
      <c r="E591" t="s">
        <v>8</v>
      </c>
    </row>
    <row r="592" spans="1:5" x14ac:dyDescent="0.35">
      <c r="A592" t="s">
        <v>1023</v>
      </c>
      <c r="B592" t="s">
        <v>1024</v>
      </c>
      <c r="C592" s="1">
        <v>42500.488888888889</v>
      </c>
      <c r="D592" t="s">
        <v>644</v>
      </c>
      <c r="E592" t="s">
        <v>249</v>
      </c>
    </row>
    <row r="593" spans="1:5" x14ac:dyDescent="0.35">
      <c r="A593" t="s">
        <v>1025</v>
      </c>
      <c r="B593" t="s">
        <v>1026</v>
      </c>
      <c r="C593" s="1">
        <v>42500.988888888889</v>
      </c>
      <c r="D593" t="s">
        <v>7</v>
      </c>
      <c r="E593" t="s">
        <v>97</v>
      </c>
    </row>
    <row r="594" spans="1:5" x14ac:dyDescent="0.35">
      <c r="A594" t="s">
        <v>1025</v>
      </c>
      <c r="B594" t="s">
        <v>1026</v>
      </c>
      <c r="C594" s="1">
        <v>42500.988888888889</v>
      </c>
      <c r="D594" t="s">
        <v>644</v>
      </c>
      <c r="E594" t="s">
        <v>249</v>
      </c>
    </row>
    <row r="595" spans="1:5" x14ac:dyDescent="0.35">
      <c r="A595" t="s">
        <v>1027</v>
      </c>
      <c r="B595" t="s">
        <v>1028</v>
      </c>
      <c r="C595" s="1">
        <v>42827.909722222219</v>
      </c>
      <c r="D595" t="s">
        <v>11</v>
      </c>
      <c r="E595" t="s">
        <v>8</v>
      </c>
    </row>
    <row r="596" spans="1:5" x14ac:dyDescent="0.35">
      <c r="A596" t="s">
        <v>1029</v>
      </c>
      <c r="B596" t="s">
        <v>1030</v>
      </c>
      <c r="C596" s="1">
        <v>42727.833333333336</v>
      </c>
      <c r="D596" t="s">
        <v>7</v>
      </c>
      <c r="E596" t="s">
        <v>12</v>
      </c>
    </row>
    <row r="597" spans="1:5" x14ac:dyDescent="0.35">
      <c r="A597" t="s">
        <v>1031</v>
      </c>
      <c r="B597" t="s">
        <v>1032</v>
      </c>
      <c r="C597" s="1">
        <v>43548.833333333336</v>
      </c>
      <c r="D597" t="s">
        <v>644</v>
      </c>
      <c r="E597" t="s">
        <v>12</v>
      </c>
    </row>
    <row r="598" spans="1:5" x14ac:dyDescent="0.35">
      <c r="A598" t="s">
        <v>1033</v>
      </c>
      <c r="B598" t="s">
        <v>1034</v>
      </c>
      <c r="C598" s="1">
        <v>43555.864583333336</v>
      </c>
      <c r="D598" t="s">
        <v>11</v>
      </c>
      <c r="E598" t="s">
        <v>8</v>
      </c>
    </row>
    <row r="599" spans="1:5" x14ac:dyDescent="0.35">
      <c r="A599" t="s">
        <v>1033</v>
      </c>
      <c r="B599" t="s">
        <v>1034</v>
      </c>
      <c r="C599" s="1">
        <v>43555.864583333336</v>
      </c>
      <c r="D599" t="s">
        <v>7</v>
      </c>
      <c r="E599" t="s">
        <v>249</v>
      </c>
    </row>
    <row r="600" spans="1:5" x14ac:dyDescent="0.35">
      <c r="A600" t="s">
        <v>1035</v>
      </c>
      <c r="B600" t="s">
        <v>1036</v>
      </c>
      <c r="C600" s="1">
        <v>43555.381944444445</v>
      </c>
      <c r="D600" t="s">
        <v>11</v>
      </c>
      <c r="E600" t="s">
        <v>8</v>
      </c>
    </row>
    <row r="601" spans="1:5" x14ac:dyDescent="0.35">
      <c r="A601" t="s">
        <v>1037</v>
      </c>
      <c r="B601" t="s">
        <v>1038</v>
      </c>
      <c r="C601" s="1">
        <v>42573.806250000001</v>
      </c>
      <c r="D601" t="s">
        <v>644</v>
      </c>
      <c r="E601" t="s">
        <v>8</v>
      </c>
    </row>
    <row r="602" spans="1:5" x14ac:dyDescent="0.35">
      <c r="A602" t="s">
        <v>1039</v>
      </c>
      <c r="B602" t="s">
        <v>1040</v>
      </c>
      <c r="C602" s="1">
        <v>42694.385416666664</v>
      </c>
      <c r="D602" t="s">
        <v>7</v>
      </c>
      <c r="E602" t="s">
        <v>249</v>
      </c>
    </row>
    <row r="603" spans="1:5" x14ac:dyDescent="0.35">
      <c r="A603" t="s">
        <v>1041</v>
      </c>
      <c r="B603" t="s">
        <v>1042</v>
      </c>
      <c r="C603" s="1">
        <v>42700.333333333336</v>
      </c>
      <c r="D603" t="s">
        <v>7</v>
      </c>
      <c r="E603" t="s">
        <v>8</v>
      </c>
    </row>
    <row r="604" spans="1:5" x14ac:dyDescent="0.35">
      <c r="A604" t="s">
        <v>1043</v>
      </c>
      <c r="B604" t="s">
        <v>1044</v>
      </c>
      <c r="C604" s="1">
        <v>42554.875</v>
      </c>
      <c r="D604" t="s">
        <v>7</v>
      </c>
      <c r="E604" t="s">
        <v>12</v>
      </c>
    </row>
    <row r="605" spans="1:5" x14ac:dyDescent="0.35">
      <c r="A605" t="s">
        <v>1045</v>
      </c>
      <c r="B605" t="s">
        <v>1046</v>
      </c>
      <c r="C605" s="1">
        <v>42512.497916666667</v>
      </c>
      <c r="D605" t="s">
        <v>7</v>
      </c>
      <c r="E605" t="s">
        <v>97</v>
      </c>
    </row>
    <row r="606" spans="1:5" x14ac:dyDescent="0.35">
      <c r="A606" t="s">
        <v>1045</v>
      </c>
      <c r="B606" t="s">
        <v>1046</v>
      </c>
      <c r="C606" s="1">
        <v>42512.497916666667</v>
      </c>
      <c r="D606" t="s">
        <v>644</v>
      </c>
      <c r="E606" t="s">
        <v>249</v>
      </c>
    </row>
    <row r="607" spans="1:5" x14ac:dyDescent="0.35">
      <c r="A607" t="s">
        <v>1047</v>
      </c>
      <c r="B607" t="s">
        <v>1048</v>
      </c>
      <c r="C607" s="1">
        <v>42457.78402777778</v>
      </c>
      <c r="D607" t="s">
        <v>644</v>
      </c>
      <c r="E607" t="s">
        <v>8</v>
      </c>
    </row>
    <row r="608" spans="1:5" x14ac:dyDescent="0.35">
      <c r="A608" t="s">
        <v>1049</v>
      </c>
      <c r="B608" t="s">
        <v>1050</v>
      </c>
      <c r="C608" s="1">
        <v>42601.822916666664</v>
      </c>
      <c r="D608" t="s">
        <v>7</v>
      </c>
      <c r="E608" t="s">
        <v>97</v>
      </c>
    </row>
    <row r="609" spans="1:5" x14ac:dyDescent="0.35">
      <c r="A609" t="s">
        <v>1051</v>
      </c>
      <c r="B609" t="s">
        <v>1052</v>
      </c>
      <c r="C609" s="1">
        <v>42601.833333333336</v>
      </c>
      <c r="D609" t="s">
        <v>7</v>
      </c>
      <c r="E609" t="s">
        <v>97</v>
      </c>
    </row>
    <row r="610" spans="1:5" x14ac:dyDescent="0.35">
      <c r="A610" t="s">
        <v>1053</v>
      </c>
      <c r="B610" t="s">
        <v>1054</v>
      </c>
      <c r="C610" s="1">
        <v>43084.895833333336</v>
      </c>
      <c r="D610" t="s">
        <v>644</v>
      </c>
      <c r="E610" t="s">
        <v>8</v>
      </c>
    </row>
    <row r="611" spans="1:5" x14ac:dyDescent="0.35">
      <c r="A611" t="s">
        <v>1055</v>
      </c>
      <c r="B611" t="s">
        <v>1056</v>
      </c>
      <c r="C611" s="1">
        <v>42579.65625</v>
      </c>
      <c r="D611" t="s">
        <v>7</v>
      </c>
      <c r="E611" t="s">
        <v>12</v>
      </c>
    </row>
    <row r="612" spans="1:5" x14ac:dyDescent="0.35">
      <c r="A612" t="s">
        <v>1057</v>
      </c>
      <c r="B612" t="s">
        <v>1058</v>
      </c>
      <c r="C612" s="1">
        <v>43044.804861111108</v>
      </c>
      <c r="D612" t="s">
        <v>644</v>
      </c>
      <c r="E612" t="s">
        <v>8</v>
      </c>
    </row>
    <row r="613" spans="1:5" x14ac:dyDescent="0.35">
      <c r="A613" t="s">
        <v>1059</v>
      </c>
      <c r="B613" t="s">
        <v>1060</v>
      </c>
      <c r="C613" s="1">
        <v>42819.004166666666</v>
      </c>
      <c r="D613" t="s">
        <v>644</v>
      </c>
      <c r="E613" t="s">
        <v>249</v>
      </c>
    </row>
    <row r="614" spans="1:5" x14ac:dyDescent="0.35">
      <c r="A614" t="s">
        <v>1061</v>
      </c>
      <c r="B614" t="s">
        <v>1062</v>
      </c>
      <c r="C614" s="1">
        <v>43631.466666666667</v>
      </c>
      <c r="D614" t="s">
        <v>644</v>
      </c>
      <c r="E614" t="s">
        <v>249</v>
      </c>
    </row>
    <row r="615" spans="1:5" x14ac:dyDescent="0.35">
      <c r="A615" t="s">
        <v>1063</v>
      </c>
      <c r="B615" t="s">
        <v>1064</v>
      </c>
      <c r="C615" s="1">
        <v>42414.885416666664</v>
      </c>
      <c r="D615" t="s">
        <v>644</v>
      </c>
      <c r="E615" t="s">
        <v>8</v>
      </c>
    </row>
    <row r="616" spans="1:5" x14ac:dyDescent="0.35">
      <c r="A616" t="s">
        <v>1065</v>
      </c>
      <c r="B616" t="s">
        <v>1066</v>
      </c>
      <c r="C616" s="1">
        <v>42435.78125</v>
      </c>
      <c r="D616" t="s">
        <v>7</v>
      </c>
      <c r="E616" t="s">
        <v>249</v>
      </c>
    </row>
    <row r="617" spans="1:5" x14ac:dyDescent="0.35">
      <c r="A617" t="s">
        <v>1067</v>
      </c>
      <c r="B617" t="s">
        <v>1068</v>
      </c>
      <c r="C617" s="1">
        <v>42447.975694444445</v>
      </c>
      <c r="D617" t="s">
        <v>7</v>
      </c>
      <c r="E617" t="s">
        <v>97</v>
      </c>
    </row>
    <row r="618" spans="1:5" x14ac:dyDescent="0.35">
      <c r="A618" t="s">
        <v>1067</v>
      </c>
      <c r="B618" t="s">
        <v>1068</v>
      </c>
      <c r="C618" s="1">
        <v>42447.975694444445</v>
      </c>
      <c r="D618" t="s">
        <v>644</v>
      </c>
      <c r="E618" t="s">
        <v>249</v>
      </c>
    </row>
    <row r="619" spans="1:5" x14ac:dyDescent="0.35">
      <c r="A619" t="s">
        <v>1069</v>
      </c>
      <c r="B619" t="s">
        <v>1070</v>
      </c>
      <c r="C619" s="1">
        <v>42470.098611111112</v>
      </c>
      <c r="D619" t="s">
        <v>7</v>
      </c>
      <c r="E619" t="s">
        <v>97</v>
      </c>
    </row>
    <row r="620" spans="1:5" x14ac:dyDescent="0.35">
      <c r="A620" t="s">
        <v>1069</v>
      </c>
      <c r="B620" t="s">
        <v>1070</v>
      </c>
      <c r="C620" s="1">
        <v>42470.098611111112</v>
      </c>
      <c r="D620" t="s">
        <v>644</v>
      </c>
      <c r="E620" t="s">
        <v>8</v>
      </c>
    </row>
    <row r="621" spans="1:5" x14ac:dyDescent="0.35">
      <c r="A621" t="s">
        <v>1071</v>
      </c>
      <c r="B621" t="s">
        <v>1072</v>
      </c>
      <c r="C621" s="1">
        <v>42470.098611111112</v>
      </c>
      <c r="D621" t="s">
        <v>644</v>
      </c>
      <c r="E621" t="s">
        <v>249</v>
      </c>
    </row>
    <row r="622" spans="1:5" x14ac:dyDescent="0.35">
      <c r="A622" t="s">
        <v>1073</v>
      </c>
      <c r="B622" t="s">
        <v>1074</v>
      </c>
      <c r="C622" s="1">
        <v>42725.977777777778</v>
      </c>
      <c r="D622" t="s">
        <v>644</v>
      </c>
      <c r="E622" t="s">
        <v>249</v>
      </c>
    </row>
    <row r="623" spans="1:5" x14ac:dyDescent="0.35">
      <c r="A623" t="s">
        <v>1075</v>
      </c>
      <c r="B623" t="s">
        <v>1076</v>
      </c>
      <c r="C623" s="1">
        <v>43142.859722222223</v>
      </c>
      <c r="D623" t="s">
        <v>7</v>
      </c>
      <c r="E623" t="s">
        <v>97</v>
      </c>
    </row>
    <row r="624" spans="1:5" x14ac:dyDescent="0.35">
      <c r="A624" t="s">
        <v>1075</v>
      </c>
      <c r="B624" t="s">
        <v>1076</v>
      </c>
      <c r="C624" s="1">
        <v>43142.859722222223</v>
      </c>
      <c r="D624" t="s">
        <v>644</v>
      </c>
      <c r="E624" t="s">
        <v>249</v>
      </c>
    </row>
    <row r="625" spans="1:5" x14ac:dyDescent="0.35">
      <c r="A625" t="s">
        <v>1077</v>
      </c>
      <c r="B625" t="s">
        <v>1078</v>
      </c>
      <c r="C625" s="1">
        <v>43156.857638888891</v>
      </c>
      <c r="D625" t="s">
        <v>7</v>
      </c>
      <c r="E625" t="s">
        <v>97</v>
      </c>
    </row>
    <row r="626" spans="1:5" x14ac:dyDescent="0.35">
      <c r="A626" t="s">
        <v>1077</v>
      </c>
      <c r="B626" t="s">
        <v>1078</v>
      </c>
      <c r="C626" s="1">
        <v>43156.857638888891</v>
      </c>
      <c r="D626" t="s">
        <v>644</v>
      </c>
      <c r="E626" t="s">
        <v>249</v>
      </c>
    </row>
    <row r="627" spans="1:5" x14ac:dyDescent="0.35">
      <c r="A627" t="s">
        <v>1079</v>
      </c>
      <c r="B627" t="s">
        <v>1080</v>
      </c>
      <c r="C627" s="1">
        <v>43346.648611111108</v>
      </c>
      <c r="D627" t="s">
        <v>7</v>
      </c>
      <c r="E627" t="s">
        <v>97</v>
      </c>
    </row>
    <row r="628" spans="1:5" x14ac:dyDescent="0.35">
      <c r="A628" t="s">
        <v>1081</v>
      </c>
      <c r="B628" t="s">
        <v>1082</v>
      </c>
      <c r="C628" s="1">
        <v>42496.982638888891</v>
      </c>
      <c r="D628" t="s">
        <v>644</v>
      </c>
      <c r="E628" t="s">
        <v>249</v>
      </c>
    </row>
    <row r="629" spans="1:5" x14ac:dyDescent="0.35">
      <c r="A629" t="s">
        <v>1083</v>
      </c>
      <c r="B629" t="s">
        <v>1084</v>
      </c>
      <c r="C629" s="1">
        <v>42636.097222222219</v>
      </c>
      <c r="D629" t="s">
        <v>7</v>
      </c>
      <c r="E629" t="s">
        <v>12</v>
      </c>
    </row>
    <row r="630" spans="1:5" x14ac:dyDescent="0.35">
      <c r="A630" t="s">
        <v>1085</v>
      </c>
      <c r="B630" t="s">
        <v>1086</v>
      </c>
      <c r="C630" s="1">
        <v>42589.378472222219</v>
      </c>
      <c r="D630" t="s">
        <v>7</v>
      </c>
      <c r="E630" t="s">
        <v>249</v>
      </c>
    </row>
    <row r="631" spans="1:5" x14ac:dyDescent="0.35">
      <c r="A631" t="s">
        <v>1087</v>
      </c>
      <c r="B631" t="s">
        <v>1088</v>
      </c>
      <c r="C631" s="1">
        <v>42464.53402777778</v>
      </c>
      <c r="D631" t="s">
        <v>11</v>
      </c>
      <c r="E631" t="s">
        <v>8</v>
      </c>
    </row>
    <row r="632" spans="1:5" x14ac:dyDescent="0.35">
      <c r="A632" t="s">
        <v>1089</v>
      </c>
      <c r="B632" t="s">
        <v>1090</v>
      </c>
      <c r="C632" s="1">
        <v>42484.826388888891</v>
      </c>
      <c r="D632" t="s">
        <v>644</v>
      </c>
      <c r="E632" t="s">
        <v>8</v>
      </c>
    </row>
    <row r="633" spans="1:5" x14ac:dyDescent="0.35">
      <c r="A633" t="s">
        <v>1091</v>
      </c>
      <c r="B633" t="s">
        <v>1092</v>
      </c>
      <c r="C633" s="1">
        <v>42770.3125</v>
      </c>
      <c r="D633" t="s">
        <v>11</v>
      </c>
      <c r="E633" t="s">
        <v>8</v>
      </c>
    </row>
    <row r="634" spans="1:5" x14ac:dyDescent="0.35">
      <c r="A634" t="s">
        <v>1093</v>
      </c>
      <c r="B634" t="s">
        <v>1094</v>
      </c>
      <c r="C634" s="1">
        <v>42799.480555555558</v>
      </c>
      <c r="D634" t="s">
        <v>644</v>
      </c>
      <c r="E634" t="s">
        <v>8</v>
      </c>
    </row>
    <row r="635" spans="1:5" x14ac:dyDescent="0.35">
      <c r="A635" t="s">
        <v>1095</v>
      </c>
      <c r="B635" t="s">
        <v>1096</v>
      </c>
      <c r="C635" s="1">
        <v>42860.868055555555</v>
      </c>
      <c r="D635" t="s">
        <v>7</v>
      </c>
      <c r="E635" t="s">
        <v>249</v>
      </c>
    </row>
    <row r="636" spans="1:5" x14ac:dyDescent="0.35">
      <c r="A636" t="s">
        <v>1097</v>
      </c>
      <c r="B636" t="s">
        <v>1098</v>
      </c>
      <c r="C636" s="1">
        <v>43117.465277777781</v>
      </c>
      <c r="D636" t="s">
        <v>644</v>
      </c>
      <c r="E636" t="s">
        <v>249</v>
      </c>
    </row>
    <row r="637" spans="1:5" x14ac:dyDescent="0.35">
      <c r="A637" t="s">
        <v>1099</v>
      </c>
      <c r="B637" t="s">
        <v>1100</v>
      </c>
      <c r="C637" s="1">
        <v>42749.7</v>
      </c>
      <c r="D637" t="s">
        <v>644</v>
      </c>
      <c r="E637" t="s">
        <v>8</v>
      </c>
    </row>
    <row r="638" spans="1:5" x14ac:dyDescent="0.35">
      <c r="A638" t="s">
        <v>1101</v>
      </c>
      <c r="B638" t="s">
        <v>1102</v>
      </c>
      <c r="C638" s="1">
        <v>42727.955555555556</v>
      </c>
      <c r="D638" t="s">
        <v>644</v>
      </c>
      <c r="E638" t="s">
        <v>249</v>
      </c>
    </row>
    <row r="639" spans="1:5" x14ac:dyDescent="0.35">
      <c r="A639" t="s">
        <v>1103</v>
      </c>
      <c r="B639" t="s">
        <v>1104</v>
      </c>
      <c r="C639" s="1">
        <v>42672.381944444445</v>
      </c>
      <c r="D639" t="s">
        <v>7</v>
      </c>
      <c r="E639" t="s">
        <v>8</v>
      </c>
    </row>
    <row r="640" spans="1:5" x14ac:dyDescent="0.35">
      <c r="A640" t="s">
        <v>1105</v>
      </c>
      <c r="B640" t="s">
        <v>1106</v>
      </c>
      <c r="C640" s="1">
        <v>43114.990277777775</v>
      </c>
      <c r="D640" t="s">
        <v>644</v>
      </c>
      <c r="E640" t="s">
        <v>8</v>
      </c>
    </row>
    <row r="641" spans="1:5" x14ac:dyDescent="0.35">
      <c r="A641" t="s">
        <v>1107</v>
      </c>
      <c r="B641" t="s">
        <v>1108</v>
      </c>
      <c r="C641" s="1">
        <v>43555.859722222223</v>
      </c>
      <c r="D641" t="s">
        <v>644</v>
      </c>
      <c r="E641" t="s">
        <v>8</v>
      </c>
    </row>
    <row r="642" spans="1:5" x14ac:dyDescent="0.35">
      <c r="A642" t="s">
        <v>1109</v>
      </c>
      <c r="B642" t="s">
        <v>1110</v>
      </c>
      <c r="C642" s="1">
        <v>43432.96875</v>
      </c>
      <c r="D642" t="s">
        <v>644</v>
      </c>
      <c r="E642" t="s">
        <v>8</v>
      </c>
    </row>
    <row r="643" spans="1:5" x14ac:dyDescent="0.35">
      <c r="A643" t="s">
        <v>1111</v>
      </c>
      <c r="B643" t="s">
        <v>1112</v>
      </c>
      <c r="C643" s="1">
        <v>44312.955555555556</v>
      </c>
      <c r="D643" t="s">
        <v>11</v>
      </c>
      <c r="E643" t="s">
        <v>8</v>
      </c>
    </row>
    <row r="644" spans="1:5" x14ac:dyDescent="0.35">
      <c r="A644" t="s">
        <v>1113</v>
      </c>
      <c r="B644" t="s">
        <v>1114</v>
      </c>
      <c r="C644" s="1">
        <v>43569.915277777778</v>
      </c>
      <c r="D644" t="s">
        <v>644</v>
      </c>
      <c r="E644" t="s">
        <v>249</v>
      </c>
    </row>
    <row r="645" spans="1:5" x14ac:dyDescent="0.35">
      <c r="A645" t="s">
        <v>1115</v>
      </c>
      <c r="B645" t="s">
        <v>1116</v>
      </c>
      <c r="C645" s="1">
        <v>43590.683333333334</v>
      </c>
      <c r="D645" t="s">
        <v>644</v>
      </c>
      <c r="E645" t="s">
        <v>249</v>
      </c>
    </row>
    <row r="646" spans="1:5" x14ac:dyDescent="0.35">
      <c r="A646" t="s">
        <v>1117</v>
      </c>
      <c r="B646" t="s">
        <v>573</v>
      </c>
      <c r="C646" s="1">
        <v>43555.836805555555</v>
      </c>
      <c r="D646" t="s">
        <v>644</v>
      </c>
      <c r="E646" t="s">
        <v>12</v>
      </c>
    </row>
    <row r="647" spans="1:5" x14ac:dyDescent="0.35">
      <c r="A647" t="s">
        <v>1118</v>
      </c>
      <c r="B647" t="s">
        <v>1119</v>
      </c>
      <c r="C647" s="1">
        <v>43631.466666666667</v>
      </c>
      <c r="D647" t="s">
        <v>644</v>
      </c>
      <c r="E647" t="s">
        <v>12</v>
      </c>
    </row>
    <row r="648" spans="1:5" x14ac:dyDescent="0.35">
      <c r="A648" t="s">
        <v>1120</v>
      </c>
      <c r="B648" t="s">
        <v>1121</v>
      </c>
      <c r="C648" s="1">
        <v>43882.996527777781</v>
      </c>
      <c r="D648" t="s">
        <v>644</v>
      </c>
      <c r="E648" t="s">
        <v>249</v>
      </c>
    </row>
    <row r="649" spans="1:5" x14ac:dyDescent="0.35">
      <c r="A649" t="s">
        <v>1122</v>
      </c>
      <c r="B649" t="s">
        <v>1123</v>
      </c>
      <c r="C649" s="1">
        <v>43889.998611111114</v>
      </c>
      <c r="D649" t="s">
        <v>7</v>
      </c>
      <c r="E649" t="s">
        <v>97</v>
      </c>
    </row>
    <row r="650" spans="1:5" x14ac:dyDescent="0.35">
      <c r="A650" t="s">
        <v>1122</v>
      </c>
      <c r="B650" t="s">
        <v>1123</v>
      </c>
      <c r="C650" s="1">
        <v>43889.998611111114</v>
      </c>
      <c r="D650" t="s">
        <v>644</v>
      </c>
      <c r="E650" t="s">
        <v>249</v>
      </c>
    </row>
    <row r="651" spans="1:5" x14ac:dyDescent="0.35">
      <c r="A651" t="s">
        <v>1124</v>
      </c>
      <c r="B651" t="s">
        <v>1125</v>
      </c>
      <c r="C651" s="1">
        <v>43896.959722222222</v>
      </c>
      <c r="D651" t="s">
        <v>644</v>
      </c>
      <c r="E651" t="s">
        <v>249</v>
      </c>
    </row>
    <row r="652" spans="1:5" x14ac:dyDescent="0.35">
      <c r="A652" t="s">
        <v>1126</v>
      </c>
      <c r="B652" t="s">
        <v>1127</v>
      </c>
      <c r="C652" s="1">
        <v>43896.969444444447</v>
      </c>
      <c r="D652" t="s">
        <v>644</v>
      </c>
      <c r="E652" t="s">
        <v>249</v>
      </c>
    </row>
    <row r="653" spans="1:5" x14ac:dyDescent="0.35">
      <c r="A653" t="s">
        <v>1128</v>
      </c>
      <c r="B653" t="s">
        <v>1129</v>
      </c>
      <c r="C653" s="1">
        <v>44409.645833333336</v>
      </c>
      <c r="D653" t="s">
        <v>7</v>
      </c>
      <c r="E653" t="s">
        <v>97</v>
      </c>
    </row>
    <row r="654" spans="1:5" x14ac:dyDescent="0.35">
      <c r="A654" t="s">
        <v>1130</v>
      </c>
      <c r="B654" t="s">
        <v>1131</v>
      </c>
      <c r="C654" s="1">
        <v>43973.287499999999</v>
      </c>
      <c r="D654" t="s">
        <v>7</v>
      </c>
      <c r="E654" t="s">
        <v>249</v>
      </c>
    </row>
    <row r="655" spans="1:5" x14ac:dyDescent="0.35">
      <c r="A655" t="s">
        <v>1132</v>
      </c>
      <c r="B655" t="s">
        <v>1133</v>
      </c>
      <c r="C655" s="1">
        <v>43999.40625</v>
      </c>
      <c r="D655" t="s">
        <v>7</v>
      </c>
      <c r="E655" t="s">
        <v>12</v>
      </c>
    </row>
    <row r="656" spans="1:5" x14ac:dyDescent="0.35">
      <c r="A656" t="s">
        <v>1134</v>
      </c>
      <c r="B656" t="s">
        <v>1135</v>
      </c>
      <c r="C656" s="1">
        <v>43975.962500000001</v>
      </c>
      <c r="D656" t="s">
        <v>644</v>
      </c>
      <c r="E656" t="s">
        <v>249</v>
      </c>
    </row>
    <row r="657" spans="1:5" x14ac:dyDescent="0.35">
      <c r="A657" t="s">
        <v>1136</v>
      </c>
      <c r="B657" t="s">
        <v>1137</v>
      </c>
      <c r="C657" s="1">
        <v>43962.043055555558</v>
      </c>
      <c r="D657" t="s">
        <v>644</v>
      </c>
      <c r="E657" t="s">
        <v>249</v>
      </c>
    </row>
    <row r="658" spans="1:5" x14ac:dyDescent="0.35">
      <c r="A658" t="s">
        <v>1138</v>
      </c>
      <c r="B658" t="s">
        <v>1139</v>
      </c>
      <c r="C658" s="1">
        <v>44250.234027777777</v>
      </c>
      <c r="D658" t="s">
        <v>644</v>
      </c>
      <c r="E658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C9FF-B466-46C3-8A8E-A6AFD84D8350}">
  <dimension ref="A1:E657"/>
  <sheetViews>
    <sheetView topLeftCell="A367" workbookViewId="0">
      <selection activeCell="B377" sqref="A1:E657"/>
    </sheetView>
  </sheetViews>
  <sheetFormatPr defaultRowHeight="14.5" x14ac:dyDescent="0.35"/>
  <cols>
    <col min="1" max="1" width="11" bestFit="1" customWidth="1"/>
    <col min="2" max="2" width="34.7265625" bestFit="1" customWidth="1"/>
    <col min="3" max="3" width="15.7265625" style="1" bestFit="1" customWidth="1"/>
    <col min="4" max="4" width="15" bestFit="1" customWidth="1"/>
    <col min="5" max="6" width="20.5429687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1140</v>
      </c>
      <c r="B2" t="s">
        <v>1141</v>
      </c>
      <c r="C2" s="1">
        <v>42398.975694444445</v>
      </c>
      <c r="D2" t="s">
        <v>644</v>
      </c>
      <c r="E2" t="s">
        <v>8</v>
      </c>
    </row>
    <row r="3" spans="1:5" x14ac:dyDescent="0.35">
      <c r="A3" t="s">
        <v>1142</v>
      </c>
      <c r="B3" t="s">
        <v>1143</v>
      </c>
      <c r="C3" s="1">
        <v>42484.819444444445</v>
      </c>
      <c r="D3" t="s">
        <v>644</v>
      </c>
      <c r="E3" t="s">
        <v>8</v>
      </c>
    </row>
    <row r="4" spans="1:5" x14ac:dyDescent="0.35">
      <c r="A4" t="s">
        <v>1144</v>
      </c>
      <c r="B4" t="s">
        <v>1145</v>
      </c>
      <c r="C4" s="1">
        <v>42497.04791666667</v>
      </c>
      <c r="D4" t="s">
        <v>644</v>
      </c>
      <c r="E4" t="s">
        <v>8</v>
      </c>
    </row>
    <row r="5" spans="1:5" x14ac:dyDescent="0.35">
      <c r="A5" t="s">
        <v>1146</v>
      </c>
      <c r="B5" t="s">
        <v>1147</v>
      </c>
      <c r="C5" s="1">
        <v>42601.94027777778</v>
      </c>
      <c r="D5" t="s">
        <v>644</v>
      </c>
      <c r="E5" t="s">
        <v>12</v>
      </c>
    </row>
    <row r="6" spans="1:5" x14ac:dyDescent="0.35">
      <c r="A6" t="s">
        <v>5</v>
      </c>
      <c r="B6" t="s">
        <v>6</v>
      </c>
      <c r="C6" s="1">
        <v>42379.70416666667</v>
      </c>
      <c r="D6" t="s">
        <v>7</v>
      </c>
      <c r="E6" t="s">
        <v>8</v>
      </c>
    </row>
    <row r="7" spans="1:5" x14ac:dyDescent="0.35">
      <c r="A7" t="s">
        <v>9</v>
      </c>
      <c r="B7" t="s">
        <v>10</v>
      </c>
      <c r="C7" s="1">
        <v>42382.019444444442</v>
      </c>
      <c r="D7" t="s">
        <v>11</v>
      </c>
      <c r="E7" t="s">
        <v>12</v>
      </c>
    </row>
    <row r="8" spans="1:5" x14ac:dyDescent="0.35">
      <c r="A8" t="s">
        <v>13</v>
      </c>
      <c r="B8" t="s">
        <v>14</v>
      </c>
      <c r="C8" s="1">
        <v>42382.019444444442</v>
      </c>
      <c r="D8" t="s">
        <v>11</v>
      </c>
      <c r="E8" t="s">
        <v>8</v>
      </c>
    </row>
    <row r="9" spans="1:5" x14ac:dyDescent="0.35">
      <c r="A9" t="s">
        <v>15</v>
      </c>
      <c r="B9" t="s">
        <v>16</v>
      </c>
      <c r="C9" s="1">
        <v>42384.399305555555</v>
      </c>
      <c r="D9" t="s">
        <v>7</v>
      </c>
      <c r="E9" t="s">
        <v>12</v>
      </c>
    </row>
    <row r="10" spans="1:5" x14ac:dyDescent="0.35">
      <c r="A10" t="s">
        <v>17</v>
      </c>
      <c r="B10" t="s">
        <v>18</v>
      </c>
      <c r="C10" s="1">
        <v>42387.048611111109</v>
      </c>
      <c r="D10" t="s">
        <v>11</v>
      </c>
      <c r="E10" t="s">
        <v>8</v>
      </c>
    </row>
    <row r="11" spans="1:5" x14ac:dyDescent="0.35">
      <c r="A11" t="s">
        <v>19</v>
      </c>
      <c r="B11" t="s">
        <v>20</v>
      </c>
      <c r="C11" s="1">
        <v>42393.907638888886</v>
      </c>
      <c r="D11" t="s">
        <v>11</v>
      </c>
      <c r="E11" t="s">
        <v>8</v>
      </c>
    </row>
    <row r="12" spans="1:5" x14ac:dyDescent="0.35">
      <c r="A12" t="s">
        <v>19</v>
      </c>
      <c r="B12" t="s">
        <v>20</v>
      </c>
      <c r="C12" s="1">
        <v>42393.907638888886</v>
      </c>
      <c r="D12" t="s">
        <v>7</v>
      </c>
      <c r="E12" t="s">
        <v>12</v>
      </c>
    </row>
    <row r="13" spans="1:5" x14ac:dyDescent="0.35">
      <c r="A13" t="s">
        <v>21</v>
      </c>
      <c r="B13" t="s">
        <v>22</v>
      </c>
      <c r="C13" s="1">
        <v>42400.131944444445</v>
      </c>
      <c r="D13" t="s">
        <v>11</v>
      </c>
      <c r="E13" t="s">
        <v>8</v>
      </c>
    </row>
    <row r="14" spans="1:5" x14ac:dyDescent="0.35">
      <c r="A14" t="s">
        <v>21</v>
      </c>
      <c r="B14" t="s">
        <v>22</v>
      </c>
      <c r="C14" s="1">
        <v>42400.131944444445</v>
      </c>
      <c r="D14" t="s">
        <v>7</v>
      </c>
      <c r="E14" t="s">
        <v>12</v>
      </c>
    </row>
    <row r="15" spans="1:5" x14ac:dyDescent="0.35">
      <c r="A15" t="s">
        <v>23</v>
      </c>
      <c r="B15" t="s">
        <v>24</v>
      </c>
      <c r="C15" s="1">
        <v>42407.030555555553</v>
      </c>
      <c r="D15" t="s">
        <v>7</v>
      </c>
      <c r="E15" t="s">
        <v>8</v>
      </c>
    </row>
    <row r="16" spans="1:5" x14ac:dyDescent="0.35">
      <c r="A16" t="s">
        <v>25</v>
      </c>
      <c r="B16" t="s">
        <v>26</v>
      </c>
      <c r="C16" s="1">
        <v>42407.147916666669</v>
      </c>
      <c r="D16" t="s">
        <v>7</v>
      </c>
      <c r="E16" t="s">
        <v>12</v>
      </c>
    </row>
    <row r="17" spans="1:5" x14ac:dyDescent="0.35">
      <c r="A17" t="s">
        <v>27</v>
      </c>
      <c r="B17" t="s">
        <v>28</v>
      </c>
      <c r="C17" s="1">
        <v>42407.78125</v>
      </c>
      <c r="D17" t="s">
        <v>7</v>
      </c>
      <c r="E17" t="s">
        <v>8</v>
      </c>
    </row>
    <row r="18" spans="1:5" x14ac:dyDescent="0.35">
      <c r="A18" t="s">
        <v>29</v>
      </c>
      <c r="B18" t="s">
        <v>30</v>
      </c>
      <c r="C18" s="1">
        <v>42412.961111111108</v>
      </c>
      <c r="D18" t="s">
        <v>31</v>
      </c>
      <c r="E18" t="s">
        <v>8</v>
      </c>
    </row>
    <row r="19" spans="1:5" x14ac:dyDescent="0.35">
      <c r="A19" t="s">
        <v>32</v>
      </c>
      <c r="B19" t="s">
        <v>33</v>
      </c>
      <c r="C19" s="1">
        <v>42435.930555555555</v>
      </c>
      <c r="D19" t="s">
        <v>11</v>
      </c>
      <c r="E19" t="s">
        <v>8</v>
      </c>
    </row>
    <row r="20" spans="1:5" x14ac:dyDescent="0.35">
      <c r="A20" t="s">
        <v>32</v>
      </c>
      <c r="B20" t="s">
        <v>33</v>
      </c>
      <c r="C20" s="1">
        <v>42435.930555555555</v>
      </c>
      <c r="D20" t="s">
        <v>7</v>
      </c>
      <c r="E20" t="s">
        <v>8</v>
      </c>
    </row>
    <row r="21" spans="1:5" x14ac:dyDescent="0.35">
      <c r="A21" t="s">
        <v>34</v>
      </c>
      <c r="B21" t="s">
        <v>35</v>
      </c>
      <c r="C21" s="1">
        <v>42436.063888888886</v>
      </c>
      <c r="D21" t="s">
        <v>7</v>
      </c>
      <c r="E21" t="s">
        <v>8</v>
      </c>
    </row>
    <row r="22" spans="1:5" x14ac:dyDescent="0.35">
      <c r="A22" t="s">
        <v>36</v>
      </c>
      <c r="B22" t="s">
        <v>37</v>
      </c>
      <c r="C22" s="1">
        <v>42436.063888888886</v>
      </c>
      <c r="D22" t="s">
        <v>7</v>
      </c>
      <c r="E22" t="s">
        <v>8</v>
      </c>
    </row>
    <row r="23" spans="1:5" x14ac:dyDescent="0.35">
      <c r="A23" t="s">
        <v>38</v>
      </c>
      <c r="B23" t="s">
        <v>39</v>
      </c>
      <c r="C23" s="1">
        <v>42442.951388888891</v>
      </c>
      <c r="D23" t="s">
        <v>11</v>
      </c>
      <c r="E23" t="s">
        <v>12</v>
      </c>
    </row>
    <row r="24" spans="1:5" x14ac:dyDescent="0.35">
      <c r="A24" t="s">
        <v>40</v>
      </c>
      <c r="B24" t="s">
        <v>41</v>
      </c>
      <c r="C24" s="1">
        <v>42443.025000000001</v>
      </c>
      <c r="D24" t="s">
        <v>11</v>
      </c>
      <c r="E24" t="s">
        <v>8</v>
      </c>
    </row>
    <row r="25" spans="1:5" x14ac:dyDescent="0.35">
      <c r="A25" t="s">
        <v>42</v>
      </c>
      <c r="B25" t="s">
        <v>43</v>
      </c>
      <c r="C25" s="1">
        <v>42454.870138888888</v>
      </c>
      <c r="D25" t="s">
        <v>7</v>
      </c>
      <c r="E25" t="s">
        <v>8</v>
      </c>
    </row>
    <row r="26" spans="1:5" x14ac:dyDescent="0.35">
      <c r="A26" t="s">
        <v>44</v>
      </c>
      <c r="B26" t="s">
        <v>45</v>
      </c>
      <c r="C26" s="1">
        <v>42457.010416666664</v>
      </c>
      <c r="D26" t="s">
        <v>11</v>
      </c>
      <c r="E26" t="s">
        <v>12</v>
      </c>
    </row>
    <row r="27" spans="1:5" x14ac:dyDescent="0.35">
      <c r="A27" t="s">
        <v>46</v>
      </c>
      <c r="B27" t="s">
        <v>47</v>
      </c>
      <c r="C27" s="1">
        <v>42457.333333333336</v>
      </c>
      <c r="D27" t="s">
        <v>11</v>
      </c>
      <c r="E27" t="s">
        <v>8</v>
      </c>
    </row>
    <row r="28" spans="1:5" x14ac:dyDescent="0.35">
      <c r="A28" t="s">
        <v>46</v>
      </c>
      <c r="B28" t="s">
        <v>47</v>
      </c>
      <c r="C28" s="1">
        <v>42457.333333333336</v>
      </c>
      <c r="D28" t="s">
        <v>7</v>
      </c>
      <c r="E28" t="s">
        <v>8</v>
      </c>
    </row>
    <row r="29" spans="1:5" x14ac:dyDescent="0.35">
      <c r="A29" t="s">
        <v>48</v>
      </c>
      <c r="B29" t="s">
        <v>49</v>
      </c>
      <c r="C29" s="1">
        <v>42457.958333333336</v>
      </c>
      <c r="D29" t="s">
        <v>7</v>
      </c>
      <c r="E29" t="s">
        <v>12</v>
      </c>
    </row>
    <row r="30" spans="1:5" x14ac:dyDescent="0.35">
      <c r="A30" t="s">
        <v>50</v>
      </c>
      <c r="B30" t="s">
        <v>51</v>
      </c>
      <c r="C30" s="1">
        <v>42462.996527777781</v>
      </c>
      <c r="D30" t="s">
        <v>11</v>
      </c>
      <c r="E30" t="s">
        <v>8</v>
      </c>
    </row>
    <row r="31" spans="1:5" x14ac:dyDescent="0.35">
      <c r="A31" t="s">
        <v>52</v>
      </c>
      <c r="B31" t="s">
        <v>53</v>
      </c>
      <c r="C31" s="1">
        <v>42464.023611111108</v>
      </c>
      <c r="D31" t="s">
        <v>11</v>
      </c>
      <c r="E31" t="s">
        <v>8</v>
      </c>
    </row>
    <row r="32" spans="1:5" x14ac:dyDescent="0.35">
      <c r="A32" t="s">
        <v>54</v>
      </c>
      <c r="B32" t="s">
        <v>55</v>
      </c>
      <c r="C32" s="1">
        <v>42464.543749999997</v>
      </c>
      <c r="D32" t="s">
        <v>31</v>
      </c>
      <c r="E32" t="s">
        <v>12</v>
      </c>
    </row>
    <row r="33" spans="1:5" x14ac:dyDescent="0.35">
      <c r="A33" t="s">
        <v>56</v>
      </c>
      <c r="B33" t="s">
        <v>57</v>
      </c>
      <c r="C33" s="1">
        <v>42477.82708333333</v>
      </c>
      <c r="D33" t="s">
        <v>11</v>
      </c>
      <c r="E33" t="s">
        <v>8</v>
      </c>
    </row>
    <row r="34" spans="1:5" x14ac:dyDescent="0.35">
      <c r="A34" t="s">
        <v>58</v>
      </c>
      <c r="B34" t="s">
        <v>59</v>
      </c>
      <c r="C34" s="1">
        <v>42484.938888888886</v>
      </c>
      <c r="D34" t="s">
        <v>7</v>
      </c>
      <c r="E34" t="s">
        <v>8</v>
      </c>
    </row>
    <row r="35" spans="1:5" x14ac:dyDescent="0.35">
      <c r="A35" t="s">
        <v>60</v>
      </c>
      <c r="B35" t="s">
        <v>61</v>
      </c>
      <c r="C35" s="1">
        <v>42488.96597222222</v>
      </c>
      <c r="D35" t="s">
        <v>7</v>
      </c>
      <c r="E35" t="s">
        <v>8</v>
      </c>
    </row>
    <row r="36" spans="1:5" x14ac:dyDescent="0.35">
      <c r="A36" t="s">
        <v>62</v>
      </c>
      <c r="B36" t="s">
        <v>63</v>
      </c>
      <c r="C36" s="1">
        <v>42495.854861111111</v>
      </c>
      <c r="D36" t="s">
        <v>7</v>
      </c>
      <c r="E36" t="s">
        <v>8</v>
      </c>
    </row>
    <row r="37" spans="1:5" x14ac:dyDescent="0.35">
      <c r="A37" t="s">
        <v>64</v>
      </c>
      <c r="B37" t="s">
        <v>65</v>
      </c>
      <c r="C37" s="1">
        <v>42497.333333333336</v>
      </c>
      <c r="D37" t="s">
        <v>11</v>
      </c>
      <c r="E37" t="s">
        <v>8</v>
      </c>
    </row>
    <row r="38" spans="1:5" x14ac:dyDescent="0.35">
      <c r="A38" t="s">
        <v>66</v>
      </c>
      <c r="B38" t="s">
        <v>67</v>
      </c>
      <c r="C38" s="1">
        <v>42497.95</v>
      </c>
      <c r="D38" t="s">
        <v>7</v>
      </c>
      <c r="E38" t="s">
        <v>8</v>
      </c>
    </row>
    <row r="39" spans="1:5" x14ac:dyDescent="0.35">
      <c r="A39" t="s">
        <v>68</v>
      </c>
      <c r="B39" t="s">
        <v>69</v>
      </c>
      <c r="C39" s="1">
        <v>42505.79791666667</v>
      </c>
      <c r="D39" t="s">
        <v>7</v>
      </c>
      <c r="E39" t="s">
        <v>8</v>
      </c>
    </row>
    <row r="40" spans="1:5" x14ac:dyDescent="0.35">
      <c r="A40" t="s">
        <v>70</v>
      </c>
      <c r="B40" t="s">
        <v>71</v>
      </c>
      <c r="C40" s="1">
        <v>42508.788888888892</v>
      </c>
      <c r="D40" t="s">
        <v>7</v>
      </c>
      <c r="E40" t="s">
        <v>8</v>
      </c>
    </row>
    <row r="41" spans="1:5" x14ac:dyDescent="0.35">
      <c r="A41" t="s">
        <v>72</v>
      </c>
      <c r="B41" t="s">
        <v>73</v>
      </c>
      <c r="C41" s="1">
        <v>42513.0625</v>
      </c>
      <c r="D41" t="s">
        <v>11</v>
      </c>
      <c r="E41" t="s">
        <v>8</v>
      </c>
    </row>
    <row r="42" spans="1:5" x14ac:dyDescent="0.35">
      <c r="A42" t="s">
        <v>74</v>
      </c>
      <c r="B42" t="s">
        <v>75</v>
      </c>
      <c r="C42" s="1">
        <v>42518.069444444445</v>
      </c>
      <c r="D42" t="s">
        <v>11</v>
      </c>
      <c r="E42" t="s">
        <v>8</v>
      </c>
    </row>
    <row r="43" spans="1:5" x14ac:dyDescent="0.35">
      <c r="A43" t="s">
        <v>76</v>
      </c>
      <c r="B43" t="s">
        <v>77</v>
      </c>
      <c r="C43" s="1">
        <v>42518.777777777781</v>
      </c>
      <c r="D43" t="s">
        <v>11</v>
      </c>
      <c r="E43" t="s">
        <v>8</v>
      </c>
    </row>
    <row r="44" spans="1:5" x14ac:dyDescent="0.35">
      <c r="A44" t="s">
        <v>76</v>
      </c>
      <c r="B44" t="s">
        <v>77</v>
      </c>
      <c r="C44" s="1">
        <v>42518.777777777781</v>
      </c>
      <c r="D44" t="s">
        <v>31</v>
      </c>
      <c r="E44" t="s">
        <v>8</v>
      </c>
    </row>
    <row r="45" spans="1:5" x14ac:dyDescent="0.35">
      <c r="A45" t="s">
        <v>78</v>
      </c>
      <c r="B45" t="s">
        <v>79</v>
      </c>
      <c r="C45" s="1">
        <v>42519.809027777781</v>
      </c>
      <c r="D45" t="s">
        <v>7</v>
      </c>
      <c r="E45" t="s">
        <v>8</v>
      </c>
    </row>
    <row r="46" spans="1:5" x14ac:dyDescent="0.35">
      <c r="A46" t="s">
        <v>80</v>
      </c>
      <c r="B46" t="s">
        <v>81</v>
      </c>
      <c r="C46" s="1">
        <v>42520.539583333331</v>
      </c>
      <c r="D46" t="s">
        <v>7</v>
      </c>
      <c r="E46" t="s">
        <v>8</v>
      </c>
    </row>
    <row r="47" spans="1:5" x14ac:dyDescent="0.35">
      <c r="A47" t="s">
        <v>82</v>
      </c>
      <c r="B47" t="s">
        <v>71</v>
      </c>
      <c r="C47" s="1">
        <v>42533.934027777781</v>
      </c>
      <c r="D47" t="s">
        <v>11</v>
      </c>
      <c r="E47" t="s">
        <v>8</v>
      </c>
    </row>
    <row r="48" spans="1:5" x14ac:dyDescent="0.35">
      <c r="A48" t="s">
        <v>82</v>
      </c>
      <c r="B48" t="s">
        <v>71</v>
      </c>
      <c r="C48" s="1">
        <v>42533.934027777781</v>
      </c>
      <c r="D48" t="s">
        <v>7</v>
      </c>
      <c r="E48" t="s">
        <v>8</v>
      </c>
    </row>
    <row r="49" spans="1:5" x14ac:dyDescent="0.35">
      <c r="A49" t="s">
        <v>83</v>
      </c>
      <c r="B49" t="s">
        <v>84</v>
      </c>
      <c r="C49" s="1">
        <v>42533.925694444442</v>
      </c>
      <c r="D49" t="s">
        <v>11</v>
      </c>
      <c r="E49" t="s">
        <v>8</v>
      </c>
    </row>
    <row r="50" spans="1:5" x14ac:dyDescent="0.35">
      <c r="A50" t="s">
        <v>83</v>
      </c>
      <c r="B50" t="s">
        <v>84</v>
      </c>
      <c r="C50" s="1">
        <v>42533.925694444442</v>
      </c>
      <c r="D50" t="s">
        <v>7</v>
      </c>
      <c r="E50" t="s">
        <v>12</v>
      </c>
    </row>
    <row r="51" spans="1:5" x14ac:dyDescent="0.35">
      <c r="A51" t="s">
        <v>85</v>
      </c>
      <c r="B51" t="s">
        <v>86</v>
      </c>
      <c r="C51" s="1">
        <v>42535.989583333336</v>
      </c>
      <c r="D51" t="s">
        <v>7</v>
      </c>
      <c r="E51" t="s">
        <v>12</v>
      </c>
    </row>
    <row r="52" spans="1:5" x14ac:dyDescent="0.35">
      <c r="A52" t="s">
        <v>87</v>
      </c>
      <c r="B52" t="s">
        <v>88</v>
      </c>
      <c r="C52" s="1">
        <v>42536.90625</v>
      </c>
      <c r="D52" t="s">
        <v>11</v>
      </c>
      <c r="E52" t="s">
        <v>8</v>
      </c>
    </row>
    <row r="53" spans="1:5" x14ac:dyDescent="0.35">
      <c r="A53" t="s">
        <v>87</v>
      </c>
      <c r="B53" t="s">
        <v>88</v>
      </c>
      <c r="C53" s="1">
        <v>42536.90625</v>
      </c>
      <c r="D53" t="s">
        <v>7</v>
      </c>
      <c r="E53" t="s">
        <v>8</v>
      </c>
    </row>
    <row r="54" spans="1:5" x14ac:dyDescent="0.35">
      <c r="A54" t="s">
        <v>89</v>
      </c>
      <c r="B54" t="s">
        <v>90</v>
      </c>
      <c r="C54" s="1">
        <v>42541.022916666669</v>
      </c>
      <c r="D54" t="s">
        <v>11</v>
      </c>
      <c r="E54" t="s">
        <v>8</v>
      </c>
    </row>
    <row r="55" spans="1:5" x14ac:dyDescent="0.35">
      <c r="A55" t="s">
        <v>91</v>
      </c>
      <c r="B55" t="s">
        <v>92</v>
      </c>
      <c r="C55" s="1">
        <v>42547.979166666664</v>
      </c>
      <c r="D55" t="s">
        <v>7</v>
      </c>
      <c r="E55" t="s">
        <v>8</v>
      </c>
    </row>
    <row r="56" spans="1:5" x14ac:dyDescent="0.35">
      <c r="A56" t="s">
        <v>93</v>
      </c>
      <c r="B56" t="s">
        <v>94</v>
      </c>
      <c r="C56" s="1">
        <v>42554.951388888891</v>
      </c>
      <c r="D56" t="s">
        <v>7</v>
      </c>
      <c r="E56" t="s">
        <v>8</v>
      </c>
    </row>
    <row r="57" spans="1:5" x14ac:dyDescent="0.35">
      <c r="A57" t="s">
        <v>95</v>
      </c>
      <c r="B57" t="s">
        <v>96</v>
      </c>
      <c r="C57" s="1">
        <v>42560.838888888888</v>
      </c>
      <c r="D57" t="s">
        <v>11</v>
      </c>
      <c r="E57" t="s">
        <v>8</v>
      </c>
    </row>
    <row r="58" spans="1:5" x14ac:dyDescent="0.35">
      <c r="A58" t="s">
        <v>95</v>
      </c>
      <c r="B58" t="s">
        <v>96</v>
      </c>
      <c r="C58" s="1">
        <v>42560.838888888888</v>
      </c>
      <c r="D58" t="s">
        <v>7</v>
      </c>
      <c r="E58" t="s">
        <v>97</v>
      </c>
    </row>
    <row r="59" spans="1:5" x14ac:dyDescent="0.35">
      <c r="A59" t="s">
        <v>98</v>
      </c>
      <c r="B59" t="s">
        <v>99</v>
      </c>
      <c r="C59" s="1">
        <v>42561.84375</v>
      </c>
      <c r="D59" t="s">
        <v>7</v>
      </c>
      <c r="E59" t="s">
        <v>8</v>
      </c>
    </row>
    <row r="60" spans="1:5" x14ac:dyDescent="0.35">
      <c r="A60" t="s">
        <v>100</v>
      </c>
      <c r="B60" t="s">
        <v>101</v>
      </c>
      <c r="C60" s="1">
        <v>42564.981944444444</v>
      </c>
      <c r="D60" t="s">
        <v>7</v>
      </c>
      <c r="E60" t="s">
        <v>8</v>
      </c>
    </row>
    <row r="61" spans="1:5" x14ac:dyDescent="0.35">
      <c r="A61" t="s">
        <v>102</v>
      </c>
      <c r="B61" t="s">
        <v>103</v>
      </c>
      <c r="C61" s="1">
        <v>42568.847222222219</v>
      </c>
      <c r="D61" t="s">
        <v>7</v>
      </c>
      <c r="E61" t="s">
        <v>8</v>
      </c>
    </row>
    <row r="62" spans="1:5" x14ac:dyDescent="0.35">
      <c r="A62" t="s">
        <v>104</v>
      </c>
      <c r="B62" t="s">
        <v>105</v>
      </c>
      <c r="C62" s="1">
        <v>42568.90902777778</v>
      </c>
      <c r="D62" t="s">
        <v>7</v>
      </c>
      <c r="E62" t="s">
        <v>8</v>
      </c>
    </row>
    <row r="63" spans="1:5" x14ac:dyDescent="0.35">
      <c r="A63" t="s">
        <v>106</v>
      </c>
      <c r="B63" t="s">
        <v>107</v>
      </c>
      <c r="C63" s="1">
        <v>42569.142361111109</v>
      </c>
      <c r="D63" t="s">
        <v>11</v>
      </c>
      <c r="E63" t="s">
        <v>8</v>
      </c>
    </row>
    <row r="64" spans="1:5" x14ac:dyDescent="0.35">
      <c r="A64" t="s">
        <v>106</v>
      </c>
      <c r="B64" t="s">
        <v>107</v>
      </c>
      <c r="C64" s="1">
        <v>42569.142361111109</v>
      </c>
      <c r="D64" t="s">
        <v>7</v>
      </c>
      <c r="E64" t="s">
        <v>12</v>
      </c>
    </row>
    <row r="65" spans="1:5" x14ac:dyDescent="0.35">
      <c r="A65" t="s">
        <v>108</v>
      </c>
      <c r="B65" t="s">
        <v>109</v>
      </c>
      <c r="C65" s="1">
        <v>42575.916666666664</v>
      </c>
      <c r="D65" t="s">
        <v>31</v>
      </c>
      <c r="E65" t="s">
        <v>8</v>
      </c>
    </row>
    <row r="66" spans="1:5" x14ac:dyDescent="0.35">
      <c r="A66" t="s">
        <v>108</v>
      </c>
      <c r="B66" t="s">
        <v>109</v>
      </c>
      <c r="C66" s="1">
        <v>42575.916666666664</v>
      </c>
      <c r="D66" t="s">
        <v>7</v>
      </c>
      <c r="E66" t="s">
        <v>12</v>
      </c>
    </row>
    <row r="67" spans="1:5" x14ac:dyDescent="0.35">
      <c r="A67" t="s">
        <v>110</v>
      </c>
      <c r="B67" t="s">
        <v>111</v>
      </c>
      <c r="C67" s="1">
        <v>42576.013888888891</v>
      </c>
      <c r="D67" t="s">
        <v>11</v>
      </c>
      <c r="E67" t="s">
        <v>8</v>
      </c>
    </row>
    <row r="68" spans="1:5" x14ac:dyDescent="0.35">
      <c r="A68" t="s">
        <v>112</v>
      </c>
      <c r="B68" t="s">
        <v>113</v>
      </c>
      <c r="C68" s="1">
        <v>42580.063888888886</v>
      </c>
      <c r="D68" t="s">
        <v>7</v>
      </c>
      <c r="E68" t="s">
        <v>8</v>
      </c>
    </row>
    <row r="69" spans="1:5" x14ac:dyDescent="0.35">
      <c r="A69" t="s">
        <v>114</v>
      </c>
      <c r="B69" t="s">
        <v>115</v>
      </c>
      <c r="C69" s="1">
        <v>42582.802083333336</v>
      </c>
      <c r="D69" t="s">
        <v>31</v>
      </c>
      <c r="E69" t="s">
        <v>8</v>
      </c>
    </row>
    <row r="70" spans="1:5" x14ac:dyDescent="0.35">
      <c r="A70" t="s">
        <v>114</v>
      </c>
      <c r="B70" t="s">
        <v>115</v>
      </c>
      <c r="C70" s="1">
        <v>42582.802083333336</v>
      </c>
      <c r="D70" t="s">
        <v>7</v>
      </c>
      <c r="E70" t="s">
        <v>97</v>
      </c>
    </row>
    <row r="71" spans="1:5" x14ac:dyDescent="0.35">
      <c r="A71" t="s">
        <v>116</v>
      </c>
      <c r="B71" t="s">
        <v>117</v>
      </c>
      <c r="C71" s="1">
        <v>42582.819444444445</v>
      </c>
      <c r="D71" t="s">
        <v>11</v>
      </c>
      <c r="E71" t="s">
        <v>8</v>
      </c>
    </row>
    <row r="72" spans="1:5" x14ac:dyDescent="0.35">
      <c r="A72" t="s">
        <v>118</v>
      </c>
      <c r="B72" t="s">
        <v>119</v>
      </c>
      <c r="C72" s="1">
        <v>42589.94027777778</v>
      </c>
      <c r="D72" t="s">
        <v>7</v>
      </c>
      <c r="E72" t="s">
        <v>12</v>
      </c>
    </row>
    <row r="73" spans="1:5" x14ac:dyDescent="0.35">
      <c r="A73" t="s">
        <v>120</v>
      </c>
      <c r="B73" t="s">
        <v>121</v>
      </c>
      <c r="C73" s="1">
        <v>42596.914583333331</v>
      </c>
      <c r="D73" t="s">
        <v>11</v>
      </c>
      <c r="E73" t="s">
        <v>8</v>
      </c>
    </row>
    <row r="74" spans="1:5" x14ac:dyDescent="0.35">
      <c r="A74" t="s">
        <v>120</v>
      </c>
      <c r="B74" t="s">
        <v>121</v>
      </c>
      <c r="C74" s="1">
        <v>42596.914583333331</v>
      </c>
      <c r="D74" t="s">
        <v>7</v>
      </c>
      <c r="E74" t="s">
        <v>97</v>
      </c>
    </row>
    <row r="75" spans="1:5" x14ac:dyDescent="0.35">
      <c r="A75" t="s">
        <v>122</v>
      </c>
      <c r="B75" t="s">
        <v>123</v>
      </c>
      <c r="C75" s="1">
        <v>42596.914583333331</v>
      </c>
      <c r="D75" t="s">
        <v>7</v>
      </c>
      <c r="E75" t="s">
        <v>8</v>
      </c>
    </row>
    <row r="76" spans="1:5" x14ac:dyDescent="0.35">
      <c r="A76" t="s">
        <v>124</v>
      </c>
      <c r="B76" t="s">
        <v>125</v>
      </c>
      <c r="C76" s="1">
        <v>42602.104166666664</v>
      </c>
      <c r="D76" t="s">
        <v>7</v>
      </c>
      <c r="E76" t="s">
        <v>8</v>
      </c>
    </row>
    <row r="77" spans="1:5" x14ac:dyDescent="0.35">
      <c r="A77" t="s">
        <v>126</v>
      </c>
      <c r="B77" t="s">
        <v>127</v>
      </c>
      <c r="C77" s="1">
        <v>42603.933333333334</v>
      </c>
      <c r="D77" t="s">
        <v>7</v>
      </c>
      <c r="E77" t="s">
        <v>12</v>
      </c>
    </row>
    <row r="78" spans="1:5" x14ac:dyDescent="0.35">
      <c r="A78" t="s">
        <v>128</v>
      </c>
      <c r="B78" t="s">
        <v>129</v>
      </c>
      <c r="C78" s="1">
        <v>42609.061805555553</v>
      </c>
      <c r="D78" t="s">
        <v>7</v>
      </c>
      <c r="E78" t="s">
        <v>8</v>
      </c>
    </row>
    <row r="79" spans="1:5" x14ac:dyDescent="0.35">
      <c r="A79" t="s">
        <v>130</v>
      </c>
      <c r="B79" t="s">
        <v>131</v>
      </c>
      <c r="C79" s="1">
        <v>42610.811805555553</v>
      </c>
      <c r="D79" t="s">
        <v>7</v>
      </c>
      <c r="E79" t="s">
        <v>8</v>
      </c>
    </row>
    <row r="80" spans="1:5" x14ac:dyDescent="0.35">
      <c r="A80" t="s">
        <v>132</v>
      </c>
      <c r="B80" t="s">
        <v>133</v>
      </c>
      <c r="C80" s="1">
        <v>42615.933333333334</v>
      </c>
      <c r="D80" t="s">
        <v>11</v>
      </c>
      <c r="E80" t="s">
        <v>8</v>
      </c>
    </row>
    <row r="81" spans="1:5" x14ac:dyDescent="0.35">
      <c r="A81" t="s">
        <v>134</v>
      </c>
      <c r="B81" t="s">
        <v>135</v>
      </c>
      <c r="C81" s="1">
        <v>42615.933333333334</v>
      </c>
      <c r="D81" t="s">
        <v>7</v>
      </c>
      <c r="E81" t="s">
        <v>12</v>
      </c>
    </row>
    <row r="82" spans="1:5" x14ac:dyDescent="0.35">
      <c r="A82" t="s">
        <v>136</v>
      </c>
      <c r="B82" t="s">
        <v>137</v>
      </c>
      <c r="C82" s="1">
        <v>42617.856944444444</v>
      </c>
      <c r="D82" t="s">
        <v>7</v>
      </c>
      <c r="E82" t="s">
        <v>12</v>
      </c>
    </row>
    <row r="83" spans="1:5" x14ac:dyDescent="0.35">
      <c r="A83" t="s">
        <v>138</v>
      </c>
      <c r="B83" t="s">
        <v>139</v>
      </c>
      <c r="C83" s="1">
        <v>42575.491666666669</v>
      </c>
      <c r="D83" t="s">
        <v>7</v>
      </c>
      <c r="E83" t="s">
        <v>8</v>
      </c>
    </row>
    <row r="84" spans="1:5" x14ac:dyDescent="0.35">
      <c r="A84" t="s">
        <v>140</v>
      </c>
      <c r="B84" t="s">
        <v>141</v>
      </c>
      <c r="C84" s="1">
        <v>42575.648611111108</v>
      </c>
      <c r="D84" t="s">
        <v>7</v>
      </c>
      <c r="E84" t="s">
        <v>8</v>
      </c>
    </row>
    <row r="85" spans="1:5" x14ac:dyDescent="0.35">
      <c r="A85" t="s">
        <v>142</v>
      </c>
      <c r="B85" t="s">
        <v>143</v>
      </c>
      <c r="C85" s="1">
        <v>42575.648611111108</v>
      </c>
      <c r="D85" t="s">
        <v>7</v>
      </c>
      <c r="E85" t="s">
        <v>8</v>
      </c>
    </row>
    <row r="86" spans="1:5" x14ac:dyDescent="0.35">
      <c r="A86" t="s">
        <v>144</v>
      </c>
      <c r="B86" t="s">
        <v>145</v>
      </c>
      <c r="C86" s="1">
        <v>42622.986111111109</v>
      </c>
      <c r="D86" t="s">
        <v>11</v>
      </c>
      <c r="E86" t="s">
        <v>8</v>
      </c>
    </row>
    <row r="87" spans="1:5" x14ac:dyDescent="0.35">
      <c r="A87" t="s">
        <v>146</v>
      </c>
      <c r="B87" t="s">
        <v>147</v>
      </c>
      <c r="C87" s="1">
        <v>42624.818749999999</v>
      </c>
      <c r="D87" t="s">
        <v>7</v>
      </c>
      <c r="E87" t="s">
        <v>8</v>
      </c>
    </row>
    <row r="88" spans="1:5" x14ac:dyDescent="0.35">
      <c r="A88" t="s">
        <v>148</v>
      </c>
      <c r="B88" t="s">
        <v>149</v>
      </c>
      <c r="C88" s="1">
        <v>42624.958333333336</v>
      </c>
      <c r="D88" t="s">
        <v>11</v>
      </c>
      <c r="E88" t="s">
        <v>8</v>
      </c>
    </row>
    <row r="89" spans="1:5" x14ac:dyDescent="0.35">
      <c r="A89" t="s">
        <v>150</v>
      </c>
      <c r="B89" t="s">
        <v>151</v>
      </c>
      <c r="C89" s="1">
        <v>42630</v>
      </c>
      <c r="D89" t="s">
        <v>11</v>
      </c>
      <c r="E89" t="s">
        <v>8</v>
      </c>
    </row>
    <row r="90" spans="1:5" x14ac:dyDescent="0.35">
      <c r="A90" t="s">
        <v>152</v>
      </c>
      <c r="B90" t="s">
        <v>153</v>
      </c>
      <c r="C90" s="1">
        <v>42631.951388888891</v>
      </c>
      <c r="D90" t="s">
        <v>7</v>
      </c>
      <c r="E90" t="s">
        <v>8</v>
      </c>
    </row>
    <row r="91" spans="1:5" x14ac:dyDescent="0.35">
      <c r="A91" t="s">
        <v>154</v>
      </c>
      <c r="B91" t="s">
        <v>155</v>
      </c>
      <c r="C91" s="1">
        <v>42631.922222222223</v>
      </c>
      <c r="D91" t="s">
        <v>7</v>
      </c>
      <c r="E91" t="s">
        <v>8</v>
      </c>
    </row>
    <row r="92" spans="1:5" x14ac:dyDescent="0.35">
      <c r="A92" t="s">
        <v>156</v>
      </c>
      <c r="B92" t="s">
        <v>157</v>
      </c>
      <c r="C92" s="1">
        <v>42637.03125</v>
      </c>
      <c r="D92" t="s">
        <v>31</v>
      </c>
      <c r="E92" t="s">
        <v>8</v>
      </c>
    </row>
    <row r="93" spans="1:5" x14ac:dyDescent="0.35">
      <c r="A93" t="s">
        <v>158</v>
      </c>
      <c r="B93" t="s">
        <v>159</v>
      </c>
      <c r="C93" s="1">
        <v>42638.810416666667</v>
      </c>
      <c r="D93" t="s">
        <v>7</v>
      </c>
      <c r="E93" t="s">
        <v>8</v>
      </c>
    </row>
    <row r="94" spans="1:5" x14ac:dyDescent="0.35">
      <c r="A94" t="s">
        <v>160</v>
      </c>
      <c r="B94" t="s">
        <v>161</v>
      </c>
      <c r="C94" s="1">
        <v>42638.729166666664</v>
      </c>
      <c r="D94" t="s">
        <v>11</v>
      </c>
      <c r="E94" t="s">
        <v>8</v>
      </c>
    </row>
    <row r="95" spans="1:5" x14ac:dyDescent="0.35">
      <c r="A95" t="s">
        <v>160</v>
      </c>
      <c r="B95" t="s">
        <v>161</v>
      </c>
      <c r="C95" s="1">
        <v>42638.729166666664</v>
      </c>
      <c r="D95" t="s">
        <v>7</v>
      </c>
      <c r="E95" t="s">
        <v>8</v>
      </c>
    </row>
    <row r="96" spans="1:5" x14ac:dyDescent="0.35">
      <c r="A96" t="s">
        <v>162</v>
      </c>
      <c r="B96" t="s">
        <v>163</v>
      </c>
      <c r="C96" s="1">
        <v>42645.888194444444</v>
      </c>
      <c r="D96" t="s">
        <v>7</v>
      </c>
      <c r="E96" t="s">
        <v>8</v>
      </c>
    </row>
    <row r="97" spans="1:5" x14ac:dyDescent="0.35">
      <c r="A97" t="s">
        <v>164</v>
      </c>
      <c r="B97" t="s">
        <v>165</v>
      </c>
      <c r="C97" s="1">
        <v>42645.916666666664</v>
      </c>
      <c r="D97" t="s">
        <v>11</v>
      </c>
      <c r="E97" t="s">
        <v>8</v>
      </c>
    </row>
    <row r="98" spans="1:5" x14ac:dyDescent="0.35">
      <c r="A98" t="s">
        <v>166</v>
      </c>
      <c r="B98" t="s">
        <v>167</v>
      </c>
      <c r="C98" s="1">
        <v>42646.015972222223</v>
      </c>
      <c r="D98" t="s">
        <v>7</v>
      </c>
      <c r="E98" t="s">
        <v>12</v>
      </c>
    </row>
    <row r="99" spans="1:5" x14ac:dyDescent="0.35">
      <c r="A99" t="s">
        <v>168</v>
      </c>
      <c r="B99" t="s">
        <v>169</v>
      </c>
      <c r="C99" s="1">
        <v>42652.829861111109</v>
      </c>
      <c r="D99" t="s">
        <v>7</v>
      </c>
      <c r="E99" t="s">
        <v>8</v>
      </c>
    </row>
    <row r="100" spans="1:5" x14ac:dyDescent="0.35">
      <c r="A100" t="s">
        <v>170</v>
      </c>
      <c r="B100" t="s">
        <v>171</v>
      </c>
      <c r="C100" s="1">
        <v>42661</v>
      </c>
      <c r="D100" t="s">
        <v>11</v>
      </c>
      <c r="E100" t="s">
        <v>8</v>
      </c>
    </row>
    <row r="101" spans="1:5" x14ac:dyDescent="0.35">
      <c r="A101" t="s">
        <v>172</v>
      </c>
      <c r="B101" t="s">
        <v>173</v>
      </c>
      <c r="C101" s="1">
        <v>42661</v>
      </c>
      <c r="D101" t="s">
        <v>11</v>
      </c>
      <c r="E101" t="s">
        <v>8</v>
      </c>
    </row>
    <row r="102" spans="1:5" x14ac:dyDescent="0.35">
      <c r="A102" t="s">
        <v>174</v>
      </c>
      <c r="B102" t="s">
        <v>175</v>
      </c>
      <c r="C102" s="1">
        <v>42666.777777777781</v>
      </c>
      <c r="D102" t="s">
        <v>7</v>
      </c>
      <c r="E102" t="s">
        <v>8</v>
      </c>
    </row>
    <row r="103" spans="1:5" x14ac:dyDescent="0.35">
      <c r="A103" t="s">
        <v>176</v>
      </c>
      <c r="B103" t="s">
        <v>177</v>
      </c>
      <c r="C103" s="1">
        <v>42666.845138888886</v>
      </c>
      <c r="D103" t="s">
        <v>11</v>
      </c>
      <c r="E103" t="s">
        <v>8</v>
      </c>
    </row>
    <row r="104" spans="1:5" x14ac:dyDescent="0.35">
      <c r="A104" t="s">
        <v>176</v>
      </c>
      <c r="B104" t="s">
        <v>177</v>
      </c>
      <c r="C104" s="1">
        <v>42666.845138888886</v>
      </c>
      <c r="D104" t="s">
        <v>7</v>
      </c>
      <c r="E104" t="s">
        <v>12</v>
      </c>
    </row>
    <row r="105" spans="1:5" x14ac:dyDescent="0.35">
      <c r="A105" t="s">
        <v>178</v>
      </c>
      <c r="B105" t="s">
        <v>179</v>
      </c>
      <c r="C105" s="1">
        <v>42671.066666666666</v>
      </c>
      <c r="D105" t="s">
        <v>11</v>
      </c>
      <c r="E105" t="s">
        <v>8</v>
      </c>
    </row>
    <row r="106" spans="1:5" x14ac:dyDescent="0.35">
      <c r="A106" t="s">
        <v>180</v>
      </c>
      <c r="B106" t="s">
        <v>181</v>
      </c>
      <c r="C106" s="1">
        <v>42672.070833333331</v>
      </c>
      <c r="D106" t="s">
        <v>11</v>
      </c>
      <c r="E106" t="s">
        <v>8</v>
      </c>
    </row>
    <row r="107" spans="1:5" x14ac:dyDescent="0.35">
      <c r="A107" t="s">
        <v>182</v>
      </c>
      <c r="B107" t="s">
        <v>183</v>
      </c>
      <c r="C107" s="1">
        <v>42672.070833333331</v>
      </c>
      <c r="D107" t="s">
        <v>11</v>
      </c>
      <c r="E107" t="s">
        <v>8</v>
      </c>
    </row>
    <row r="108" spans="1:5" x14ac:dyDescent="0.35">
      <c r="A108" t="s">
        <v>184</v>
      </c>
      <c r="B108" t="s">
        <v>185</v>
      </c>
      <c r="C108" s="1">
        <v>42673.080555555556</v>
      </c>
      <c r="D108" t="s">
        <v>11</v>
      </c>
      <c r="E108" t="s">
        <v>8</v>
      </c>
    </row>
    <row r="109" spans="1:5" x14ac:dyDescent="0.35">
      <c r="A109" t="s">
        <v>184</v>
      </c>
      <c r="B109" t="s">
        <v>185</v>
      </c>
      <c r="C109" s="1">
        <v>42673.080555555556</v>
      </c>
      <c r="D109" t="s">
        <v>7</v>
      </c>
      <c r="E109" t="s">
        <v>8</v>
      </c>
    </row>
    <row r="110" spans="1:5" x14ac:dyDescent="0.35">
      <c r="A110" t="s">
        <v>186</v>
      </c>
      <c r="B110" t="s">
        <v>187</v>
      </c>
      <c r="C110" s="1">
        <v>42673.788888888892</v>
      </c>
      <c r="D110" t="s">
        <v>11</v>
      </c>
      <c r="E110" t="s">
        <v>8</v>
      </c>
    </row>
    <row r="111" spans="1:5" x14ac:dyDescent="0.35">
      <c r="A111" t="s">
        <v>186</v>
      </c>
      <c r="B111" t="s">
        <v>187</v>
      </c>
      <c r="C111" s="1">
        <v>42673.788888888892</v>
      </c>
      <c r="D111" t="s">
        <v>7</v>
      </c>
      <c r="E111" t="s">
        <v>8</v>
      </c>
    </row>
    <row r="112" spans="1:5" x14ac:dyDescent="0.35">
      <c r="A112" t="s">
        <v>188</v>
      </c>
      <c r="B112" t="s">
        <v>189</v>
      </c>
      <c r="C112" s="1">
        <v>42681.070833333331</v>
      </c>
      <c r="D112" t="s">
        <v>11</v>
      </c>
      <c r="E112" t="s">
        <v>12</v>
      </c>
    </row>
    <row r="113" spans="1:5" x14ac:dyDescent="0.35">
      <c r="A113" t="s">
        <v>190</v>
      </c>
      <c r="B113" t="s">
        <v>191</v>
      </c>
      <c r="C113" s="1">
        <v>42685.147916666669</v>
      </c>
      <c r="D113" t="s">
        <v>7</v>
      </c>
      <c r="E113" t="s">
        <v>12</v>
      </c>
    </row>
    <row r="114" spans="1:5" x14ac:dyDescent="0.35">
      <c r="A114" t="s">
        <v>192</v>
      </c>
      <c r="B114" t="s">
        <v>193</v>
      </c>
      <c r="C114" s="1">
        <v>42687.871527777781</v>
      </c>
      <c r="D114" t="s">
        <v>7</v>
      </c>
      <c r="E114" t="s">
        <v>8</v>
      </c>
    </row>
    <row r="115" spans="1:5" x14ac:dyDescent="0.35">
      <c r="A115" t="s">
        <v>194</v>
      </c>
      <c r="B115" t="s">
        <v>195</v>
      </c>
      <c r="C115" s="1">
        <v>42688.03125</v>
      </c>
      <c r="D115" t="s">
        <v>11</v>
      </c>
      <c r="E115" t="s">
        <v>8</v>
      </c>
    </row>
    <row r="116" spans="1:5" x14ac:dyDescent="0.35">
      <c r="A116" t="s">
        <v>196</v>
      </c>
      <c r="B116" t="s">
        <v>197</v>
      </c>
      <c r="C116" s="1">
        <v>42695.012499999997</v>
      </c>
      <c r="D116" t="s">
        <v>11</v>
      </c>
      <c r="E116" t="s">
        <v>8</v>
      </c>
    </row>
    <row r="117" spans="1:5" x14ac:dyDescent="0.35">
      <c r="A117" t="s">
        <v>198</v>
      </c>
      <c r="B117" t="s">
        <v>199</v>
      </c>
      <c r="C117" s="1">
        <v>42696.868055555555</v>
      </c>
      <c r="D117" t="s">
        <v>7</v>
      </c>
      <c r="E117" t="s">
        <v>8</v>
      </c>
    </row>
    <row r="118" spans="1:5" x14ac:dyDescent="0.35">
      <c r="A118" t="s">
        <v>200</v>
      </c>
      <c r="B118" t="s">
        <v>201</v>
      </c>
      <c r="C118" s="1">
        <v>42700.90625</v>
      </c>
      <c r="D118" t="s">
        <v>11</v>
      </c>
      <c r="E118" t="s">
        <v>8</v>
      </c>
    </row>
    <row r="119" spans="1:5" x14ac:dyDescent="0.35">
      <c r="A119" t="s">
        <v>202</v>
      </c>
      <c r="B119" t="s">
        <v>203</v>
      </c>
      <c r="C119" s="1">
        <v>42702.009722222225</v>
      </c>
      <c r="D119" t="s">
        <v>11</v>
      </c>
      <c r="E119" t="s">
        <v>8</v>
      </c>
    </row>
    <row r="120" spans="1:5" x14ac:dyDescent="0.35">
      <c r="A120" t="s">
        <v>204</v>
      </c>
      <c r="B120" t="s">
        <v>205</v>
      </c>
      <c r="C120" s="1">
        <v>42708.784722222219</v>
      </c>
      <c r="D120" t="s">
        <v>11</v>
      </c>
      <c r="E120" t="s">
        <v>8</v>
      </c>
    </row>
    <row r="121" spans="1:5" x14ac:dyDescent="0.35">
      <c r="A121" t="s">
        <v>204</v>
      </c>
      <c r="B121" t="s">
        <v>205</v>
      </c>
      <c r="C121" s="1">
        <v>42708.784722222219</v>
      </c>
      <c r="D121" t="s">
        <v>7</v>
      </c>
      <c r="E121" t="s">
        <v>12</v>
      </c>
    </row>
    <row r="122" spans="1:5" x14ac:dyDescent="0.35">
      <c r="A122" t="s">
        <v>206</v>
      </c>
      <c r="B122" t="s">
        <v>207</v>
      </c>
      <c r="C122" s="1">
        <v>42708.992361111108</v>
      </c>
      <c r="D122" t="s">
        <v>11</v>
      </c>
      <c r="E122" t="s">
        <v>8</v>
      </c>
    </row>
    <row r="123" spans="1:5" x14ac:dyDescent="0.35">
      <c r="A123" t="s">
        <v>208</v>
      </c>
      <c r="B123" t="s">
        <v>209</v>
      </c>
      <c r="C123" s="1">
        <v>42709</v>
      </c>
      <c r="D123" t="s">
        <v>11</v>
      </c>
      <c r="E123" t="s">
        <v>8</v>
      </c>
    </row>
    <row r="124" spans="1:5" x14ac:dyDescent="0.35">
      <c r="A124" t="s">
        <v>210</v>
      </c>
      <c r="B124" t="s">
        <v>211</v>
      </c>
      <c r="C124" s="1">
        <v>42720.1</v>
      </c>
      <c r="D124" t="s">
        <v>7</v>
      </c>
      <c r="E124" t="s">
        <v>8</v>
      </c>
    </row>
    <row r="125" spans="1:5" x14ac:dyDescent="0.35">
      <c r="A125" t="s">
        <v>212</v>
      </c>
      <c r="B125" t="s">
        <v>213</v>
      </c>
      <c r="C125" s="1">
        <v>42728.020833333336</v>
      </c>
      <c r="D125" t="s">
        <v>11</v>
      </c>
      <c r="E125" t="s">
        <v>8</v>
      </c>
    </row>
    <row r="126" spans="1:5" x14ac:dyDescent="0.35">
      <c r="A126" t="s">
        <v>214</v>
      </c>
      <c r="B126" t="s">
        <v>215</v>
      </c>
      <c r="C126" s="1">
        <v>42732.896527777775</v>
      </c>
      <c r="D126" t="s">
        <v>11</v>
      </c>
      <c r="E126" t="s">
        <v>8</v>
      </c>
    </row>
    <row r="127" spans="1:5" x14ac:dyDescent="0.35">
      <c r="A127" t="s">
        <v>1148</v>
      </c>
      <c r="B127" t="s">
        <v>1149</v>
      </c>
      <c r="C127" s="1">
        <v>42855.894444444442</v>
      </c>
      <c r="D127" t="s">
        <v>644</v>
      </c>
      <c r="E127" t="s">
        <v>8</v>
      </c>
    </row>
    <row r="128" spans="1:5" x14ac:dyDescent="0.35">
      <c r="A128" t="s">
        <v>1150</v>
      </c>
      <c r="B128" t="s">
        <v>1151</v>
      </c>
      <c r="C128" s="1">
        <v>42926.055555555555</v>
      </c>
      <c r="D128" t="s">
        <v>644</v>
      </c>
      <c r="E128" t="s">
        <v>8</v>
      </c>
    </row>
    <row r="129" spans="1:5" x14ac:dyDescent="0.35">
      <c r="A129" t="s">
        <v>1152</v>
      </c>
      <c r="B129" t="s">
        <v>1153</v>
      </c>
      <c r="C129" s="1">
        <v>42953.854861111111</v>
      </c>
      <c r="D129" t="s">
        <v>248</v>
      </c>
      <c r="E129" t="s">
        <v>12</v>
      </c>
    </row>
    <row r="130" spans="1:5" x14ac:dyDescent="0.35">
      <c r="A130" t="s">
        <v>216</v>
      </c>
      <c r="B130" t="s">
        <v>217</v>
      </c>
      <c r="C130" s="1">
        <v>42743.111111111109</v>
      </c>
      <c r="D130" t="s">
        <v>31</v>
      </c>
      <c r="E130" t="s">
        <v>8</v>
      </c>
    </row>
    <row r="131" spans="1:5" x14ac:dyDescent="0.35">
      <c r="A131" t="s">
        <v>218</v>
      </c>
      <c r="B131" t="s">
        <v>219</v>
      </c>
      <c r="C131" s="1">
        <v>42747.897222222222</v>
      </c>
      <c r="D131" t="s">
        <v>7</v>
      </c>
      <c r="E131" t="s">
        <v>8</v>
      </c>
    </row>
    <row r="132" spans="1:5" x14ac:dyDescent="0.35">
      <c r="A132" t="s">
        <v>220</v>
      </c>
      <c r="B132" t="s">
        <v>221</v>
      </c>
      <c r="C132" s="1">
        <v>42757</v>
      </c>
      <c r="D132" t="s">
        <v>11</v>
      </c>
      <c r="E132" t="s">
        <v>8</v>
      </c>
    </row>
    <row r="133" spans="1:5" x14ac:dyDescent="0.35">
      <c r="A133" t="s">
        <v>222</v>
      </c>
      <c r="B133" t="s">
        <v>223</v>
      </c>
      <c r="C133" s="1">
        <v>42757</v>
      </c>
      <c r="D133" t="s">
        <v>11</v>
      </c>
      <c r="E133" t="s">
        <v>8</v>
      </c>
    </row>
    <row r="134" spans="1:5" x14ac:dyDescent="0.35">
      <c r="A134" t="s">
        <v>224</v>
      </c>
      <c r="B134" t="s">
        <v>225</v>
      </c>
      <c r="C134" s="1">
        <v>42757.852083333331</v>
      </c>
      <c r="D134" t="s">
        <v>7</v>
      </c>
      <c r="E134" t="s">
        <v>8</v>
      </c>
    </row>
    <row r="135" spans="1:5" x14ac:dyDescent="0.35">
      <c r="A135" t="s">
        <v>226</v>
      </c>
      <c r="B135" t="s">
        <v>227</v>
      </c>
      <c r="C135" s="1">
        <v>42762.979166666664</v>
      </c>
      <c r="D135" t="s">
        <v>7</v>
      </c>
      <c r="E135" t="s">
        <v>8</v>
      </c>
    </row>
    <row r="136" spans="1:5" x14ac:dyDescent="0.35">
      <c r="A136" t="s">
        <v>228</v>
      </c>
      <c r="B136" t="s">
        <v>229</v>
      </c>
      <c r="C136" s="1">
        <v>42763.805555555555</v>
      </c>
      <c r="D136" t="s">
        <v>7</v>
      </c>
      <c r="E136" t="s">
        <v>8</v>
      </c>
    </row>
    <row r="137" spans="1:5" x14ac:dyDescent="0.35">
      <c r="A137" t="s">
        <v>230</v>
      </c>
      <c r="B137" t="s">
        <v>231</v>
      </c>
      <c r="C137" s="1">
        <v>42763.984027777777</v>
      </c>
      <c r="D137" t="s">
        <v>11</v>
      </c>
      <c r="E137" t="s">
        <v>8</v>
      </c>
    </row>
    <row r="138" spans="1:5" x14ac:dyDescent="0.35">
      <c r="A138" t="s">
        <v>230</v>
      </c>
      <c r="B138" t="s">
        <v>231</v>
      </c>
      <c r="C138" s="1">
        <v>42763.984027777777</v>
      </c>
      <c r="D138" t="s">
        <v>7</v>
      </c>
      <c r="E138" t="s">
        <v>12</v>
      </c>
    </row>
    <row r="139" spans="1:5" x14ac:dyDescent="0.35">
      <c r="A139" t="s">
        <v>232</v>
      </c>
      <c r="B139" t="s">
        <v>233</v>
      </c>
      <c r="C139" s="1">
        <v>42768.839583333334</v>
      </c>
      <c r="D139" t="s">
        <v>7</v>
      </c>
      <c r="E139" t="s">
        <v>8</v>
      </c>
    </row>
    <row r="140" spans="1:5" x14ac:dyDescent="0.35">
      <c r="A140" t="s">
        <v>234</v>
      </c>
      <c r="B140" t="s">
        <v>235</v>
      </c>
      <c r="C140" s="1">
        <v>42770.746527777781</v>
      </c>
      <c r="D140" t="s">
        <v>11</v>
      </c>
      <c r="E140" t="s">
        <v>8</v>
      </c>
    </row>
    <row r="141" spans="1:5" x14ac:dyDescent="0.35">
      <c r="A141" t="s">
        <v>234</v>
      </c>
      <c r="B141" t="s">
        <v>235</v>
      </c>
      <c r="C141" s="1">
        <v>42770.746527777781</v>
      </c>
      <c r="D141" t="s">
        <v>7</v>
      </c>
      <c r="E141" t="s">
        <v>8</v>
      </c>
    </row>
    <row r="142" spans="1:5" x14ac:dyDescent="0.35">
      <c r="A142" t="s">
        <v>236</v>
      </c>
      <c r="B142" t="s">
        <v>237</v>
      </c>
      <c r="C142" s="1">
        <v>42771.865972222222</v>
      </c>
      <c r="D142" t="s">
        <v>11</v>
      </c>
      <c r="E142" t="s">
        <v>8</v>
      </c>
    </row>
    <row r="143" spans="1:5" x14ac:dyDescent="0.35">
      <c r="A143" t="s">
        <v>238</v>
      </c>
      <c r="B143" t="s">
        <v>239</v>
      </c>
      <c r="C143" s="1">
        <v>42771.900694444441</v>
      </c>
      <c r="D143" t="s">
        <v>31</v>
      </c>
      <c r="E143" t="s">
        <v>8</v>
      </c>
    </row>
    <row r="144" spans="1:5" x14ac:dyDescent="0.35">
      <c r="A144" t="s">
        <v>238</v>
      </c>
      <c r="B144" t="s">
        <v>239</v>
      </c>
      <c r="C144" s="1">
        <v>42771.900694444441</v>
      </c>
      <c r="D144" t="s">
        <v>7</v>
      </c>
      <c r="E144" t="s">
        <v>97</v>
      </c>
    </row>
    <row r="145" spans="1:5" x14ac:dyDescent="0.35">
      <c r="A145" t="s">
        <v>240</v>
      </c>
      <c r="B145" t="s">
        <v>241</v>
      </c>
      <c r="C145" s="1">
        <v>42771.967361111114</v>
      </c>
      <c r="D145" t="s">
        <v>11</v>
      </c>
      <c r="E145" t="s">
        <v>8</v>
      </c>
    </row>
    <row r="146" spans="1:5" x14ac:dyDescent="0.35">
      <c r="A146" t="s">
        <v>242</v>
      </c>
      <c r="B146" t="s">
        <v>243</v>
      </c>
      <c r="C146" s="1">
        <v>42775.805555555555</v>
      </c>
      <c r="D146" t="s">
        <v>7</v>
      </c>
      <c r="E146" t="s">
        <v>8</v>
      </c>
    </row>
    <row r="147" spans="1:5" x14ac:dyDescent="0.35">
      <c r="A147" t="s">
        <v>244</v>
      </c>
      <c r="B147" t="s">
        <v>245</v>
      </c>
      <c r="C147" s="1">
        <v>42776.881944444445</v>
      </c>
      <c r="D147" t="s">
        <v>7</v>
      </c>
      <c r="E147" t="s">
        <v>8</v>
      </c>
    </row>
    <row r="148" spans="1:5" x14ac:dyDescent="0.35">
      <c r="A148" t="s">
        <v>246</v>
      </c>
      <c r="B148" t="s">
        <v>247</v>
      </c>
      <c r="C148" s="1">
        <v>42776.939583333333</v>
      </c>
      <c r="D148" t="s">
        <v>11</v>
      </c>
      <c r="E148" t="s">
        <v>8</v>
      </c>
    </row>
    <row r="149" spans="1:5" x14ac:dyDescent="0.35">
      <c r="A149" t="s">
        <v>246</v>
      </c>
      <c r="B149" t="s">
        <v>247</v>
      </c>
      <c r="C149" s="1">
        <v>42776.939583333333</v>
      </c>
      <c r="D149" t="s">
        <v>7</v>
      </c>
      <c r="E149" t="s">
        <v>12</v>
      </c>
    </row>
    <row r="150" spans="1:5" x14ac:dyDescent="0.35">
      <c r="A150" t="s">
        <v>246</v>
      </c>
      <c r="B150" t="s">
        <v>247</v>
      </c>
      <c r="C150" s="1">
        <v>42776.939583333333</v>
      </c>
      <c r="D150" t="s">
        <v>248</v>
      </c>
      <c r="E150" t="s">
        <v>249</v>
      </c>
    </row>
    <row r="151" spans="1:5" x14ac:dyDescent="0.35">
      <c r="A151" t="s">
        <v>250</v>
      </c>
      <c r="B151" t="s">
        <v>251</v>
      </c>
      <c r="C151" s="1">
        <v>42776.94027777778</v>
      </c>
      <c r="D151" t="s">
        <v>11</v>
      </c>
      <c r="E151" t="s">
        <v>8</v>
      </c>
    </row>
    <row r="152" spans="1:5" x14ac:dyDescent="0.35">
      <c r="A152" t="s">
        <v>250</v>
      </c>
      <c r="B152" t="s">
        <v>251</v>
      </c>
      <c r="C152" s="1">
        <v>42776.94027777778</v>
      </c>
      <c r="D152" t="s">
        <v>7</v>
      </c>
      <c r="E152" t="s">
        <v>12</v>
      </c>
    </row>
    <row r="153" spans="1:5" x14ac:dyDescent="0.35">
      <c r="A153" t="s">
        <v>252</v>
      </c>
      <c r="B153" t="s">
        <v>253</v>
      </c>
      <c r="C153" s="1">
        <v>42777.026388888888</v>
      </c>
      <c r="D153" t="s">
        <v>11</v>
      </c>
      <c r="E153" t="s">
        <v>8</v>
      </c>
    </row>
    <row r="154" spans="1:5" x14ac:dyDescent="0.35">
      <c r="A154" t="s">
        <v>252</v>
      </c>
      <c r="B154" t="s">
        <v>253</v>
      </c>
      <c r="C154" s="1">
        <v>42777.026388888888</v>
      </c>
      <c r="D154" t="s">
        <v>7</v>
      </c>
      <c r="E154" t="s">
        <v>97</v>
      </c>
    </row>
    <row r="155" spans="1:5" x14ac:dyDescent="0.35">
      <c r="A155" t="s">
        <v>254</v>
      </c>
      <c r="B155" t="s">
        <v>255</v>
      </c>
      <c r="C155" s="1">
        <v>42777</v>
      </c>
      <c r="D155" t="s">
        <v>11</v>
      </c>
      <c r="E155" t="s">
        <v>8</v>
      </c>
    </row>
    <row r="156" spans="1:5" x14ac:dyDescent="0.35">
      <c r="A156" t="s">
        <v>256</v>
      </c>
      <c r="B156" t="s">
        <v>257</v>
      </c>
      <c r="C156" s="1">
        <v>42777.95</v>
      </c>
      <c r="D156" t="s">
        <v>7</v>
      </c>
      <c r="E156" t="s">
        <v>12</v>
      </c>
    </row>
    <row r="157" spans="1:5" x14ac:dyDescent="0.35">
      <c r="A157" t="s">
        <v>258</v>
      </c>
      <c r="B157" t="s">
        <v>259</v>
      </c>
      <c r="C157" s="1">
        <v>42778.897916666669</v>
      </c>
      <c r="D157" t="s">
        <v>7</v>
      </c>
      <c r="E157" t="s">
        <v>8</v>
      </c>
    </row>
    <row r="158" spans="1:5" x14ac:dyDescent="0.35">
      <c r="A158" t="s">
        <v>260</v>
      </c>
      <c r="B158" t="s">
        <v>261</v>
      </c>
      <c r="C158" s="1">
        <v>42785.020138888889</v>
      </c>
      <c r="D158" t="s">
        <v>11</v>
      </c>
      <c r="E158" t="s">
        <v>8</v>
      </c>
    </row>
    <row r="159" spans="1:5" x14ac:dyDescent="0.35">
      <c r="A159" t="s">
        <v>262</v>
      </c>
      <c r="B159" t="s">
        <v>263</v>
      </c>
      <c r="C159" s="1">
        <v>42788.87777777778</v>
      </c>
      <c r="D159" t="s">
        <v>7</v>
      </c>
      <c r="E159" t="s">
        <v>8</v>
      </c>
    </row>
    <row r="160" spans="1:5" x14ac:dyDescent="0.35">
      <c r="A160" t="s">
        <v>264</v>
      </c>
      <c r="B160" t="s">
        <v>265</v>
      </c>
      <c r="C160" s="1">
        <v>42788.87777777778</v>
      </c>
      <c r="D160" t="s">
        <v>7</v>
      </c>
      <c r="E160" t="s">
        <v>12</v>
      </c>
    </row>
    <row r="161" spans="1:5" x14ac:dyDescent="0.35">
      <c r="A161" t="s">
        <v>266</v>
      </c>
      <c r="B161" t="s">
        <v>267</v>
      </c>
      <c r="C161" s="1">
        <v>42792.988888888889</v>
      </c>
      <c r="D161" t="s">
        <v>11</v>
      </c>
      <c r="E161" t="s">
        <v>8</v>
      </c>
    </row>
    <row r="162" spans="1:5" x14ac:dyDescent="0.35">
      <c r="A162" t="s">
        <v>268</v>
      </c>
      <c r="B162" t="s">
        <v>269</v>
      </c>
      <c r="C162" s="1">
        <v>42797.970833333333</v>
      </c>
      <c r="D162" t="s">
        <v>7</v>
      </c>
      <c r="E162" t="s">
        <v>8</v>
      </c>
    </row>
    <row r="163" spans="1:5" x14ac:dyDescent="0.35">
      <c r="A163" t="s">
        <v>270</v>
      </c>
      <c r="B163" t="s">
        <v>271</v>
      </c>
      <c r="C163" s="1">
        <v>42799.835416666669</v>
      </c>
      <c r="D163" t="s">
        <v>7</v>
      </c>
      <c r="E163" t="s">
        <v>8</v>
      </c>
    </row>
    <row r="164" spans="1:5" x14ac:dyDescent="0.35">
      <c r="A164" t="s">
        <v>272</v>
      </c>
      <c r="B164" t="s">
        <v>273</v>
      </c>
      <c r="C164" s="1">
        <v>42799.910416666666</v>
      </c>
      <c r="D164" t="s">
        <v>7</v>
      </c>
      <c r="E164" t="s">
        <v>12</v>
      </c>
    </row>
    <row r="165" spans="1:5" x14ac:dyDescent="0.35">
      <c r="A165" t="s">
        <v>274</v>
      </c>
      <c r="B165" t="s">
        <v>275</v>
      </c>
      <c r="C165" s="1">
        <v>42805.926388888889</v>
      </c>
      <c r="D165" t="s">
        <v>11</v>
      </c>
      <c r="E165" t="s">
        <v>8</v>
      </c>
    </row>
    <row r="166" spans="1:5" x14ac:dyDescent="0.35">
      <c r="A166" t="s">
        <v>276</v>
      </c>
      <c r="B166" t="s">
        <v>277</v>
      </c>
      <c r="C166" s="1">
        <v>42806.927083333336</v>
      </c>
      <c r="D166" t="s">
        <v>7</v>
      </c>
      <c r="E166" t="s">
        <v>8</v>
      </c>
    </row>
    <row r="167" spans="1:5" x14ac:dyDescent="0.35">
      <c r="A167" t="s">
        <v>278</v>
      </c>
      <c r="B167" t="s">
        <v>279</v>
      </c>
      <c r="C167" s="1">
        <v>42813.8125</v>
      </c>
      <c r="D167" t="s">
        <v>11</v>
      </c>
      <c r="E167" t="s">
        <v>8</v>
      </c>
    </row>
    <row r="168" spans="1:5" x14ac:dyDescent="0.35">
      <c r="A168" t="s">
        <v>280</v>
      </c>
      <c r="B168" t="s">
        <v>281</v>
      </c>
      <c r="C168" s="1">
        <v>42820.086805555555</v>
      </c>
      <c r="D168" t="s">
        <v>11</v>
      </c>
      <c r="E168" t="s">
        <v>8</v>
      </c>
    </row>
    <row r="169" spans="1:5" x14ac:dyDescent="0.35">
      <c r="A169" t="s">
        <v>282</v>
      </c>
      <c r="B169" t="s">
        <v>205</v>
      </c>
      <c r="C169" s="1">
        <v>42820.881249999999</v>
      </c>
      <c r="D169" t="s">
        <v>7</v>
      </c>
      <c r="E169" t="s">
        <v>12</v>
      </c>
    </row>
    <row r="170" spans="1:5" x14ac:dyDescent="0.35">
      <c r="A170" t="s">
        <v>283</v>
      </c>
      <c r="B170" t="s">
        <v>284</v>
      </c>
      <c r="C170" s="1">
        <v>42820.998611111114</v>
      </c>
      <c r="D170" t="s">
        <v>11</v>
      </c>
      <c r="E170" t="s">
        <v>8</v>
      </c>
    </row>
    <row r="171" spans="1:5" x14ac:dyDescent="0.35">
      <c r="A171" t="s">
        <v>285</v>
      </c>
      <c r="B171" t="s">
        <v>286</v>
      </c>
      <c r="C171" s="1">
        <v>42827.074305555558</v>
      </c>
      <c r="D171" t="s">
        <v>7</v>
      </c>
      <c r="E171" t="s">
        <v>8</v>
      </c>
    </row>
    <row r="172" spans="1:5" x14ac:dyDescent="0.35">
      <c r="A172" t="s">
        <v>287</v>
      </c>
      <c r="B172" t="s">
        <v>288</v>
      </c>
      <c r="C172" s="1">
        <v>42827.753472222219</v>
      </c>
      <c r="D172" t="s">
        <v>7</v>
      </c>
      <c r="E172" t="s">
        <v>8</v>
      </c>
    </row>
    <row r="173" spans="1:5" x14ac:dyDescent="0.35">
      <c r="A173" t="s">
        <v>289</v>
      </c>
      <c r="B173" t="s">
        <v>290</v>
      </c>
      <c r="C173" s="1">
        <v>42833.861111111109</v>
      </c>
      <c r="D173" t="s">
        <v>7</v>
      </c>
      <c r="E173" t="s">
        <v>8</v>
      </c>
    </row>
    <row r="174" spans="1:5" x14ac:dyDescent="0.35">
      <c r="A174" t="s">
        <v>291</v>
      </c>
      <c r="B174" t="s">
        <v>292</v>
      </c>
      <c r="C174" s="1">
        <v>42833.869444444441</v>
      </c>
      <c r="D174" t="s">
        <v>7</v>
      </c>
      <c r="E174" t="s">
        <v>8</v>
      </c>
    </row>
    <row r="175" spans="1:5" x14ac:dyDescent="0.35">
      <c r="A175" t="s">
        <v>293</v>
      </c>
      <c r="B175" t="s">
        <v>294</v>
      </c>
      <c r="C175" s="1">
        <v>42847.634722222225</v>
      </c>
      <c r="D175" t="s">
        <v>7</v>
      </c>
      <c r="E175" t="s">
        <v>12</v>
      </c>
    </row>
    <row r="176" spans="1:5" x14ac:dyDescent="0.35">
      <c r="A176" t="s">
        <v>295</v>
      </c>
      <c r="B176" t="s">
        <v>296</v>
      </c>
      <c r="C176" s="1">
        <v>42847.634722222225</v>
      </c>
      <c r="D176" t="s">
        <v>7</v>
      </c>
      <c r="E176" t="s">
        <v>8</v>
      </c>
    </row>
    <row r="177" spans="1:5" x14ac:dyDescent="0.35">
      <c r="A177" t="s">
        <v>297</v>
      </c>
      <c r="B177" t="s">
        <v>298</v>
      </c>
      <c r="C177" s="1">
        <v>42849.041666666664</v>
      </c>
      <c r="D177" t="s">
        <v>11</v>
      </c>
      <c r="E177" t="s">
        <v>8</v>
      </c>
    </row>
    <row r="178" spans="1:5" x14ac:dyDescent="0.35">
      <c r="A178" t="s">
        <v>299</v>
      </c>
      <c r="B178" t="s">
        <v>300</v>
      </c>
      <c r="C178" s="1">
        <v>42854.670138888891</v>
      </c>
      <c r="D178" t="s">
        <v>7</v>
      </c>
      <c r="E178" t="s">
        <v>8</v>
      </c>
    </row>
    <row r="179" spans="1:5" x14ac:dyDescent="0.35">
      <c r="A179" t="s">
        <v>301</v>
      </c>
      <c r="B179" t="s">
        <v>302</v>
      </c>
      <c r="C179" s="1">
        <v>42855.923611111109</v>
      </c>
      <c r="D179" t="s">
        <v>7</v>
      </c>
      <c r="E179" t="s">
        <v>12</v>
      </c>
    </row>
    <row r="180" spans="1:5" x14ac:dyDescent="0.35">
      <c r="A180" t="s">
        <v>303</v>
      </c>
      <c r="B180" t="s">
        <v>304</v>
      </c>
      <c r="C180" s="1">
        <v>42855.894444444442</v>
      </c>
      <c r="D180" t="s">
        <v>11</v>
      </c>
      <c r="E180" t="s">
        <v>8</v>
      </c>
    </row>
    <row r="181" spans="1:5" x14ac:dyDescent="0.35">
      <c r="A181" t="s">
        <v>305</v>
      </c>
      <c r="B181" t="s">
        <v>306</v>
      </c>
      <c r="C181" s="1">
        <v>42856.047222222223</v>
      </c>
      <c r="D181" t="s">
        <v>11</v>
      </c>
      <c r="E181" t="s">
        <v>8</v>
      </c>
    </row>
    <row r="182" spans="1:5" x14ac:dyDescent="0.35">
      <c r="A182" t="s">
        <v>307</v>
      </c>
      <c r="B182" t="s">
        <v>308</v>
      </c>
      <c r="C182" s="1">
        <v>42856.047222222223</v>
      </c>
      <c r="D182" t="s">
        <v>11</v>
      </c>
      <c r="E182" t="s">
        <v>8</v>
      </c>
    </row>
    <row r="183" spans="1:5" x14ac:dyDescent="0.35">
      <c r="A183" t="s">
        <v>309</v>
      </c>
      <c r="B183" t="s">
        <v>310</v>
      </c>
      <c r="C183" s="1">
        <v>42859.105555555558</v>
      </c>
      <c r="D183" t="s">
        <v>7</v>
      </c>
      <c r="E183" t="s">
        <v>97</v>
      </c>
    </row>
    <row r="184" spans="1:5" x14ac:dyDescent="0.35">
      <c r="A184" t="s">
        <v>311</v>
      </c>
      <c r="B184" t="s">
        <v>312</v>
      </c>
      <c r="C184" s="1">
        <v>42862.010416666664</v>
      </c>
      <c r="D184" t="s">
        <v>7</v>
      </c>
      <c r="E184" t="s">
        <v>8</v>
      </c>
    </row>
    <row r="185" spans="1:5" x14ac:dyDescent="0.35">
      <c r="A185" t="s">
        <v>313</v>
      </c>
      <c r="B185" t="s">
        <v>314</v>
      </c>
      <c r="C185" s="1">
        <v>42862.731249999997</v>
      </c>
      <c r="D185" t="s">
        <v>7</v>
      </c>
      <c r="E185" t="s">
        <v>8</v>
      </c>
    </row>
    <row r="186" spans="1:5" x14ac:dyDescent="0.35">
      <c r="A186" t="s">
        <v>315</v>
      </c>
      <c r="B186" t="s">
        <v>316</v>
      </c>
      <c r="C186" s="1">
        <v>42869.847916666666</v>
      </c>
      <c r="D186" t="s">
        <v>7</v>
      </c>
      <c r="E186" t="s">
        <v>12</v>
      </c>
    </row>
    <row r="187" spans="1:5" x14ac:dyDescent="0.35">
      <c r="A187" t="s">
        <v>317</v>
      </c>
      <c r="B187" t="s">
        <v>318</v>
      </c>
      <c r="C187" s="1">
        <v>42875.96875</v>
      </c>
      <c r="D187" t="s">
        <v>11</v>
      </c>
      <c r="E187" t="s">
        <v>8</v>
      </c>
    </row>
    <row r="188" spans="1:5" x14ac:dyDescent="0.35">
      <c r="A188" t="s">
        <v>319</v>
      </c>
      <c r="B188" t="s">
        <v>320</v>
      </c>
      <c r="C188" s="1">
        <v>42882.958333333336</v>
      </c>
      <c r="D188" t="s">
        <v>11</v>
      </c>
      <c r="E188" t="s">
        <v>8</v>
      </c>
    </row>
    <row r="189" spans="1:5" x14ac:dyDescent="0.35">
      <c r="A189" t="s">
        <v>321</v>
      </c>
      <c r="B189" t="s">
        <v>322</v>
      </c>
      <c r="C189" s="1">
        <v>42890.993750000001</v>
      </c>
      <c r="D189" t="s">
        <v>11</v>
      </c>
      <c r="E189" t="s">
        <v>8</v>
      </c>
    </row>
    <row r="190" spans="1:5" x14ac:dyDescent="0.35">
      <c r="A190" t="s">
        <v>323</v>
      </c>
      <c r="B190" t="s">
        <v>324</v>
      </c>
      <c r="C190" s="1">
        <v>42896.010416666664</v>
      </c>
      <c r="D190" t="s">
        <v>11</v>
      </c>
      <c r="E190" t="s">
        <v>8</v>
      </c>
    </row>
    <row r="191" spans="1:5" x14ac:dyDescent="0.35">
      <c r="A191" t="s">
        <v>325</v>
      </c>
      <c r="B191" t="s">
        <v>326</v>
      </c>
      <c r="C191" s="1">
        <v>42903.043055555558</v>
      </c>
      <c r="D191" t="s">
        <v>11</v>
      </c>
      <c r="E191" t="s">
        <v>12</v>
      </c>
    </row>
    <row r="192" spans="1:5" x14ac:dyDescent="0.35">
      <c r="A192" t="s">
        <v>327</v>
      </c>
      <c r="B192" t="s">
        <v>328</v>
      </c>
      <c r="C192" s="1">
        <v>42911.811805555553</v>
      </c>
      <c r="D192" t="s">
        <v>7</v>
      </c>
      <c r="E192" t="s">
        <v>12</v>
      </c>
    </row>
    <row r="193" spans="1:5" x14ac:dyDescent="0.35">
      <c r="A193" t="s">
        <v>329</v>
      </c>
      <c r="B193" t="s">
        <v>330</v>
      </c>
      <c r="C193" s="1">
        <v>42911.945138888892</v>
      </c>
      <c r="D193" t="s">
        <v>7</v>
      </c>
      <c r="E193" t="s">
        <v>12</v>
      </c>
    </row>
    <row r="194" spans="1:5" x14ac:dyDescent="0.35">
      <c r="A194" t="s">
        <v>331</v>
      </c>
      <c r="B194" t="s">
        <v>332</v>
      </c>
      <c r="C194" s="1">
        <v>42944.884027777778</v>
      </c>
      <c r="D194" t="s">
        <v>11</v>
      </c>
      <c r="E194" t="s">
        <v>8</v>
      </c>
    </row>
    <row r="195" spans="1:5" x14ac:dyDescent="0.35">
      <c r="A195" t="s">
        <v>331</v>
      </c>
      <c r="B195" t="s">
        <v>332</v>
      </c>
      <c r="C195" s="1">
        <v>42944.884027777778</v>
      </c>
      <c r="D195" t="s">
        <v>7</v>
      </c>
      <c r="E195" t="s">
        <v>97</v>
      </c>
    </row>
    <row r="196" spans="1:5" x14ac:dyDescent="0.35">
      <c r="A196" t="s">
        <v>333</v>
      </c>
      <c r="B196" t="s">
        <v>334</v>
      </c>
      <c r="C196" s="1">
        <v>42944.884027777778</v>
      </c>
      <c r="D196" t="s">
        <v>11</v>
      </c>
      <c r="E196" t="s">
        <v>8</v>
      </c>
    </row>
    <row r="197" spans="1:5" x14ac:dyDescent="0.35">
      <c r="A197" t="s">
        <v>335</v>
      </c>
      <c r="B197" t="s">
        <v>336</v>
      </c>
      <c r="C197" s="1">
        <v>42945.057638888888</v>
      </c>
      <c r="D197" t="s">
        <v>11</v>
      </c>
      <c r="E197" t="s">
        <v>8</v>
      </c>
    </row>
    <row r="198" spans="1:5" x14ac:dyDescent="0.35">
      <c r="A198" t="s">
        <v>337</v>
      </c>
      <c r="B198" t="s">
        <v>338</v>
      </c>
      <c r="C198" s="1">
        <v>42967.069444444445</v>
      </c>
      <c r="D198" t="s">
        <v>11</v>
      </c>
      <c r="E198" t="s">
        <v>8</v>
      </c>
    </row>
    <row r="199" spans="1:5" x14ac:dyDescent="0.35">
      <c r="A199" t="s">
        <v>339</v>
      </c>
      <c r="B199" t="s">
        <v>340</v>
      </c>
      <c r="C199" s="1">
        <v>42975</v>
      </c>
      <c r="D199" t="s">
        <v>11</v>
      </c>
      <c r="E199" t="s">
        <v>8</v>
      </c>
    </row>
    <row r="200" spans="1:5" x14ac:dyDescent="0.35">
      <c r="A200" t="s">
        <v>341</v>
      </c>
      <c r="B200" t="s">
        <v>342</v>
      </c>
      <c r="C200" s="1">
        <v>42980.05972222222</v>
      </c>
      <c r="D200" t="s">
        <v>11</v>
      </c>
      <c r="E200" t="s">
        <v>8</v>
      </c>
    </row>
    <row r="201" spans="1:5" x14ac:dyDescent="0.35">
      <c r="A201" t="s">
        <v>343</v>
      </c>
      <c r="B201" t="s">
        <v>344</v>
      </c>
      <c r="C201" s="1">
        <v>42992.927083333336</v>
      </c>
      <c r="D201" t="s">
        <v>7</v>
      </c>
      <c r="E201" t="s">
        <v>8</v>
      </c>
    </row>
    <row r="202" spans="1:5" x14ac:dyDescent="0.35">
      <c r="A202" t="s">
        <v>345</v>
      </c>
      <c r="B202" t="s">
        <v>346</v>
      </c>
      <c r="C202" s="1">
        <v>43042.01458333333</v>
      </c>
      <c r="D202" t="s">
        <v>7</v>
      </c>
      <c r="E202" t="s">
        <v>8</v>
      </c>
    </row>
    <row r="203" spans="1:5" x14ac:dyDescent="0.35">
      <c r="A203" t="s">
        <v>347</v>
      </c>
      <c r="B203" t="s">
        <v>348</v>
      </c>
      <c r="C203" s="1">
        <v>43044.600694444445</v>
      </c>
      <c r="D203" t="s">
        <v>7</v>
      </c>
      <c r="E203" t="s">
        <v>8</v>
      </c>
    </row>
    <row r="204" spans="1:5" x14ac:dyDescent="0.35">
      <c r="A204" t="s">
        <v>349</v>
      </c>
      <c r="B204" t="s">
        <v>350</v>
      </c>
      <c r="C204" s="1">
        <v>43058.863888888889</v>
      </c>
      <c r="D204" t="s">
        <v>7</v>
      </c>
      <c r="E204" t="s">
        <v>8</v>
      </c>
    </row>
    <row r="205" spans="1:5" x14ac:dyDescent="0.35">
      <c r="A205" t="s">
        <v>351</v>
      </c>
      <c r="B205" t="s">
        <v>352</v>
      </c>
      <c r="C205" s="1">
        <v>43065</v>
      </c>
      <c r="D205" t="s">
        <v>11</v>
      </c>
      <c r="E205" t="s">
        <v>8</v>
      </c>
    </row>
    <row r="206" spans="1:5" x14ac:dyDescent="0.35">
      <c r="A206" t="s">
        <v>353</v>
      </c>
      <c r="B206" t="s">
        <v>354</v>
      </c>
      <c r="C206" s="1">
        <v>43071.072222222225</v>
      </c>
      <c r="D206" t="s">
        <v>11</v>
      </c>
      <c r="E206" t="s">
        <v>8</v>
      </c>
    </row>
    <row r="207" spans="1:5" x14ac:dyDescent="0.35">
      <c r="A207" t="s">
        <v>355</v>
      </c>
      <c r="B207" t="s">
        <v>356</v>
      </c>
      <c r="C207" s="1">
        <v>43085.048611111109</v>
      </c>
      <c r="D207" t="s">
        <v>11</v>
      </c>
      <c r="E207" t="s">
        <v>8</v>
      </c>
    </row>
    <row r="208" spans="1:5" x14ac:dyDescent="0.35">
      <c r="A208" t="s">
        <v>1154</v>
      </c>
      <c r="B208" t="s">
        <v>1155</v>
      </c>
      <c r="C208" s="1">
        <v>43198.890972222223</v>
      </c>
      <c r="D208" t="s">
        <v>644</v>
      </c>
      <c r="E208" t="s">
        <v>8</v>
      </c>
    </row>
    <row r="209" spans="1:5" x14ac:dyDescent="0.35">
      <c r="A209" t="s">
        <v>1156</v>
      </c>
      <c r="B209" t="s">
        <v>1157</v>
      </c>
      <c r="C209" s="1">
        <v>43303.76458333333</v>
      </c>
      <c r="D209" t="s">
        <v>644</v>
      </c>
      <c r="E209" t="s">
        <v>8</v>
      </c>
    </row>
    <row r="210" spans="1:5" x14ac:dyDescent="0.35">
      <c r="A210" t="s">
        <v>1158</v>
      </c>
      <c r="B210" t="s">
        <v>1159</v>
      </c>
      <c r="C210" s="1">
        <v>43352.924305555556</v>
      </c>
      <c r="D210" t="s">
        <v>644</v>
      </c>
      <c r="E210" t="s">
        <v>8</v>
      </c>
    </row>
    <row r="211" spans="1:5" x14ac:dyDescent="0.35">
      <c r="A211" t="s">
        <v>357</v>
      </c>
      <c r="B211" t="s">
        <v>358</v>
      </c>
      <c r="C211" s="1">
        <v>43106.115277777775</v>
      </c>
      <c r="D211" t="s">
        <v>7</v>
      </c>
      <c r="E211" t="s">
        <v>8</v>
      </c>
    </row>
    <row r="212" spans="1:5" x14ac:dyDescent="0.35">
      <c r="A212" t="s">
        <v>359</v>
      </c>
      <c r="B212" t="s">
        <v>360</v>
      </c>
      <c r="C212" s="1">
        <v>43109.86041666667</v>
      </c>
      <c r="D212" t="s">
        <v>11</v>
      </c>
      <c r="E212" t="s">
        <v>8</v>
      </c>
    </row>
    <row r="213" spans="1:5" x14ac:dyDescent="0.35">
      <c r="A213" t="s">
        <v>361</v>
      </c>
      <c r="B213" t="s">
        <v>362</v>
      </c>
      <c r="C213" s="1">
        <v>43112.938194444447</v>
      </c>
      <c r="D213" t="s">
        <v>7</v>
      </c>
      <c r="E213" t="s">
        <v>8</v>
      </c>
    </row>
    <row r="214" spans="1:5" x14ac:dyDescent="0.35">
      <c r="A214" t="s">
        <v>363</v>
      </c>
      <c r="B214" t="s">
        <v>364</v>
      </c>
      <c r="C214" s="1">
        <v>43119.950694444444</v>
      </c>
      <c r="D214" t="s">
        <v>11</v>
      </c>
      <c r="E214" t="s">
        <v>8</v>
      </c>
    </row>
    <row r="215" spans="1:5" x14ac:dyDescent="0.35">
      <c r="A215" t="s">
        <v>365</v>
      </c>
      <c r="B215" t="s">
        <v>366</v>
      </c>
      <c r="C215" s="1">
        <v>43128.973611111112</v>
      </c>
      <c r="D215" t="s">
        <v>11</v>
      </c>
      <c r="E215" t="s">
        <v>8</v>
      </c>
    </row>
    <row r="216" spans="1:5" x14ac:dyDescent="0.35">
      <c r="A216" t="s">
        <v>367</v>
      </c>
      <c r="B216" t="s">
        <v>368</v>
      </c>
      <c r="C216" s="1">
        <v>43129.043055555558</v>
      </c>
      <c r="D216" t="s">
        <v>11</v>
      </c>
      <c r="E216" t="s">
        <v>8</v>
      </c>
    </row>
    <row r="217" spans="1:5" x14ac:dyDescent="0.35">
      <c r="A217" t="s">
        <v>369</v>
      </c>
      <c r="B217" t="s">
        <v>370</v>
      </c>
      <c r="C217" s="1">
        <v>43135.069444444445</v>
      </c>
      <c r="D217" t="s">
        <v>7</v>
      </c>
      <c r="E217" t="s">
        <v>8</v>
      </c>
    </row>
    <row r="218" spans="1:5" x14ac:dyDescent="0.35">
      <c r="A218" t="s">
        <v>371</v>
      </c>
      <c r="B218" t="s">
        <v>372</v>
      </c>
      <c r="C218" s="1">
        <v>43143.148611111108</v>
      </c>
      <c r="D218" t="s">
        <v>11</v>
      </c>
      <c r="E218" t="s">
        <v>8</v>
      </c>
    </row>
    <row r="219" spans="1:5" x14ac:dyDescent="0.35">
      <c r="A219" t="s">
        <v>373</v>
      </c>
      <c r="B219" t="s">
        <v>374</v>
      </c>
      <c r="C219" s="1">
        <v>43148.011805555558</v>
      </c>
      <c r="D219" t="s">
        <v>11</v>
      </c>
      <c r="E219" t="s">
        <v>8</v>
      </c>
    </row>
    <row r="220" spans="1:5" x14ac:dyDescent="0.35">
      <c r="A220" t="s">
        <v>375</v>
      </c>
      <c r="B220" t="s">
        <v>376</v>
      </c>
      <c r="C220" s="1">
        <v>43153.935416666667</v>
      </c>
      <c r="D220" t="s">
        <v>11</v>
      </c>
      <c r="E220" t="s">
        <v>8</v>
      </c>
    </row>
    <row r="221" spans="1:5" x14ac:dyDescent="0.35">
      <c r="A221" t="s">
        <v>377</v>
      </c>
      <c r="B221" t="s">
        <v>378</v>
      </c>
      <c r="C221" s="1">
        <v>43156.90902777778</v>
      </c>
      <c r="D221" t="s">
        <v>7</v>
      </c>
      <c r="E221" t="s">
        <v>12</v>
      </c>
    </row>
    <row r="222" spans="1:5" x14ac:dyDescent="0.35">
      <c r="A222" t="s">
        <v>379</v>
      </c>
      <c r="B222" t="s">
        <v>380</v>
      </c>
      <c r="C222" s="1">
        <v>43163.863888888889</v>
      </c>
      <c r="D222" t="s">
        <v>11</v>
      </c>
      <c r="E222" t="s">
        <v>8</v>
      </c>
    </row>
    <row r="223" spans="1:5" x14ac:dyDescent="0.35">
      <c r="A223" t="s">
        <v>379</v>
      </c>
      <c r="B223" t="s">
        <v>380</v>
      </c>
      <c r="C223" s="1">
        <v>43163.863888888889</v>
      </c>
      <c r="D223" t="s">
        <v>7</v>
      </c>
      <c r="E223" t="s">
        <v>8</v>
      </c>
    </row>
    <row r="224" spans="1:5" x14ac:dyDescent="0.35">
      <c r="A224" t="s">
        <v>381</v>
      </c>
      <c r="B224" t="s">
        <v>382</v>
      </c>
      <c r="C224" s="1">
        <v>43163.886111111111</v>
      </c>
      <c r="D224" t="s">
        <v>248</v>
      </c>
      <c r="E224" t="s">
        <v>8</v>
      </c>
    </row>
    <row r="225" spans="1:5" x14ac:dyDescent="0.35">
      <c r="A225" t="s">
        <v>383</v>
      </c>
      <c r="B225" t="s">
        <v>384</v>
      </c>
      <c r="C225" s="1">
        <v>43170.838194444441</v>
      </c>
      <c r="D225" t="s">
        <v>7</v>
      </c>
      <c r="E225" t="s">
        <v>12</v>
      </c>
    </row>
    <row r="226" spans="1:5" x14ac:dyDescent="0.35">
      <c r="A226" t="s">
        <v>383</v>
      </c>
      <c r="B226" t="s">
        <v>384</v>
      </c>
      <c r="C226" s="1">
        <v>43170.838194444441</v>
      </c>
      <c r="D226" t="s">
        <v>248</v>
      </c>
      <c r="E226" t="s">
        <v>8</v>
      </c>
    </row>
    <row r="227" spans="1:5" x14ac:dyDescent="0.35">
      <c r="A227" t="s">
        <v>385</v>
      </c>
      <c r="B227" t="s">
        <v>386</v>
      </c>
      <c r="C227" s="1">
        <v>43170.86041666667</v>
      </c>
      <c r="D227" t="s">
        <v>11</v>
      </c>
      <c r="E227" t="s">
        <v>8</v>
      </c>
    </row>
    <row r="228" spans="1:5" x14ac:dyDescent="0.35">
      <c r="A228" t="s">
        <v>385</v>
      </c>
      <c r="B228" t="s">
        <v>386</v>
      </c>
      <c r="C228" s="1">
        <v>43170.86041666667</v>
      </c>
      <c r="D228" t="s">
        <v>7</v>
      </c>
      <c r="E228" t="s">
        <v>12</v>
      </c>
    </row>
    <row r="229" spans="1:5" x14ac:dyDescent="0.35">
      <c r="A229" t="s">
        <v>387</v>
      </c>
      <c r="B229" t="s">
        <v>388</v>
      </c>
      <c r="C229" s="1">
        <v>43170.888194444444</v>
      </c>
      <c r="D229" t="s">
        <v>11</v>
      </c>
      <c r="E229" t="s">
        <v>8</v>
      </c>
    </row>
    <row r="230" spans="1:5" x14ac:dyDescent="0.35">
      <c r="A230" t="s">
        <v>387</v>
      </c>
      <c r="B230" t="s">
        <v>388</v>
      </c>
      <c r="C230" s="1">
        <v>43170.888194444444</v>
      </c>
      <c r="D230" t="s">
        <v>7</v>
      </c>
      <c r="E230" t="s">
        <v>12</v>
      </c>
    </row>
    <row r="231" spans="1:5" x14ac:dyDescent="0.35">
      <c r="A231" t="s">
        <v>389</v>
      </c>
      <c r="B231" t="s">
        <v>390</v>
      </c>
      <c r="C231" s="1">
        <v>43170.865277777775</v>
      </c>
      <c r="D231" t="s">
        <v>11</v>
      </c>
      <c r="E231" t="s">
        <v>8</v>
      </c>
    </row>
    <row r="232" spans="1:5" x14ac:dyDescent="0.35">
      <c r="A232" t="s">
        <v>391</v>
      </c>
      <c r="B232" t="s">
        <v>392</v>
      </c>
      <c r="C232" s="1">
        <v>43176.043055555558</v>
      </c>
      <c r="D232" t="s">
        <v>11</v>
      </c>
      <c r="E232" t="s">
        <v>8</v>
      </c>
    </row>
    <row r="233" spans="1:5" x14ac:dyDescent="0.35">
      <c r="A233" t="s">
        <v>393</v>
      </c>
      <c r="B233" t="s">
        <v>394</v>
      </c>
      <c r="C233" s="1">
        <v>43176.847222222219</v>
      </c>
      <c r="D233" t="s">
        <v>11</v>
      </c>
      <c r="E233" t="s">
        <v>8</v>
      </c>
    </row>
    <row r="234" spans="1:5" x14ac:dyDescent="0.35">
      <c r="A234" t="s">
        <v>393</v>
      </c>
      <c r="B234" t="s">
        <v>394</v>
      </c>
      <c r="C234" s="1">
        <v>43176.847222222219</v>
      </c>
      <c r="D234" t="s">
        <v>7</v>
      </c>
      <c r="E234" t="s">
        <v>12</v>
      </c>
    </row>
    <row r="235" spans="1:5" x14ac:dyDescent="0.35">
      <c r="A235" t="s">
        <v>395</v>
      </c>
      <c r="B235" t="s">
        <v>396</v>
      </c>
      <c r="C235" s="1">
        <v>43184.88958333333</v>
      </c>
      <c r="D235" t="s">
        <v>248</v>
      </c>
      <c r="E235" t="s">
        <v>8</v>
      </c>
    </row>
    <row r="236" spans="1:5" x14ac:dyDescent="0.35">
      <c r="A236" t="s">
        <v>397</v>
      </c>
      <c r="B236" t="s">
        <v>398</v>
      </c>
      <c r="C236" s="1">
        <v>43184.888888888891</v>
      </c>
      <c r="D236" t="s">
        <v>7</v>
      </c>
      <c r="E236" t="s">
        <v>12</v>
      </c>
    </row>
    <row r="237" spans="1:5" x14ac:dyDescent="0.35">
      <c r="A237" t="s">
        <v>399</v>
      </c>
      <c r="B237" t="s">
        <v>400</v>
      </c>
      <c r="C237" s="1">
        <v>43191.01458333333</v>
      </c>
      <c r="D237" t="s">
        <v>11</v>
      </c>
      <c r="E237" t="s">
        <v>8</v>
      </c>
    </row>
    <row r="238" spans="1:5" x14ac:dyDescent="0.35">
      <c r="A238" t="s">
        <v>401</v>
      </c>
      <c r="B238" t="s">
        <v>402</v>
      </c>
      <c r="C238" s="1">
        <v>43191.066666666666</v>
      </c>
      <c r="D238" t="s">
        <v>11</v>
      </c>
      <c r="E238" t="s">
        <v>8</v>
      </c>
    </row>
    <row r="239" spans="1:5" x14ac:dyDescent="0.35">
      <c r="A239" t="s">
        <v>401</v>
      </c>
      <c r="B239" t="s">
        <v>402</v>
      </c>
      <c r="C239" s="1">
        <v>43191.066666666666</v>
      </c>
      <c r="D239" t="s">
        <v>7</v>
      </c>
      <c r="E239" t="s">
        <v>97</v>
      </c>
    </row>
    <row r="240" spans="1:5" x14ac:dyDescent="0.35">
      <c r="A240" t="s">
        <v>403</v>
      </c>
      <c r="B240" t="s">
        <v>404</v>
      </c>
      <c r="C240" s="1">
        <v>43191.066666666666</v>
      </c>
      <c r="D240" t="s">
        <v>11</v>
      </c>
      <c r="E240" t="s">
        <v>8</v>
      </c>
    </row>
    <row r="241" spans="1:5" x14ac:dyDescent="0.35">
      <c r="A241" t="s">
        <v>405</v>
      </c>
      <c r="B241" t="s">
        <v>406</v>
      </c>
      <c r="C241" s="1">
        <v>43191.081944444442</v>
      </c>
      <c r="D241" t="s">
        <v>7</v>
      </c>
      <c r="E241" t="s">
        <v>8</v>
      </c>
    </row>
    <row r="242" spans="1:5" x14ac:dyDescent="0.35">
      <c r="A242" t="s">
        <v>407</v>
      </c>
      <c r="B242" t="s">
        <v>408</v>
      </c>
      <c r="C242" s="1">
        <v>43191.84652777778</v>
      </c>
      <c r="D242" t="s">
        <v>7</v>
      </c>
      <c r="E242" t="s">
        <v>12</v>
      </c>
    </row>
    <row r="243" spans="1:5" x14ac:dyDescent="0.35">
      <c r="A243" t="s">
        <v>409</v>
      </c>
      <c r="B243" t="s">
        <v>410</v>
      </c>
      <c r="C243" s="1">
        <v>43191.856944444444</v>
      </c>
      <c r="D243" t="s">
        <v>11</v>
      </c>
      <c r="E243" t="s">
        <v>12</v>
      </c>
    </row>
    <row r="244" spans="1:5" x14ac:dyDescent="0.35">
      <c r="A244" t="s">
        <v>409</v>
      </c>
      <c r="B244" t="s">
        <v>410</v>
      </c>
      <c r="C244" s="1">
        <v>43191.856944444444</v>
      </c>
      <c r="D244" t="s">
        <v>7</v>
      </c>
      <c r="E244" t="s">
        <v>8</v>
      </c>
    </row>
    <row r="245" spans="1:5" x14ac:dyDescent="0.35">
      <c r="A245" t="s">
        <v>411</v>
      </c>
      <c r="B245" t="s">
        <v>412</v>
      </c>
      <c r="C245" s="1">
        <v>43196.970833333333</v>
      </c>
      <c r="D245" t="s">
        <v>11</v>
      </c>
      <c r="E245" t="s">
        <v>8</v>
      </c>
    </row>
    <row r="246" spans="1:5" x14ac:dyDescent="0.35">
      <c r="A246" t="s">
        <v>413</v>
      </c>
      <c r="B246" t="s">
        <v>414</v>
      </c>
      <c r="C246" s="1">
        <v>43204.046527777777</v>
      </c>
      <c r="D246" t="s">
        <v>11</v>
      </c>
      <c r="E246" t="s">
        <v>8</v>
      </c>
    </row>
    <row r="247" spans="1:5" x14ac:dyDescent="0.35">
      <c r="A247" t="s">
        <v>415</v>
      </c>
      <c r="B247" t="s">
        <v>416</v>
      </c>
      <c r="C247" s="1">
        <v>43205.90902777778</v>
      </c>
      <c r="D247" t="s">
        <v>7</v>
      </c>
      <c r="E247" t="s">
        <v>8</v>
      </c>
    </row>
    <row r="248" spans="1:5" x14ac:dyDescent="0.35">
      <c r="A248" t="s">
        <v>417</v>
      </c>
      <c r="B248" t="s">
        <v>418</v>
      </c>
      <c r="C248" s="1">
        <v>43205.870833333334</v>
      </c>
      <c r="D248" t="s">
        <v>11</v>
      </c>
      <c r="E248" t="s">
        <v>8</v>
      </c>
    </row>
    <row r="249" spans="1:5" x14ac:dyDescent="0.35">
      <c r="A249" t="s">
        <v>417</v>
      </c>
      <c r="B249" t="s">
        <v>418</v>
      </c>
      <c r="C249" s="1">
        <v>43205.870833333334</v>
      </c>
      <c r="D249" t="s">
        <v>7</v>
      </c>
      <c r="E249" t="s">
        <v>8</v>
      </c>
    </row>
    <row r="250" spans="1:5" x14ac:dyDescent="0.35">
      <c r="A250" t="s">
        <v>419</v>
      </c>
      <c r="B250" t="s">
        <v>420</v>
      </c>
      <c r="C250" s="1">
        <v>43212.840277777781</v>
      </c>
      <c r="D250" t="s">
        <v>31</v>
      </c>
      <c r="E250" t="s">
        <v>8</v>
      </c>
    </row>
    <row r="251" spans="1:5" x14ac:dyDescent="0.35">
      <c r="A251" t="s">
        <v>421</v>
      </c>
      <c r="B251" t="s">
        <v>422</v>
      </c>
      <c r="C251" s="1">
        <v>43212.863194444442</v>
      </c>
      <c r="D251" t="s">
        <v>7</v>
      </c>
      <c r="E251" t="s">
        <v>12</v>
      </c>
    </row>
    <row r="252" spans="1:5" x14ac:dyDescent="0.35">
      <c r="A252" t="s">
        <v>423</v>
      </c>
      <c r="B252" t="s">
        <v>424</v>
      </c>
      <c r="C252" s="1">
        <v>43219.854861111111</v>
      </c>
      <c r="D252" t="s">
        <v>7</v>
      </c>
      <c r="E252" t="s">
        <v>12</v>
      </c>
    </row>
    <row r="253" spans="1:5" x14ac:dyDescent="0.35">
      <c r="A253" t="s">
        <v>425</v>
      </c>
      <c r="B253" t="s">
        <v>426</v>
      </c>
      <c r="C253" s="1">
        <v>43219.850694444445</v>
      </c>
      <c r="D253" t="s">
        <v>248</v>
      </c>
      <c r="E253" t="s">
        <v>8</v>
      </c>
    </row>
    <row r="254" spans="1:5" x14ac:dyDescent="0.35">
      <c r="A254" t="s">
        <v>427</v>
      </c>
      <c r="B254" t="s">
        <v>428</v>
      </c>
      <c r="C254" s="1">
        <v>43224.833333333336</v>
      </c>
      <c r="D254" t="s">
        <v>7</v>
      </c>
      <c r="E254" t="s">
        <v>12</v>
      </c>
    </row>
    <row r="255" spans="1:5" x14ac:dyDescent="0.35">
      <c r="A255" t="s">
        <v>429</v>
      </c>
      <c r="B255" t="s">
        <v>430</v>
      </c>
      <c r="C255" s="1">
        <v>43225.061805555553</v>
      </c>
      <c r="D255" t="s">
        <v>7</v>
      </c>
      <c r="E255" t="s">
        <v>8</v>
      </c>
    </row>
    <row r="256" spans="1:5" x14ac:dyDescent="0.35">
      <c r="A256" t="s">
        <v>431</v>
      </c>
      <c r="B256" t="s">
        <v>432</v>
      </c>
      <c r="C256" s="1">
        <v>43226.727777777778</v>
      </c>
      <c r="D256" t="s">
        <v>7</v>
      </c>
      <c r="E256" t="s">
        <v>8</v>
      </c>
    </row>
    <row r="257" spans="1:5" x14ac:dyDescent="0.35">
      <c r="A257" t="s">
        <v>433</v>
      </c>
      <c r="B257" t="s">
        <v>434</v>
      </c>
      <c r="C257" s="1">
        <v>43226.854166666664</v>
      </c>
      <c r="D257" t="s">
        <v>7</v>
      </c>
      <c r="E257" t="s">
        <v>8</v>
      </c>
    </row>
    <row r="258" spans="1:5" x14ac:dyDescent="0.35">
      <c r="A258" t="s">
        <v>435</v>
      </c>
      <c r="B258" t="s">
        <v>436</v>
      </c>
      <c r="C258" s="1">
        <v>43233.852777777778</v>
      </c>
      <c r="D258" t="s">
        <v>248</v>
      </c>
      <c r="E258" t="s">
        <v>8</v>
      </c>
    </row>
    <row r="259" spans="1:5" x14ac:dyDescent="0.35">
      <c r="A259" t="s">
        <v>437</v>
      </c>
      <c r="B259" t="s">
        <v>193</v>
      </c>
      <c r="C259" s="1">
        <v>43235.817361111112</v>
      </c>
      <c r="D259" t="s">
        <v>7</v>
      </c>
      <c r="E259" t="s">
        <v>8</v>
      </c>
    </row>
    <row r="260" spans="1:5" x14ac:dyDescent="0.35">
      <c r="A260" t="s">
        <v>438</v>
      </c>
      <c r="B260" t="s">
        <v>439</v>
      </c>
      <c r="C260" s="1">
        <v>43247.850694444445</v>
      </c>
      <c r="D260" t="s">
        <v>11</v>
      </c>
      <c r="E260" t="s">
        <v>8</v>
      </c>
    </row>
    <row r="261" spans="1:5" x14ac:dyDescent="0.35">
      <c r="A261" t="s">
        <v>440</v>
      </c>
      <c r="B261" t="s">
        <v>441</v>
      </c>
      <c r="C261" s="1">
        <v>43252.111111111109</v>
      </c>
      <c r="D261" t="s">
        <v>7</v>
      </c>
      <c r="E261" t="s">
        <v>12</v>
      </c>
    </row>
    <row r="262" spans="1:5" x14ac:dyDescent="0.35">
      <c r="A262" t="s">
        <v>442</v>
      </c>
      <c r="B262" t="s">
        <v>443</v>
      </c>
      <c r="C262" s="1">
        <v>43252.125694444447</v>
      </c>
      <c r="D262" t="s">
        <v>7</v>
      </c>
      <c r="E262" t="s">
        <v>12</v>
      </c>
    </row>
    <row r="263" spans="1:5" x14ac:dyDescent="0.35">
      <c r="A263" t="s">
        <v>444</v>
      </c>
      <c r="B263" t="s">
        <v>445</v>
      </c>
      <c r="C263" s="1">
        <v>43252.963194444441</v>
      </c>
      <c r="D263" t="s">
        <v>7</v>
      </c>
      <c r="E263" t="s">
        <v>8</v>
      </c>
    </row>
    <row r="264" spans="1:5" x14ac:dyDescent="0.35">
      <c r="A264" t="s">
        <v>446</v>
      </c>
      <c r="B264" t="s">
        <v>447</v>
      </c>
      <c r="C264" s="1">
        <v>43254.84652777778</v>
      </c>
      <c r="D264" t="s">
        <v>11</v>
      </c>
      <c r="E264" t="s">
        <v>8</v>
      </c>
    </row>
    <row r="265" spans="1:5" x14ac:dyDescent="0.35">
      <c r="A265" t="s">
        <v>446</v>
      </c>
      <c r="B265" t="s">
        <v>447</v>
      </c>
      <c r="C265" s="1">
        <v>43254.84652777778</v>
      </c>
      <c r="D265" t="s">
        <v>7</v>
      </c>
      <c r="E265" t="s">
        <v>8</v>
      </c>
    </row>
    <row r="266" spans="1:5" x14ac:dyDescent="0.35">
      <c r="A266" t="s">
        <v>448</v>
      </c>
      <c r="B266" t="s">
        <v>449</v>
      </c>
      <c r="C266" s="1">
        <v>43254.932638888888</v>
      </c>
      <c r="D266" t="s">
        <v>11</v>
      </c>
      <c r="E266" t="s">
        <v>8</v>
      </c>
    </row>
    <row r="267" spans="1:5" x14ac:dyDescent="0.35">
      <c r="A267" t="s">
        <v>448</v>
      </c>
      <c r="B267" t="s">
        <v>449</v>
      </c>
      <c r="C267" s="1">
        <v>43254.932638888888</v>
      </c>
      <c r="D267" t="s">
        <v>7</v>
      </c>
      <c r="E267" t="s">
        <v>8</v>
      </c>
    </row>
    <row r="268" spans="1:5" x14ac:dyDescent="0.35">
      <c r="A268" t="s">
        <v>450</v>
      </c>
      <c r="B268" t="s">
        <v>451</v>
      </c>
      <c r="C268" s="1">
        <v>43255.061805555553</v>
      </c>
      <c r="D268" t="s">
        <v>7</v>
      </c>
      <c r="E268" t="s">
        <v>12</v>
      </c>
    </row>
    <row r="269" spans="1:5" x14ac:dyDescent="0.35">
      <c r="A269" t="s">
        <v>452</v>
      </c>
      <c r="B269" t="s">
        <v>453</v>
      </c>
      <c r="C269" s="1">
        <v>43255.097222222219</v>
      </c>
      <c r="D269" t="s">
        <v>11</v>
      </c>
      <c r="E269" t="s">
        <v>8</v>
      </c>
    </row>
    <row r="270" spans="1:5" x14ac:dyDescent="0.35">
      <c r="A270" t="s">
        <v>454</v>
      </c>
      <c r="B270" t="s">
        <v>455</v>
      </c>
      <c r="C270" s="1">
        <v>43261.9375</v>
      </c>
      <c r="D270" t="s">
        <v>11</v>
      </c>
      <c r="E270" t="s">
        <v>8</v>
      </c>
    </row>
    <row r="271" spans="1:5" x14ac:dyDescent="0.35">
      <c r="A271" t="s">
        <v>454</v>
      </c>
      <c r="B271" t="s">
        <v>455</v>
      </c>
      <c r="C271" s="1">
        <v>43261.9375</v>
      </c>
      <c r="D271" t="s">
        <v>7</v>
      </c>
      <c r="E271" t="s">
        <v>8</v>
      </c>
    </row>
    <row r="272" spans="1:5" x14ac:dyDescent="0.35">
      <c r="A272" t="s">
        <v>456</v>
      </c>
      <c r="B272" t="s">
        <v>457</v>
      </c>
      <c r="C272" s="1">
        <v>43266.796527777777</v>
      </c>
      <c r="D272" t="s">
        <v>7</v>
      </c>
      <c r="E272" t="s">
        <v>8</v>
      </c>
    </row>
    <row r="273" spans="1:5" x14ac:dyDescent="0.35">
      <c r="A273" t="s">
        <v>458</v>
      </c>
      <c r="B273" t="s">
        <v>459</v>
      </c>
      <c r="C273" s="1">
        <v>43282.833333333336</v>
      </c>
      <c r="D273" t="s">
        <v>7</v>
      </c>
      <c r="E273" t="s">
        <v>8</v>
      </c>
    </row>
    <row r="274" spans="1:5" x14ac:dyDescent="0.35">
      <c r="A274" t="s">
        <v>460</v>
      </c>
      <c r="B274" t="s">
        <v>461</v>
      </c>
      <c r="C274" s="1">
        <v>43282.875</v>
      </c>
      <c r="D274" t="s">
        <v>11</v>
      </c>
      <c r="E274" t="s">
        <v>8</v>
      </c>
    </row>
    <row r="275" spans="1:5" x14ac:dyDescent="0.35">
      <c r="A275" t="s">
        <v>460</v>
      </c>
      <c r="B275" t="s">
        <v>461</v>
      </c>
      <c r="C275" s="1">
        <v>43282.875</v>
      </c>
      <c r="D275" t="s">
        <v>7</v>
      </c>
      <c r="E275" t="s">
        <v>8</v>
      </c>
    </row>
    <row r="276" spans="1:5" x14ac:dyDescent="0.35">
      <c r="A276" t="s">
        <v>462</v>
      </c>
      <c r="B276" t="s">
        <v>463</v>
      </c>
      <c r="C276" s="1">
        <v>43289.911111111112</v>
      </c>
      <c r="D276" t="s">
        <v>7</v>
      </c>
      <c r="E276" t="s">
        <v>12</v>
      </c>
    </row>
    <row r="277" spans="1:5" x14ac:dyDescent="0.35">
      <c r="A277" t="s">
        <v>464</v>
      </c>
      <c r="B277" t="s">
        <v>465</v>
      </c>
      <c r="C277" s="1">
        <v>43289.895833333336</v>
      </c>
      <c r="D277" t="s">
        <v>7</v>
      </c>
      <c r="E277" t="s">
        <v>8</v>
      </c>
    </row>
    <row r="278" spans="1:5" x14ac:dyDescent="0.35">
      <c r="A278" t="s">
        <v>466</v>
      </c>
      <c r="B278" t="s">
        <v>467</v>
      </c>
      <c r="C278" s="1">
        <v>43296.884722222225</v>
      </c>
      <c r="D278" t="s">
        <v>11</v>
      </c>
      <c r="E278" t="s">
        <v>8</v>
      </c>
    </row>
    <row r="279" spans="1:5" x14ac:dyDescent="0.35">
      <c r="A279" t="s">
        <v>468</v>
      </c>
      <c r="B279" t="s">
        <v>469</v>
      </c>
      <c r="C279" s="1">
        <v>43296.930555555555</v>
      </c>
      <c r="D279" t="s">
        <v>11</v>
      </c>
      <c r="E279" t="s">
        <v>8</v>
      </c>
    </row>
    <row r="280" spans="1:5" x14ac:dyDescent="0.35">
      <c r="A280" t="s">
        <v>470</v>
      </c>
      <c r="B280" t="s">
        <v>471</v>
      </c>
      <c r="C280" s="1">
        <v>43301.861805555556</v>
      </c>
      <c r="D280" t="s">
        <v>7</v>
      </c>
      <c r="E280" t="s">
        <v>8</v>
      </c>
    </row>
    <row r="281" spans="1:5" x14ac:dyDescent="0.35">
      <c r="A281" t="s">
        <v>472</v>
      </c>
      <c r="B281" t="s">
        <v>473</v>
      </c>
      <c r="C281" s="1">
        <v>43310.859722222223</v>
      </c>
      <c r="D281" t="s">
        <v>248</v>
      </c>
      <c r="E281" t="s">
        <v>8</v>
      </c>
    </row>
    <row r="282" spans="1:5" x14ac:dyDescent="0.35">
      <c r="A282" t="s">
        <v>474</v>
      </c>
      <c r="B282" t="s">
        <v>475</v>
      </c>
      <c r="C282" s="1">
        <v>43315.857638888891</v>
      </c>
      <c r="D282" t="s">
        <v>11</v>
      </c>
      <c r="E282" t="s">
        <v>249</v>
      </c>
    </row>
    <row r="283" spans="1:5" x14ac:dyDescent="0.35">
      <c r="A283" t="s">
        <v>474</v>
      </c>
      <c r="B283" t="s">
        <v>475</v>
      </c>
      <c r="C283" s="1">
        <v>43315.857638888891</v>
      </c>
      <c r="D283" t="s">
        <v>7</v>
      </c>
      <c r="E283" t="s">
        <v>97</v>
      </c>
    </row>
    <row r="284" spans="1:5" x14ac:dyDescent="0.35">
      <c r="A284" t="s">
        <v>476</v>
      </c>
      <c r="B284" t="s">
        <v>477</v>
      </c>
      <c r="C284" s="1">
        <v>43316.109027777777</v>
      </c>
      <c r="D284" t="s">
        <v>7</v>
      </c>
      <c r="E284" t="s">
        <v>8</v>
      </c>
    </row>
    <row r="285" spans="1:5" x14ac:dyDescent="0.35">
      <c r="A285" t="s">
        <v>478</v>
      </c>
      <c r="B285" t="s">
        <v>479</v>
      </c>
      <c r="C285" s="1">
        <v>43317.868055555555</v>
      </c>
      <c r="D285" t="s">
        <v>7</v>
      </c>
      <c r="E285" t="s">
        <v>8</v>
      </c>
    </row>
    <row r="286" spans="1:5" x14ac:dyDescent="0.35">
      <c r="A286" t="s">
        <v>480</v>
      </c>
      <c r="B286" t="s">
        <v>481</v>
      </c>
      <c r="C286" s="1">
        <v>43317.82916666667</v>
      </c>
      <c r="D286" t="s">
        <v>7</v>
      </c>
      <c r="E286" t="s">
        <v>8</v>
      </c>
    </row>
    <row r="287" spans="1:5" x14ac:dyDescent="0.35">
      <c r="A287" t="s">
        <v>482</v>
      </c>
      <c r="B287" t="s">
        <v>483</v>
      </c>
      <c r="C287" s="1">
        <v>43317.89166666667</v>
      </c>
      <c r="D287" t="s">
        <v>248</v>
      </c>
      <c r="E287" t="s">
        <v>8</v>
      </c>
    </row>
    <row r="288" spans="1:5" x14ac:dyDescent="0.35">
      <c r="A288" t="s">
        <v>484</v>
      </c>
      <c r="B288" t="s">
        <v>485</v>
      </c>
      <c r="C288" s="1">
        <v>43331.84375</v>
      </c>
      <c r="D288" t="s">
        <v>7</v>
      </c>
      <c r="E288" t="s">
        <v>8</v>
      </c>
    </row>
    <row r="289" spans="1:5" x14ac:dyDescent="0.35">
      <c r="A289" t="s">
        <v>486</v>
      </c>
      <c r="B289" t="s">
        <v>487</v>
      </c>
      <c r="C289" s="1">
        <v>43336.027083333334</v>
      </c>
      <c r="D289" t="s">
        <v>7</v>
      </c>
      <c r="E289" t="s">
        <v>8</v>
      </c>
    </row>
    <row r="290" spans="1:5" x14ac:dyDescent="0.35">
      <c r="A290" t="s">
        <v>488</v>
      </c>
      <c r="B290" t="s">
        <v>489</v>
      </c>
      <c r="C290" s="1">
        <v>43337.871527777781</v>
      </c>
      <c r="D290" t="s">
        <v>11</v>
      </c>
      <c r="E290" t="s">
        <v>12</v>
      </c>
    </row>
    <row r="291" spans="1:5" x14ac:dyDescent="0.35">
      <c r="A291" t="s">
        <v>490</v>
      </c>
      <c r="B291" t="s">
        <v>491</v>
      </c>
      <c r="C291" s="1">
        <v>43340.010416666664</v>
      </c>
      <c r="D291" t="s">
        <v>11</v>
      </c>
      <c r="E291" t="s">
        <v>8</v>
      </c>
    </row>
    <row r="292" spans="1:5" x14ac:dyDescent="0.35">
      <c r="A292" t="s">
        <v>492</v>
      </c>
      <c r="B292" t="s">
        <v>493</v>
      </c>
      <c r="C292" s="1">
        <v>43291.847222222219</v>
      </c>
      <c r="D292" t="s">
        <v>7</v>
      </c>
      <c r="E292" t="s">
        <v>8</v>
      </c>
    </row>
    <row r="293" spans="1:5" x14ac:dyDescent="0.35">
      <c r="A293" t="s">
        <v>494</v>
      </c>
      <c r="B293" t="s">
        <v>495</v>
      </c>
      <c r="C293" s="1">
        <v>43345.90902777778</v>
      </c>
      <c r="D293" t="s">
        <v>248</v>
      </c>
      <c r="E293" t="s">
        <v>8</v>
      </c>
    </row>
    <row r="294" spans="1:5" x14ac:dyDescent="0.35">
      <c r="A294" t="s">
        <v>496</v>
      </c>
      <c r="B294" t="s">
        <v>497</v>
      </c>
      <c r="C294" s="1">
        <v>43345.906944444447</v>
      </c>
      <c r="D294" t="s">
        <v>11</v>
      </c>
      <c r="E294" t="s">
        <v>8</v>
      </c>
    </row>
    <row r="295" spans="1:5" x14ac:dyDescent="0.35">
      <c r="A295" t="s">
        <v>498</v>
      </c>
      <c r="B295" t="s">
        <v>499</v>
      </c>
      <c r="C295" s="1">
        <v>43352.92083333333</v>
      </c>
      <c r="D295" t="s">
        <v>11</v>
      </c>
      <c r="E295" t="s">
        <v>8</v>
      </c>
    </row>
    <row r="296" spans="1:5" x14ac:dyDescent="0.35">
      <c r="A296" t="s">
        <v>498</v>
      </c>
      <c r="B296" t="s">
        <v>499</v>
      </c>
      <c r="C296" s="1">
        <v>43352.92083333333</v>
      </c>
      <c r="D296" t="s">
        <v>7</v>
      </c>
      <c r="E296" t="s">
        <v>8</v>
      </c>
    </row>
    <row r="297" spans="1:5" x14ac:dyDescent="0.35">
      <c r="A297" t="s">
        <v>500</v>
      </c>
      <c r="B297" t="s">
        <v>501</v>
      </c>
      <c r="C297" s="1">
        <v>43363.873611111114</v>
      </c>
      <c r="D297" t="s">
        <v>7</v>
      </c>
      <c r="E297" t="s">
        <v>12</v>
      </c>
    </row>
    <row r="298" spans="1:5" x14ac:dyDescent="0.35">
      <c r="A298" t="s">
        <v>502</v>
      </c>
      <c r="B298" t="s">
        <v>503</v>
      </c>
      <c r="C298" s="1">
        <v>43364.993055555555</v>
      </c>
      <c r="D298" t="s">
        <v>11</v>
      </c>
      <c r="E298" t="s">
        <v>8</v>
      </c>
    </row>
    <row r="299" spans="1:5" x14ac:dyDescent="0.35">
      <c r="A299" t="s">
        <v>504</v>
      </c>
      <c r="B299" t="s">
        <v>505</v>
      </c>
      <c r="C299" s="1">
        <v>43366.840277777781</v>
      </c>
      <c r="D299" t="s">
        <v>7</v>
      </c>
      <c r="E299" t="s">
        <v>12</v>
      </c>
    </row>
    <row r="300" spans="1:5" x14ac:dyDescent="0.35">
      <c r="A300" t="s">
        <v>506</v>
      </c>
      <c r="B300" t="s">
        <v>507</v>
      </c>
      <c r="C300" s="1">
        <v>43366.955555555556</v>
      </c>
      <c r="D300" t="s">
        <v>11</v>
      </c>
      <c r="E300" t="s">
        <v>8</v>
      </c>
    </row>
    <row r="301" spans="1:5" x14ac:dyDescent="0.35">
      <c r="A301" t="s">
        <v>508</v>
      </c>
      <c r="B301" t="s">
        <v>509</v>
      </c>
      <c r="C301" s="1">
        <v>43368.475694444445</v>
      </c>
      <c r="D301" t="s">
        <v>7</v>
      </c>
      <c r="E301" t="s">
        <v>12</v>
      </c>
    </row>
    <row r="302" spans="1:5" x14ac:dyDescent="0.35">
      <c r="A302" t="s">
        <v>510</v>
      </c>
      <c r="B302" t="s">
        <v>511</v>
      </c>
      <c r="C302" s="1">
        <v>43373.86041666667</v>
      </c>
      <c r="D302" t="s">
        <v>7</v>
      </c>
      <c r="E302" t="s">
        <v>8</v>
      </c>
    </row>
    <row r="303" spans="1:5" x14ac:dyDescent="0.35">
      <c r="A303" t="s">
        <v>512</v>
      </c>
      <c r="B303" t="s">
        <v>513</v>
      </c>
      <c r="C303" s="1">
        <v>43373.861111111109</v>
      </c>
      <c r="D303" t="s">
        <v>7</v>
      </c>
      <c r="E303" t="s">
        <v>8</v>
      </c>
    </row>
    <row r="304" spans="1:5" x14ac:dyDescent="0.35">
      <c r="A304" t="s">
        <v>514</v>
      </c>
      <c r="B304" t="s">
        <v>515</v>
      </c>
      <c r="C304" s="1">
        <v>43380.076388888891</v>
      </c>
      <c r="D304" t="s">
        <v>7</v>
      </c>
      <c r="E304" t="s">
        <v>249</v>
      </c>
    </row>
    <row r="305" spans="1:5" x14ac:dyDescent="0.35">
      <c r="A305" t="s">
        <v>516</v>
      </c>
      <c r="B305" t="s">
        <v>517</v>
      </c>
      <c r="C305" s="1">
        <v>43383.770833333336</v>
      </c>
      <c r="D305" t="s">
        <v>11</v>
      </c>
      <c r="E305" t="s">
        <v>8</v>
      </c>
    </row>
    <row r="306" spans="1:5" x14ac:dyDescent="0.35">
      <c r="A306" t="s">
        <v>518</v>
      </c>
      <c r="B306" t="s">
        <v>519</v>
      </c>
      <c r="C306" s="1">
        <v>43393.048611111109</v>
      </c>
      <c r="D306" t="s">
        <v>11</v>
      </c>
      <c r="E306" t="s">
        <v>8</v>
      </c>
    </row>
    <row r="307" spans="1:5" x14ac:dyDescent="0.35">
      <c r="A307" t="s">
        <v>520</v>
      </c>
      <c r="B307" t="s">
        <v>521</v>
      </c>
      <c r="C307" s="1">
        <v>43394.894444444442</v>
      </c>
      <c r="D307" t="s">
        <v>11</v>
      </c>
      <c r="E307" t="s">
        <v>8</v>
      </c>
    </row>
    <row r="308" spans="1:5" x14ac:dyDescent="0.35">
      <c r="A308" t="s">
        <v>522</v>
      </c>
      <c r="B308" t="s">
        <v>523</v>
      </c>
      <c r="C308" s="1">
        <v>43394.894444444442</v>
      </c>
      <c r="D308" t="s">
        <v>11</v>
      </c>
      <c r="E308" t="s">
        <v>8</v>
      </c>
    </row>
    <row r="309" spans="1:5" x14ac:dyDescent="0.35">
      <c r="A309" t="s">
        <v>524</v>
      </c>
      <c r="B309" t="s">
        <v>525</v>
      </c>
      <c r="C309" s="1">
        <v>43394.075694444444</v>
      </c>
      <c r="D309" t="s">
        <v>7</v>
      </c>
      <c r="E309" t="s">
        <v>8</v>
      </c>
    </row>
    <row r="310" spans="1:5" x14ac:dyDescent="0.35">
      <c r="A310" t="s">
        <v>526</v>
      </c>
      <c r="B310" t="s">
        <v>527</v>
      </c>
      <c r="C310" s="1">
        <v>43408.828472222223</v>
      </c>
      <c r="D310" t="s">
        <v>248</v>
      </c>
      <c r="E310" t="s">
        <v>8</v>
      </c>
    </row>
    <row r="311" spans="1:5" x14ac:dyDescent="0.35">
      <c r="A311" t="s">
        <v>528</v>
      </c>
      <c r="B311" t="s">
        <v>529</v>
      </c>
      <c r="C311" s="1">
        <v>43430.008333333331</v>
      </c>
      <c r="D311" t="s">
        <v>11</v>
      </c>
      <c r="E311" t="s">
        <v>8</v>
      </c>
    </row>
    <row r="312" spans="1:5" x14ac:dyDescent="0.35">
      <c r="A312" t="s">
        <v>530</v>
      </c>
      <c r="B312" t="s">
        <v>531</v>
      </c>
      <c r="C312" s="1">
        <v>43439.5</v>
      </c>
      <c r="D312" t="s">
        <v>7</v>
      </c>
      <c r="E312" t="s">
        <v>8</v>
      </c>
    </row>
    <row r="313" spans="1:5" x14ac:dyDescent="0.35">
      <c r="A313" t="s">
        <v>532</v>
      </c>
      <c r="B313" t="s">
        <v>533</v>
      </c>
      <c r="C313" s="1">
        <v>43442.009027777778</v>
      </c>
      <c r="D313" t="s">
        <v>11</v>
      </c>
      <c r="E313" t="s">
        <v>8</v>
      </c>
    </row>
    <row r="314" spans="1:5" x14ac:dyDescent="0.35">
      <c r="A314" t="s">
        <v>534</v>
      </c>
      <c r="B314" t="s">
        <v>535</v>
      </c>
      <c r="C314" s="1">
        <v>43457.845833333333</v>
      </c>
      <c r="D314" t="s">
        <v>11</v>
      </c>
      <c r="E314" t="s">
        <v>8</v>
      </c>
    </row>
    <row r="315" spans="1:5" x14ac:dyDescent="0.35">
      <c r="A315" t="s">
        <v>536</v>
      </c>
      <c r="B315" t="s">
        <v>537</v>
      </c>
      <c r="C315" s="1">
        <v>43457.845833333333</v>
      </c>
      <c r="D315" t="s">
        <v>11</v>
      </c>
      <c r="E315" t="s">
        <v>8</v>
      </c>
    </row>
    <row r="316" spans="1:5" x14ac:dyDescent="0.35">
      <c r="A316" t="s">
        <v>538</v>
      </c>
      <c r="B316" t="s">
        <v>539</v>
      </c>
      <c r="C316" s="1">
        <v>43464.979166666664</v>
      </c>
      <c r="D316" t="s">
        <v>7</v>
      </c>
      <c r="E316" t="s">
        <v>8</v>
      </c>
    </row>
    <row r="317" spans="1:5" x14ac:dyDescent="0.35">
      <c r="A317" t="s">
        <v>540</v>
      </c>
      <c r="B317" t="s">
        <v>541</v>
      </c>
      <c r="C317" s="1">
        <v>43471.857638888891</v>
      </c>
      <c r="D317" t="s">
        <v>248</v>
      </c>
      <c r="E317" t="s">
        <v>8</v>
      </c>
    </row>
    <row r="318" spans="1:5" x14ac:dyDescent="0.35">
      <c r="A318" t="s">
        <v>542</v>
      </c>
      <c r="B318" t="s">
        <v>543</v>
      </c>
      <c r="C318" s="1">
        <v>43478.854861111111</v>
      </c>
      <c r="D318" t="s">
        <v>7</v>
      </c>
      <c r="E318" t="s">
        <v>8</v>
      </c>
    </row>
    <row r="319" spans="1:5" x14ac:dyDescent="0.35">
      <c r="A319" t="s">
        <v>544</v>
      </c>
      <c r="B319" t="s">
        <v>545</v>
      </c>
      <c r="C319" s="1">
        <v>43492.815972222219</v>
      </c>
      <c r="D319" t="s">
        <v>11</v>
      </c>
      <c r="E319" t="s">
        <v>8</v>
      </c>
    </row>
    <row r="320" spans="1:5" x14ac:dyDescent="0.35">
      <c r="A320" t="s">
        <v>546</v>
      </c>
      <c r="B320" t="s">
        <v>547</v>
      </c>
      <c r="C320" s="1">
        <v>43506.798611111109</v>
      </c>
      <c r="D320" t="s">
        <v>248</v>
      </c>
      <c r="E320" t="s">
        <v>8</v>
      </c>
    </row>
    <row r="321" spans="1:5" x14ac:dyDescent="0.35">
      <c r="A321" t="s">
        <v>548</v>
      </c>
      <c r="B321" t="s">
        <v>549</v>
      </c>
      <c r="C321" s="1">
        <v>43506.822916666664</v>
      </c>
      <c r="D321" t="s">
        <v>7</v>
      </c>
      <c r="E321" t="s">
        <v>8</v>
      </c>
    </row>
    <row r="322" spans="1:5" x14ac:dyDescent="0.35">
      <c r="A322" t="s">
        <v>550</v>
      </c>
      <c r="B322" t="s">
        <v>551</v>
      </c>
      <c r="C322" s="1">
        <v>43506.859027777777</v>
      </c>
      <c r="D322" t="s">
        <v>248</v>
      </c>
      <c r="E322" t="s">
        <v>8</v>
      </c>
    </row>
    <row r="323" spans="1:5" x14ac:dyDescent="0.35">
      <c r="A323" t="s">
        <v>552</v>
      </c>
      <c r="B323" t="s">
        <v>553</v>
      </c>
      <c r="C323" s="1">
        <v>43520.896527777775</v>
      </c>
      <c r="D323" t="s">
        <v>31</v>
      </c>
      <c r="E323" t="s">
        <v>8</v>
      </c>
    </row>
    <row r="324" spans="1:5" x14ac:dyDescent="0.35">
      <c r="A324" t="s">
        <v>552</v>
      </c>
      <c r="B324" t="s">
        <v>553</v>
      </c>
      <c r="C324" s="1">
        <v>43520.896527777775</v>
      </c>
      <c r="D324" t="s">
        <v>7</v>
      </c>
      <c r="E324" t="s">
        <v>97</v>
      </c>
    </row>
    <row r="325" spans="1:5" x14ac:dyDescent="0.35">
      <c r="A325" t="s">
        <v>554</v>
      </c>
      <c r="B325" t="s">
        <v>555</v>
      </c>
      <c r="C325" s="1">
        <v>43526.012499999997</v>
      </c>
      <c r="D325" t="s">
        <v>11</v>
      </c>
      <c r="E325" t="s">
        <v>8</v>
      </c>
    </row>
    <row r="326" spans="1:5" x14ac:dyDescent="0.35">
      <c r="A326" t="s">
        <v>556</v>
      </c>
      <c r="B326" t="s">
        <v>557</v>
      </c>
      <c r="C326" s="1">
        <v>43534.817361111112</v>
      </c>
      <c r="D326" t="s">
        <v>11</v>
      </c>
      <c r="E326" t="s">
        <v>8</v>
      </c>
    </row>
    <row r="327" spans="1:5" x14ac:dyDescent="0.35">
      <c r="A327" t="s">
        <v>556</v>
      </c>
      <c r="B327" t="s">
        <v>557</v>
      </c>
      <c r="C327" s="1">
        <v>43534.817361111112</v>
      </c>
      <c r="D327" t="s">
        <v>7</v>
      </c>
      <c r="E327" t="s">
        <v>12</v>
      </c>
    </row>
    <row r="328" spans="1:5" x14ac:dyDescent="0.35">
      <c r="A328" t="s">
        <v>558</v>
      </c>
      <c r="B328" t="s">
        <v>559</v>
      </c>
      <c r="C328" s="1">
        <v>43534.817361111112</v>
      </c>
      <c r="D328" t="s">
        <v>11</v>
      </c>
      <c r="E328" t="s">
        <v>8</v>
      </c>
    </row>
    <row r="329" spans="1:5" x14ac:dyDescent="0.35">
      <c r="A329" t="s">
        <v>558</v>
      </c>
      <c r="B329" t="s">
        <v>559</v>
      </c>
      <c r="C329" s="1">
        <v>43534.817361111112</v>
      </c>
      <c r="D329" t="s">
        <v>7</v>
      </c>
      <c r="E329" t="s">
        <v>12</v>
      </c>
    </row>
    <row r="330" spans="1:5" x14ac:dyDescent="0.35">
      <c r="A330" t="s">
        <v>560</v>
      </c>
      <c r="B330" t="s">
        <v>561</v>
      </c>
      <c r="C330" s="1">
        <v>43534.922222222223</v>
      </c>
      <c r="D330" t="s">
        <v>7</v>
      </c>
      <c r="E330" t="s">
        <v>8</v>
      </c>
    </row>
    <row r="331" spans="1:5" x14ac:dyDescent="0.35">
      <c r="A331" t="s">
        <v>562</v>
      </c>
      <c r="B331" t="s">
        <v>563</v>
      </c>
      <c r="C331" s="1">
        <v>43541.942361111112</v>
      </c>
      <c r="D331" t="s">
        <v>7</v>
      </c>
      <c r="E331" t="s">
        <v>8</v>
      </c>
    </row>
    <row r="332" spans="1:5" x14ac:dyDescent="0.35">
      <c r="A332" t="s">
        <v>564</v>
      </c>
      <c r="B332" t="s">
        <v>565</v>
      </c>
      <c r="C332" s="1">
        <v>43548.890972222223</v>
      </c>
      <c r="D332" t="s">
        <v>7</v>
      </c>
      <c r="E332" t="s">
        <v>8</v>
      </c>
    </row>
    <row r="333" spans="1:5" x14ac:dyDescent="0.35">
      <c r="A333" t="s">
        <v>566</v>
      </c>
      <c r="B333" t="s">
        <v>567</v>
      </c>
      <c r="C333" s="1">
        <v>43555.020833333336</v>
      </c>
      <c r="D333" t="s">
        <v>7</v>
      </c>
      <c r="E333" t="s">
        <v>8</v>
      </c>
    </row>
    <row r="334" spans="1:5" x14ac:dyDescent="0.35">
      <c r="A334" t="s">
        <v>568</v>
      </c>
      <c r="B334" t="s">
        <v>569</v>
      </c>
      <c r="C334" s="1">
        <v>43555.854166666664</v>
      </c>
      <c r="D334" t="s">
        <v>248</v>
      </c>
      <c r="E334" t="s">
        <v>8</v>
      </c>
    </row>
    <row r="335" spans="1:5" x14ac:dyDescent="0.35">
      <c r="A335" t="s">
        <v>570</v>
      </c>
      <c r="B335" t="s">
        <v>571</v>
      </c>
      <c r="C335" s="1">
        <v>43558.9375</v>
      </c>
      <c r="D335" t="s">
        <v>11</v>
      </c>
      <c r="E335" t="s">
        <v>8</v>
      </c>
    </row>
    <row r="336" spans="1:5" x14ac:dyDescent="0.35">
      <c r="A336" t="s">
        <v>572</v>
      </c>
      <c r="B336" t="s">
        <v>573</v>
      </c>
      <c r="C336" s="1">
        <v>43569.808333333334</v>
      </c>
      <c r="D336" t="s">
        <v>11</v>
      </c>
      <c r="E336" t="s">
        <v>8</v>
      </c>
    </row>
    <row r="337" spans="1:5" x14ac:dyDescent="0.35">
      <c r="A337" t="s">
        <v>574</v>
      </c>
      <c r="B337" t="s">
        <v>575</v>
      </c>
      <c r="C337" s="1">
        <v>43569.809027777781</v>
      </c>
      <c r="D337" t="s">
        <v>11</v>
      </c>
      <c r="E337" t="s">
        <v>8</v>
      </c>
    </row>
    <row r="338" spans="1:5" x14ac:dyDescent="0.35">
      <c r="A338" t="s">
        <v>576</v>
      </c>
      <c r="B338" t="s">
        <v>577</v>
      </c>
      <c r="C338" s="1">
        <v>43569.98333333333</v>
      </c>
      <c r="D338" t="s">
        <v>7</v>
      </c>
      <c r="E338" t="s">
        <v>8</v>
      </c>
    </row>
    <row r="339" spans="1:5" x14ac:dyDescent="0.35">
      <c r="A339" t="s">
        <v>578</v>
      </c>
      <c r="B339" t="s">
        <v>579</v>
      </c>
      <c r="C339" s="1">
        <v>43576.820833333331</v>
      </c>
      <c r="D339" t="s">
        <v>7</v>
      </c>
      <c r="E339" t="s">
        <v>8</v>
      </c>
    </row>
    <row r="340" spans="1:5" x14ac:dyDescent="0.35">
      <c r="A340" t="s">
        <v>580</v>
      </c>
      <c r="B340" t="s">
        <v>581</v>
      </c>
      <c r="C340" s="1">
        <v>43576.854861111111</v>
      </c>
      <c r="D340" t="s">
        <v>248</v>
      </c>
      <c r="E340" t="s">
        <v>8</v>
      </c>
    </row>
    <row r="341" spans="1:5" x14ac:dyDescent="0.35">
      <c r="A341" t="s">
        <v>582</v>
      </c>
      <c r="B341" t="s">
        <v>583</v>
      </c>
      <c r="C341" s="1">
        <v>43576.854861111111</v>
      </c>
      <c r="D341" t="s">
        <v>248</v>
      </c>
      <c r="E341" t="s">
        <v>8</v>
      </c>
    </row>
    <row r="342" spans="1:5" x14ac:dyDescent="0.35">
      <c r="A342" t="s">
        <v>584</v>
      </c>
      <c r="B342" t="s">
        <v>585</v>
      </c>
      <c r="C342" s="1">
        <v>43586.479166666664</v>
      </c>
      <c r="D342" t="s">
        <v>7</v>
      </c>
      <c r="E342" t="s">
        <v>8</v>
      </c>
    </row>
    <row r="343" spans="1:5" x14ac:dyDescent="0.35">
      <c r="A343" t="s">
        <v>586</v>
      </c>
      <c r="B343" t="s">
        <v>587</v>
      </c>
      <c r="C343" s="1">
        <v>43590.833333333336</v>
      </c>
      <c r="D343" t="s">
        <v>7</v>
      </c>
      <c r="E343" t="s">
        <v>8</v>
      </c>
    </row>
    <row r="344" spans="1:5" x14ac:dyDescent="0.35">
      <c r="A344" t="s">
        <v>588</v>
      </c>
      <c r="B344" t="s">
        <v>589</v>
      </c>
      <c r="C344" s="1">
        <v>43596.053472222222</v>
      </c>
      <c r="D344" t="s">
        <v>7</v>
      </c>
      <c r="E344" t="s">
        <v>8</v>
      </c>
    </row>
    <row r="345" spans="1:5" x14ac:dyDescent="0.35">
      <c r="A345" t="s">
        <v>590</v>
      </c>
      <c r="B345" t="s">
        <v>591</v>
      </c>
      <c r="C345" s="1">
        <v>43597.788888888892</v>
      </c>
      <c r="D345" t="s">
        <v>11</v>
      </c>
      <c r="E345" t="s">
        <v>8</v>
      </c>
    </row>
    <row r="346" spans="1:5" x14ac:dyDescent="0.35">
      <c r="A346" t="s">
        <v>592</v>
      </c>
      <c r="B346" t="s">
        <v>593</v>
      </c>
      <c r="C346" s="1">
        <v>43604.822916666664</v>
      </c>
      <c r="D346" t="s">
        <v>7</v>
      </c>
      <c r="E346" t="s">
        <v>8</v>
      </c>
    </row>
    <row r="347" spans="1:5" x14ac:dyDescent="0.35">
      <c r="A347" t="s">
        <v>594</v>
      </c>
      <c r="B347" t="s">
        <v>595</v>
      </c>
      <c r="C347" s="1">
        <v>43604.827777777777</v>
      </c>
      <c r="D347" t="s">
        <v>7</v>
      </c>
      <c r="E347" t="s">
        <v>12</v>
      </c>
    </row>
    <row r="348" spans="1:5" x14ac:dyDescent="0.35">
      <c r="A348" t="s">
        <v>596</v>
      </c>
      <c r="B348" t="s">
        <v>475</v>
      </c>
      <c r="C348" s="1">
        <v>43604.883333333331</v>
      </c>
      <c r="D348" t="s">
        <v>31</v>
      </c>
      <c r="E348" t="s">
        <v>12</v>
      </c>
    </row>
    <row r="349" spans="1:5" x14ac:dyDescent="0.35">
      <c r="A349" t="s">
        <v>597</v>
      </c>
      <c r="B349" t="s">
        <v>598</v>
      </c>
      <c r="C349" s="1">
        <v>43604.827777777777</v>
      </c>
      <c r="D349" t="s">
        <v>7</v>
      </c>
      <c r="E349" t="s">
        <v>8</v>
      </c>
    </row>
    <row r="350" spans="1:5" x14ac:dyDescent="0.35">
      <c r="A350" t="s">
        <v>599</v>
      </c>
      <c r="B350" t="s">
        <v>600</v>
      </c>
      <c r="C350" s="1">
        <v>43611.890277777777</v>
      </c>
      <c r="D350" t="s">
        <v>248</v>
      </c>
      <c r="E350" t="s">
        <v>8</v>
      </c>
    </row>
    <row r="351" spans="1:5" x14ac:dyDescent="0.35">
      <c r="A351" t="s">
        <v>601</v>
      </c>
      <c r="B351" t="s">
        <v>602</v>
      </c>
      <c r="C351" s="1">
        <v>43616.966666666667</v>
      </c>
      <c r="D351" t="s">
        <v>11</v>
      </c>
      <c r="E351" t="s">
        <v>8</v>
      </c>
    </row>
    <row r="352" spans="1:5" x14ac:dyDescent="0.35">
      <c r="A352" t="s">
        <v>603</v>
      </c>
      <c r="B352" t="s">
        <v>604</v>
      </c>
      <c r="C352" s="1">
        <v>43618.670138888891</v>
      </c>
      <c r="D352" t="s">
        <v>11</v>
      </c>
      <c r="E352" t="s">
        <v>8</v>
      </c>
    </row>
    <row r="353" spans="1:5" x14ac:dyDescent="0.35">
      <c r="A353" t="s">
        <v>605</v>
      </c>
      <c r="B353" t="s">
        <v>606</v>
      </c>
      <c r="C353" s="1">
        <v>43621.98541666667</v>
      </c>
      <c r="D353" t="s">
        <v>11</v>
      </c>
      <c r="E353" t="s">
        <v>8</v>
      </c>
    </row>
    <row r="354" spans="1:5" x14ac:dyDescent="0.35">
      <c r="A354" t="s">
        <v>607</v>
      </c>
      <c r="B354" t="s">
        <v>608</v>
      </c>
      <c r="C354" s="1">
        <v>43625.809027777781</v>
      </c>
      <c r="D354" t="s">
        <v>11</v>
      </c>
      <c r="E354" t="s">
        <v>8</v>
      </c>
    </row>
    <row r="355" spans="1:5" x14ac:dyDescent="0.35">
      <c r="A355" t="s">
        <v>609</v>
      </c>
      <c r="B355" t="s">
        <v>481</v>
      </c>
      <c r="C355" s="1">
        <v>43646.045138888891</v>
      </c>
      <c r="D355" t="s">
        <v>11</v>
      </c>
      <c r="E355" t="s">
        <v>8</v>
      </c>
    </row>
    <row r="356" spans="1:5" x14ac:dyDescent="0.35">
      <c r="A356" t="s">
        <v>609</v>
      </c>
      <c r="B356" t="s">
        <v>481</v>
      </c>
      <c r="C356" s="1">
        <v>43646.045138888891</v>
      </c>
      <c r="D356" t="s">
        <v>7</v>
      </c>
      <c r="E356" t="s">
        <v>8</v>
      </c>
    </row>
    <row r="357" spans="1:5" x14ac:dyDescent="0.35">
      <c r="A357" t="s">
        <v>610</v>
      </c>
      <c r="B357" t="s">
        <v>611</v>
      </c>
      <c r="C357" s="1">
        <v>43650.072916666664</v>
      </c>
      <c r="D357" t="s">
        <v>31</v>
      </c>
      <c r="E357" t="s">
        <v>8</v>
      </c>
    </row>
    <row r="358" spans="1:5" x14ac:dyDescent="0.35">
      <c r="A358" t="s">
        <v>612</v>
      </c>
      <c r="B358" t="s">
        <v>613</v>
      </c>
      <c r="C358" s="1">
        <v>43644.942361111112</v>
      </c>
      <c r="D358" t="s">
        <v>11</v>
      </c>
      <c r="E358" t="s">
        <v>12</v>
      </c>
    </row>
    <row r="359" spans="1:5" x14ac:dyDescent="0.35">
      <c r="A359" t="s">
        <v>614</v>
      </c>
      <c r="B359" t="s">
        <v>615</v>
      </c>
      <c r="C359" s="1">
        <v>43687.3125</v>
      </c>
      <c r="D359" t="s">
        <v>7</v>
      </c>
      <c r="E359" t="s">
        <v>8</v>
      </c>
    </row>
    <row r="360" spans="1:5" x14ac:dyDescent="0.35">
      <c r="A360" t="s">
        <v>616</v>
      </c>
      <c r="B360" t="s">
        <v>617</v>
      </c>
      <c r="C360" s="1">
        <v>43695.845833333333</v>
      </c>
      <c r="D360" t="s">
        <v>11</v>
      </c>
      <c r="E360" t="s">
        <v>8</v>
      </c>
    </row>
    <row r="361" spans="1:5" x14ac:dyDescent="0.35">
      <c r="A361" t="s">
        <v>618</v>
      </c>
      <c r="B361" t="s">
        <v>619</v>
      </c>
      <c r="C361" s="1">
        <v>43695.845833333333</v>
      </c>
      <c r="D361" t="s">
        <v>11</v>
      </c>
      <c r="E361" t="s">
        <v>8</v>
      </c>
    </row>
    <row r="362" spans="1:5" x14ac:dyDescent="0.35">
      <c r="A362" t="s">
        <v>620</v>
      </c>
      <c r="B362" t="s">
        <v>621</v>
      </c>
      <c r="C362" s="1">
        <v>43716.837500000001</v>
      </c>
      <c r="D362" t="s">
        <v>11</v>
      </c>
      <c r="E362" t="s">
        <v>8</v>
      </c>
    </row>
    <row r="363" spans="1:5" x14ac:dyDescent="0.35">
      <c r="A363" t="s">
        <v>622</v>
      </c>
      <c r="B363" t="s">
        <v>623</v>
      </c>
      <c r="C363" s="1">
        <v>43716.845138888886</v>
      </c>
      <c r="D363" t="s">
        <v>11</v>
      </c>
      <c r="E363" t="s">
        <v>8</v>
      </c>
    </row>
    <row r="364" spans="1:5" x14ac:dyDescent="0.35">
      <c r="A364" t="s">
        <v>624</v>
      </c>
      <c r="B364" t="s">
        <v>625</v>
      </c>
      <c r="C364" s="1">
        <v>43723.837500000001</v>
      </c>
      <c r="D364" t="s">
        <v>7</v>
      </c>
      <c r="E364" t="s">
        <v>8</v>
      </c>
    </row>
    <row r="365" spans="1:5" x14ac:dyDescent="0.35">
      <c r="A365" t="s">
        <v>626</v>
      </c>
      <c r="B365" t="s">
        <v>627</v>
      </c>
      <c r="C365" s="1">
        <v>43730.702777777777</v>
      </c>
      <c r="D365" t="s">
        <v>31</v>
      </c>
      <c r="E365" t="s">
        <v>8</v>
      </c>
    </row>
    <row r="366" spans="1:5" x14ac:dyDescent="0.35">
      <c r="A366" t="s">
        <v>628</v>
      </c>
      <c r="B366" t="s">
        <v>629</v>
      </c>
      <c r="C366" s="1">
        <v>43731.059027777781</v>
      </c>
      <c r="D366" t="s">
        <v>7</v>
      </c>
      <c r="E366" t="s">
        <v>8</v>
      </c>
    </row>
    <row r="367" spans="1:5" x14ac:dyDescent="0.35">
      <c r="A367" t="s">
        <v>630</v>
      </c>
      <c r="B367" t="s">
        <v>631</v>
      </c>
      <c r="C367" s="1">
        <v>43731.059027777781</v>
      </c>
      <c r="D367" t="s">
        <v>7</v>
      </c>
      <c r="E367" t="s">
        <v>8</v>
      </c>
    </row>
    <row r="368" spans="1:5" x14ac:dyDescent="0.35">
      <c r="A368" t="s">
        <v>632</v>
      </c>
      <c r="B368" t="s">
        <v>633</v>
      </c>
      <c r="C368" s="1">
        <v>43739.018750000003</v>
      </c>
      <c r="D368" t="s">
        <v>11</v>
      </c>
      <c r="E368" t="s">
        <v>8</v>
      </c>
    </row>
    <row r="369" spans="1:5" x14ac:dyDescent="0.35">
      <c r="A369" t="s">
        <v>634</v>
      </c>
      <c r="B369" t="s">
        <v>635</v>
      </c>
      <c r="C369" s="1">
        <v>43744.832638888889</v>
      </c>
      <c r="D369" t="s">
        <v>7</v>
      </c>
      <c r="E369" t="s">
        <v>8</v>
      </c>
    </row>
    <row r="370" spans="1:5" x14ac:dyDescent="0.35">
      <c r="A370" t="s">
        <v>636</v>
      </c>
      <c r="B370" t="s">
        <v>637</v>
      </c>
      <c r="C370" s="1">
        <v>43754.947916666664</v>
      </c>
      <c r="D370" t="s">
        <v>11</v>
      </c>
      <c r="E370" t="s">
        <v>8</v>
      </c>
    </row>
    <row r="371" spans="1:5" x14ac:dyDescent="0.35">
      <c r="A371" t="s">
        <v>638</v>
      </c>
      <c r="B371" t="s">
        <v>639</v>
      </c>
      <c r="C371" s="1">
        <v>43772.841666666667</v>
      </c>
      <c r="D371" t="s">
        <v>248</v>
      </c>
      <c r="E371" t="s">
        <v>8</v>
      </c>
    </row>
    <row r="372" spans="1:5" x14ac:dyDescent="0.35">
      <c r="A372" t="s">
        <v>640</v>
      </c>
      <c r="B372" t="s">
        <v>641</v>
      </c>
      <c r="C372" s="1">
        <v>43806.802083333336</v>
      </c>
      <c r="D372" t="s">
        <v>7</v>
      </c>
      <c r="E372" t="s">
        <v>8</v>
      </c>
    </row>
    <row r="373" spans="1:5" x14ac:dyDescent="0.35">
      <c r="A373" t="s">
        <v>642</v>
      </c>
      <c r="B373" t="s">
        <v>643</v>
      </c>
      <c r="C373" s="1">
        <v>43710.097222222219</v>
      </c>
      <c r="D373" t="s">
        <v>644</v>
      </c>
      <c r="E373" t="s">
        <v>249</v>
      </c>
    </row>
    <row r="374" spans="1:5" x14ac:dyDescent="0.35">
      <c r="A374" t="s">
        <v>645</v>
      </c>
      <c r="B374" t="s">
        <v>646</v>
      </c>
      <c r="C374" s="1">
        <v>43751.076388888891</v>
      </c>
      <c r="D374" t="s">
        <v>644</v>
      </c>
      <c r="E374" t="s">
        <v>249</v>
      </c>
    </row>
    <row r="375" spans="1:5" x14ac:dyDescent="0.35">
      <c r="A375" t="s">
        <v>647</v>
      </c>
      <c r="B375" t="s">
        <v>648</v>
      </c>
      <c r="C375" s="1">
        <v>43758.793749999997</v>
      </c>
      <c r="D375" t="s">
        <v>7</v>
      </c>
      <c r="E375" t="s">
        <v>97</v>
      </c>
    </row>
    <row r="376" spans="1:5" x14ac:dyDescent="0.35">
      <c r="A376" t="s">
        <v>647</v>
      </c>
      <c r="B376" t="s">
        <v>648</v>
      </c>
      <c r="C376" s="1">
        <v>43758.793749999997</v>
      </c>
      <c r="D376" t="s">
        <v>644</v>
      </c>
      <c r="E376" t="s">
        <v>249</v>
      </c>
    </row>
    <row r="377" spans="1:5" x14ac:dyDescent="0.35">
      <c r="A377" t="s">
        <v>649</v>
      </c>
      <c r="B377" t="s">
        <v>650</v>
      </c>
      <c r="C377" s="1">
        <v>43805.98333333333</v>
      </c>
      <c r="D377" t="s">
        <v>644</v>
      </c>
      <c r="E377" t="s">
        <v>249</v>
      </c>
    </row>
    <row r="378" spans="1:5" x14ac:dyDescent="0.35">
      <c r="A378" t="s">
        <v>1160</v>
      </c>
      <c r="B378" t="s">
        <v>1161</v>
      </c>
      <c r="C378" s="1">
        <v>43919.833333333336</v>
      </c>
      <c r="D378" t="s">
        <v>644</v>
      </c>
      <c r="E378" t="s">
        <v>8</v>
      </c>
    </row>
    <row r="379" spans="1:5" x14ac:dyDescent="0.35">
      <c r="A379" t="s">
        <v>651</v>
      </c>
      <c r="B379" t="s">
        <v>652</v>
      </c>
      <c r="C379" s="1">
        <v>43835.09375</v>
      </c>
      <c r="D379" t="s">
        <v>11</v>
      </c>
      <c r="E379" t="s">
        <v>8</v>
      </c>
    </row>
    <row r="380" spans="1:5" x14ac:dyDescent="0.35">
      <c r="A380" t="s">
        <v>653</v>
      </c>
      <c r="B380" t="s">
        <v>654</v>
      </c>
      <c r="C380" s="1">
        <v>43835.991666666669</v>
      </c>
      <c r="D380" t="s">
        <v>11</v>
      </c>
      <c r="E380" t="s">
        <v>8</v>
      </c>
    </row>
    <row r="381" spans="1:5" x14ac:dyDescent="0.35">
      <c r="A381" t="s">
        <v>655</v>
      </c>
      <c r="B381" t="s">
        <v>656</v>
      </c>
      <c r="C381" s="1">
        <v>43843</v>
      </c>
      <c r="D381" t="s">
        <v>7</v>
      </c>
      <c r="E381" t="s">
        <v>8</v>
      </c>
    </row>
    <row r="382" spans="1:5" x14ac:dyDescent="0.35">
      <c r="A382" t="s">
        <v>657</v>
      </c>
      <c r="B382" t="s">
        <v>658</v>
      </c>
      <c r="C382" s="1">
        <v>43849.84375</v>
      </c>
      <c r="D382" t="s">
        <v>7</v>
      </c>
      <c r="E382" t="s">
        <v>8</v>
      </c>
    </row>
    <row r="383" spans="1:5" x14ac:dyDescent="0.35">
      <c r="A383" t="s">
        <v>659</v>
      </c>
      <c r="B383" t="s">
        <v>660</v>
      </c>
      <c r="C383" s="1">
        <v>43850.327777777777</v>
      </c>
      <c r="D383" t="s">
        <v>11</v>
      </c>
      <c r="E383" t="s">
        <v>8</v>
      </c>
    </row>
    <row r="384" spans="1:5" x14ac:dyDescent="0.35">
      <c r="A384" t="s">
        <v>661</v>
      </c>
      <c r="B384" t="s">
        <v>662</v>
      </c>
      <c r="C384" s="1">
        <v>43856.833333333336</v>
      </c>
      <c r="D384" t="s">
        <v>7</v>
      </c>
      <c r="E384" t="s">
        <v>8</v>
      </c>
    </row>
    <row r="385" spans="1:5" x14ac:dyDescent="0.35">
      <c r="A385" t="s">
        <v>663</v>
      </c>
      <c r="B385" t="s">
        <v>664</v>
      </c>
      <c r="C385" s="1">
        <v>43862.076388888891</v>
      </c>
      <c r="D385" t="s">
        <v>7</v>
      </c>
      <c r="E385" t="s">
        <v>8</v>
      </c>
    </row>
    <row r="386" spans="1:5" x14ac:dyDescent="0.35">
      <c r="A386" t="s">
        <v>665</v>
      </c>
      <c r="B386" t="s">
        <v>666</v>
      </c>
      <c r="C386" s="1">
        <v>43876.923611111109</v>
      </c>
      <c r="D386" t="s">
        <v>11</v>
      </c>
      <c r="E386" t="s">
        <v>8</v>
      </c>
    </row>
    <row r="387" spans="1:5" x14ac:dyDescent="0.35">
      <c r="A387" t="s">
        <v>667</v>
      </c>
      <c r="B387" t="s">
        <v>668</v>
      </c>
      <c r="C387" s="1">
        <v>43878</v>
      </c>
      <c r="D387" t="s">
        <v>11</v>
      </c>
      <c r="E387" t="s">
        <v>8</v>
      </c>
    </row>
    <row r="388" spans="1:5" x14ac:dyDescent="0.35">
      <c r="A388" t="s">
        <v>669</v>
      </c>
      <c r="B388" t="s">
        <v>670</v>
      </c>
      <c r="C388" s="1">
        <v>43883.021527777775</v>
      </c>
      <c r="D388" t="s">
        <v>7</v>
      </c>
      <c r="E388" t="s">
        <v>8</v>
      </c>
    </row>
    <row r="389" spans="1:5" x14ac:dyDescent="0.35">
      <c r="A389" t="s">
        <v>671</v>
      </c>
      <c r="B389" t="s">
        <v>672</v>
      </c>
      <c r="C389" s="1">
        <v>43889.810416666667</v>
      </c>
      <c r="D389" t="s">
        <v>7</v>
      </c>
      <c r="E389" t="s">
        <v>12</v>
      </c>
    </row>
    <row r="390" spans="1:5" x14ac:dyDescent="0.35">
      <c r="A390" t="s">
        <v>673</v>
      </c>
      <c r="B390" t="s">
        <v>674</v>
      </c>
      <c r="C390" s="1">
        <v>43898.036111111112</v>
      </c>
      <c r="D390" t="s">
        <v>7</v>
      </c>
      <c r="E390" t="s">
        <v>8</v>
      </c>
    </row>
    <row r="391" spans="1:5" x14ac:dyDescent="0.35">
      <c r="A391" t="s">
        <v>675</v>
      </c>
      <c r="B391" t="s">
        <v>676</v>
      </c>
      <c r="C391" s="1">
        <v>43905.811805555553</v>
      </c>
      <c r="D391" t="s">
        <v>11</v>
      </c>
      <c r="E391" t="s">
        <v>8</v>
      </c>
    </row>
    <row r="392" spans="1:5" x14ac:dyDescent="0.35">
      <c r="A392" t="s">
        <v>677</v>
      </c>
      <c r="B392" t="s">
        <v>678</v>
      </c>
      <c r="C392" s="1">
        <v>43905.842361111114</v>
      </c>
      <c r="D392" t="s">
        <v>7</v>
      </c>
      <c r="E392" t="s">
        <v>8</v>
      </c>
    </row>
    <row r="393" spans="1:5" x14ac:dyDescent="0.35">
      <c r="A393" t="s">
        <v>679</v>
      </c>
      <c r="B393" t="s">
        <v>680</v>
      </c>
      <c r="C393" s="1">
        <v>43905.857638888891</v>
      </c>
      <c r="D393" t="s">
        <v>7</v>
      </c>
      <c r="E393" t="s">
        <v>8</v>
      </c>
    </row>
    <row r="394" spans="1:5" x14ac:dyDescent="0.35">
      <c r="A394" t="s">
        <v>681</v>
      </c>
      <c r="B394" t="s">
        <v>682</v>
      </c>
      <c r="C394" s="1">
        <v>43905.888888888891</v>
      </c>
      <c r="D394" t="s">
        <v>7</v>
      </c>
      <c r="E394" t="s">
        <v>8</v>
      </c>
    </row>
    <row r="395" spans="1:5" x14ac:dyDescent="0.35">
      <c r="A395" t="s">
        <v>683</v>
      </c>
      <c r="B395" t="s">
        <v>684</v>
      </c>
      <c r="C395" s="1">
        <v>43905.87222222222</v>
      </c>
      <c r="D395" t="s">
        <v>11</v>
      </c>
      <c r="E395" t="s">
        <v>8</v>
      </c>
    </row>
    <row r="396" spans="1:5" x14ac:dyDescent="0.35">
      <c r="A396" t="s">
        <v>683</v>
      </c>
      <c r="B396" t="s">
        <v>684</v>
      </c>
      <c r="C396" s="1">
        <v>43905.87222222222</v>
      </c>
      <c r="D396" t="s">
        <v>7</v>
      </c>
      <c r="E396" t="s">
        <v>8</v>
      </c>
    </row>
    <row r="397" spans="1:5" x14ac:dyDescent="0.35">
      <c r="A397" t="s">
        <v>685</v>
      </c>
      <c r="B397" t="s">
        <v>686</v>
      </c>
      <c r="C397" s="1">
        <v>43905.856249999997</v>
      </c>
      <c r="D397" t="s">
        <v>7</v>
      </c>
      <c r="E397" t="s">
        <v>8</v>
      </c>
    </row>
    <row r="398" spans="1:5" x14ac:dyDescent="0.35">
      <c r="A398" t="s">
        <v>687</v>
      </c>
      <c r="B398" t="s">
        <v>688</v>
      </c>
      <c r="C398" s="1">
        <v>43906.333333333336</v>
      </c>
      <c r="D398" t="s">
        <v>11</v>
      </c>
      <c r="E398" t="s">
        <v>8</v>
      </c>
    </row>
    <row r="399" spans="1:5" x14ac:dyDescent="0.35">
      <c r="A399" t="s">
        <v>689</v>
      </c>
      <c r="B399" t="s">
        <v>690</v>
      </c>
      <c r="C399" s="1">
        <v>43917.767361111109</v>
      </c>
      <c r="D399" t="s">
        <v>7</v>
      </c>
      <c r="E399" t="s">
        <v>8</v>
      </c>
    </row>
    <row r="400" spans="1:5" x14ac:dyDescent="0.35">
      <c r="A400" t="s">
        <v>691</v>
      </c>
      <c r="B400" t="s">
        <v>692</v>
      </c>
      <c r="C400" s="1">
        <v>43919.810416666667</v>
      </c>
      <c r="D400" t="s">
        <v>31</v>
      </c>
      <c r="E400" t="s">
        <v>8</v>
      </c>
    </row>
    <row r="401" spans="1:5" x14ac:dyDescent="0.35">
      <c r="A401" t="s">
        <v>693</v>
      </c>
      <c r="B401" t="s">
        <v>694</v>
      </c>
      <c r="C401" s="1">
        <v>43919.867361111108</v>
      </c>
      <c r="D401" t="s">
        <v>31</v>
      </c>
      <c r="E401" t="s">
        <v>8</v>
      </c>
    </row>
    <row r="402" spans="1:5" x14ac:dyDescent="0.35">
      <c r="A402" t="s">
        <v>695</v>
      </c>
      <c r="B402" t="s">
        <v>696</v>
      </c>
      <c r="C402" s="1">
        <v>43926.840277777781</v>
      </c>
      <c r="D402" t="s">
        <v>7</v>
      </c>
      <c r="E402" t="s">
        <v>8</v>
      </c>
    </row>
    <row r="403" spans="1:5" x14ac:dyDescent="0.35">
      <c r="A403" t="s">
        <v>697</v>
      </c>
      <c r="B403" t="s">
        <v>698</v>
      </c>
      <c r="C403" s="1">
        <v>43926.888194444444</v>
      </c>
      <c r="D403" t="s">
        <v>7</v>
      </c>
      <c r="E403" t="s">
        <v>8</v>
      </c>
    </row>
    <row r="404" spans="1:5" x14ac:dyDescent="0.35">
      <c r="A404" t="s">
        <v>699</v>
      </c>
      <c r="B404" t="s">
        <v>700</v>
      </c>
      <c r="C404" s="1">
        <v>43926.811805555553</v>
      </c>
      <c r="D404" t="s">
        <v>248</v>
      </c>
      <c r="E404" t="s">
        <v>8</v>
      </c>
    </row>
    <row r="405" spans="1:5" x14ac:dyDescent="0.35">
      <c r="A405" t="s">
        <v>701</v>
      </c>
      <c r="B405" t="s">
        <v>702</v>
      </c>
      <c r="C405" s="1">
        <v>43940.720138888886</v>
      </c>
      <c r="D405" t="s">
        <v>11</v>
      </c>
      <c r="E405" t="s">
        <v>8</v>
      </c>
    </row>
    <row r="406" spans="1:5" x14ac:dyDescent="0.35">
      <c r="A406" t="s">
        <v>703</v>
      </c>
      <c r="B406" t="s">
        <v>704</v>
      </c>
      <c r="C406" s="1">
        <v>43940.76458333333</v>
      </c>
      <c r="D406" t="s">
        <v>11</v>
      </c>
      <c r="E406" t="s">
        <v>8</v>
      </c>
    </row>
    <row r="407" spans="1:5" x14ac:dyDescent="0.35">
      <c r="A407" t="s">
        <v>705</v>
      </c>
      <c r="B407" t="s">
        <v>706</v>
      </c>
      <c r="C407" s="1">
        <v>43940.809027777781</v>
      </c>
      <c r="D407" t="s">
        <v>7</v>
      </c>
      <c r="E407" t="s">
        <v>8</v>
      </c>
    </row>
    <row r="408" spans="1:5" x14ac:dyDescent="0.35">
      <c r="A408" t="s">
        <v>707</v>
      </c>
      <c r="B408" t="s">
        <v>708</v>
      </c>
      <c r="C408" s="1">
        <v>43940.809027777781</v>
      </c>
      <c r="D408" t="s">
        <v>11</v>
      </c>
      <c r="E408" t="s">
        <v>8</v>
      </c>
    </row>
    <row r="409" spans="1:5" x14ac:dyDescent="0.35">
      <c r="A409" t="s">
        <v>709</v>
      </c>
      <c r="B409" t="s">
        <v>710</v>
      </c>
      <c r="C409" s="1">
        <v>43940.815972222219</v>
      </c>
      <c r="D409" t="s">
        <v>248</v>
      </c>
      <c r="E409" t="s">
        <v>8</v>
      </c>
    </row>
    <row r="410" spans="1:5" x14ac:dyDescent="0.35">
      <c r="A410" t="s">
        <v>711</v>
      </c>
      <c r="B410" t="s">
        <v>712</v>
      </c>
      <c r="C410" s="1">
        <v>43940.850694444445</v>
      </c>
      <c r="D410" t="s">
        <v>7</v>
      </c>
      <c r="E410" t="s">
        <v>8</v>
      </c>
    </row>
    <row r="411" spans="1:5" x14ac:dyDescent="0.35">
      <c r="A411" t="s">
        <v>713</v>
      </c>
      <c r="B411" t="s">
        <v>714</v>
      </c>
      <c r="C411" s="1">
        <v>43940.85</v>
      </c>
      <c r="D411" t="s">
        <v>11</v>
      </c>
      <c r="E411" t="s">
        <v>8</v>
      </c>
    </row>
    <row r="412" spans="1:5" x14ac:dyDescent="0.35">
      <c r="A412" t="s">
        <v>715</v>
      </c>
      <c r="B412" t="s">
        <v>479</v>
      </c>
      <c r="C412" s="1">
        <v>43940.834027777775</v>
      </c>
      <c r="D412" t="s">
        <v>248</v>
      </c>
      <c r="E412" t="s">
        <v>8</v>
      </c>
    </row>
    <row r="413" spans="1:5" x14ac:dyDescent="0.35">
      <c r="A413" t="s">
        <v>716</v>
      </c>
      <c r="B413" t="s">
        <v>717</v>
      </c>
      <c r="C413" s="1">
        <v>43945.911805555559</v>
      </c>
      <c r="D413" t="s">
        <v>11</v>
      </c>
      <c r="E413" t="s">
        <v>8</v>
      </c>
    </row>
    <row r="414" spans="1:5" x14ac:dyDescent="0.35">
      <c r="A414" t="s">
        <v>718</v>
      </c>
      <c r="B414" t="s">
        <v>719</v>
      </c>
      <c r="C414" s="1">
        <v>43947.84375</v>
      </c>
      <c r="D414" t="s">
        <v>7</v>
      </c>
      <c r="E414" t="s">
        <v>8</v>
      </c>
    </row>
    <row r="415" spans="1:5" x14ac:dyDescent="0.35">
      <c r="A415" t="s">
        <v>720</v>
      </c>
      <c r="B415" t="s">
        <v>721</v>
      </c>
      <c r="C415" s="1">
        <v>43947.875</v>
      </c>
      <c r="D415" t="s">
        <v>7</v>
      </c>
      <c r="E415" t="s">
        <v>8</v>
      </c>
    </row>
    <row r="416" spans="1:5" x14ac:dyDescent="0.35">
      <c r="A416" t="s">
        <v>722</v>
      </c>
      <c r="B416" t="s">
        <v>723</v>
      </c>
      <c r="C416" s="1">
        <v>43947.851388888892</v>
      </c>
      <c r="D416" t="s">
        <v>7</v>
      </c>
      <c r="E416" t="s">
        <v>8</v>
      </c>
    </row>
    <row r="417" spans="1:5" x14ac:dyDescent="0.35">
      <c r="A417" t="s">
        <v>724</v>
      </c>
      <c r="B417" t="s">
        <v>725</v>
      </c>
      <c r="C417" s="1">
        <v>43947.841666666667</v>
      </c>
      <c r="D417" t="s">
        <v>11</v>
      </c>
      <c r="E417" t="s">
        <v>8</v>
      </c>
    </row>
    <row r="418" spans="1:5" x14ac:dyDescent="0.35">
      <c r="A418" t="s">
        <v>726</v>
      </c>
      <c r="B418" t="s">
        <v>727</v>
      </c>
      <c r="C418" s="1">
        <v>43947.855555555558</v>
      </c>
      <c r="D418" t="s">
        <v>11</v>
      </c>
      <c r="E418" t="s">
        <v>8</v>
      </c>
    </row>
    <row r="419" spans="1:5" x14ac:dyDescent="0.35">
      <c r="A419" t="s">
        <v>728</v>
      </c>
      <c r="B419" t="s">
        <v>729</v>
      </c>
      <c r="C419" s="1">
        <v>43947.824999999997</v>
      </c>
      <c r="D419" t="s">
        <v>248</v>
      </c>
      <c r="E419" t="s">
        <v>8</v>
      </c>
    </row>
    <row r="420" spans="1:5" x14ac:dyDescent="0.35">
      <c r="A420" t="s">
        <v>730</v>
      </c>
      <c r="B420" t="s">
        <v>731</v>
      </c>
      <c r="C420" s="1">
        <v>43947.862500000003</v>
      </c>
      <c r="D420" t="s">
        <v>11</v>
      </c>
      <c r="E420" t="s">
        <v>8</v>
      </c>
    </row>
    <row r="421" spans="1:5" x14ac:dyDescent="0.35">
      <c r="A421" t="s">
        <v>732</v>
      </c>
      <c r="B421" t="s">
        <v>733</v>
      </c>
      <c r="C421" s="1">
        <v>43954.662499999999</v>
      </c>
      <c r="D421" t="s">
        <v>11</v>
      </c>
      <c r="E421" t="s">
        <v>8</v>
      </c>
    </row>
    <row r="422" spans="1:5" x14ac:dyDescent="0.35">
      <c r="A422" t="s">
        <v>734</v>
      </c>
      <c r="B422" t="s">
        <v>735</v>
      </c>
      <c r="C422" s="1">
        <v>43954.784722222219</v>
      </c>
      <c r="D422" t="s">
        <v>7</v>
      </c>
      <c r="E422" t="s">
        <v>8</v>
      </c>
    </row>
    <row r="423" spans="1:5" x14ac:dyDescent="0.35">
      <c r="A423" t="s">
        <v>736</v>
      </c>
      <c r="B423" t="s">
        <v>737</v>
      </c>
      <c r="C423" s="1">
        <v>43956.914583333331</v>
      </c>
      <c r="D423" t="s">
        <v>7</v>
      </c>
      <c r="E423" t="s">
        <v>8</v>
      </c>
    </row>
    <row r="424" spans="1:5" x14ac:dyDescent="0.35">
      <c r="A424" t="s">
        <v>738</v>
      </c>
      <c r="B424" t="s">
        <v>739</v>
      </c>
      <c r="C424" s="1">
        <v>43959.570138888892</v>
      </c>
      <c r="D424" t="s">
        <v>7</v>
      </c>
      <c r="E424" t="s">
        <v>8</v>
      </c>
    </row>
    <row r="425" spans="1:5" x14ac:dyDescent="0.35">
      <c r="A425" t="s">
        <v>740</v>
      </c>
      <c r="B425" t="s">
        <v>741</v>
      </c>
      <c r="C425" s="1">
        <v>43961.823611111111</v>
      </c>
      <c r="D425" t="s">
        <v>7</v>
      </c>
      <c r="E425" t="s">
        <v>8</v>
      </c>
    </row>
    <row r="426" spans="1:5" x14ac:dyDescent="0.35">
      <c r="A426" t="s">
        <v>742</v>
      </c>
      <c r="B426" t="s">
        <v>743</v>
      </c>
      <c r="C426" s="1">
        <v>43961.893055555556</v>
      </c>
      <c r="D426" t="s">
        <v>248</v>
      </c>
      <c r="E426" t="s">
        <v>8</v>
      </c>
    </row>
    <row r="427" spans="1:5" x14ac:dyDescent="0.35">
      <c r="A427" t="s">
        <v>744</v>
      </c>
      <c r="B427" t="s">
        <v>745</v>
      </c>
      <c r="C427" s="1">
        <v>43961.881944444445</v>
      </c>
      <c r="D427" t="s">
        <v>7</v>
      </c>
      <c r="E427" t="s">
        <v>8</v>
      </c>
    </row>
    <row r="428" spans="1:5" x14ac:dyDescent="0.35">
      <c r="A428" t="s">
        <v>746</v>
      </c>
      <c r="B428" t="s">
        <v>747</v>
      </c>
      <c r="C428" s="1">
        <v>43961.84375</v>
      </c>
      <c r="D428" t="s">
        <v>11</v>
      </c>
      <c r="E428" t="s">
        <v>8</v>
      </c>
    </row>
    <row r="429" spans="1:5" x14ac:dyDescent="0.35">
      <c r="A429" t="s">
        <v>748</v>
      </c>
      <c r="B429" t="s">
        <v>749</v>
      </c>
      <c r="C429" s="1">
        <v>43961.881249999999</v>
      </c>
      <c r="D429" t="s">
        <v>11</v>
      </c>
      <c r="E429" t="s">
        <v>8</v>
      </c>
    </row>
    <row r="430" spans="1:5" x14ac:dyDescent="0.35">
      <c r="A430" t="s">
        <v>750</v>
      </c>
      <c r="B430" t="s">
        <v>751</v>
      </c>
      <c r="C430" s="1">
        <v>43961.85</v>
      </c>
      <c r="D430" t="s">
        <v>248</v>
      </c>
      <c r="E430" t="s">
        <v>8</v>
      </c>
    </row>
    <row r="431" spans="1:5" x14ac:dyDescent="0.35">
      <c r="A431" t="s">
        <v>752</v>
      </c>
      <c r="B431" t="s">
        <v>753</v>
      </c>
      <c r="C431" s="1">
        <v>43968.8125</v>
      </c>
      <c r="D431" t="s">
        <v>7</v>
      </c>
      <c r="E431" t="s">
        <v>8</v>
      </c>
    </row>
    <row r="432" spans="1:5" x14ac:dyDescent="0.35">
      <c r="A432" t="s">
        <v>754</v>
      </c>
      <c r="B432" t="s">
        <v>755</v>
      </c>
      <c r="C432" s="1">
        <v>43968.794444444444</v>
      </c>
      <c r="D432" t="s">
        <v>248</v>
      </c>
      <c r="E432" t="s">
        <v>8</v>
      </c>
    </row>
    <row r="433" spans="1:5" x14ac:dyDescent="0.35">
      <c r="A433" t="s">
        <v>756</v>
      </c>
      <c r="B433" t="s">
        <v>757</v>
      </c>
      <c r="C433" s="1">
        <v>43968.857638888891</v>
      </c>
      <c r="D433" t="s">
        <v>7</v>
      </c>
      <c r="E433" t="s">
        <v>8</v>
      </c>
    </row>
    <row r="434" spans="1:5" x14ac:dyDescent="0.35">
      <c r="A434" t="s">
        <v>758</v>
      </c>
      <c r="B434" t="s">
        <v>759</v>
      </c>
      <c r="C434" s="1">
        <v>43968.915277777778</v>
      </c>
      <c r="D434" t="s">
        <v>248</v>
      </c>
      <c r="E434" t="s">
        <v>8</v>
      </c>
    </row>
    <row r="435" spans="1:5" x14ac:dyDescent="0.35">
      <c r="A435" t="s">
        <v>760</v>
      </c>
      <c r="B435" t="s">
        <v>761</v>
      </c>
      <c r="C435" s="1">
        <v>43975.877083333333</v>
      </c>
      <c r="D435" t="s">
        <v>11</v>
      </c>
      <c r="E435" t="s">
        <v>8</v>
      </c>
    </row>
    <row r="436" spans="1:5" x14ac:dyDescent="0.35">
      <c r="A436" t="s">
        <v>762</v>
      </c>
      <c r="B436" t="s">
        <v>763</v>
      </c>
      <c r="C436" s="1">
        <v>43983.944444444445</v>
      </c>
      <c r="D436" t="s">
        <v>7</v>
      </c>
      <c r="E436" t="s">
        <v>8</v>
      </c>
    </row>
    <row r="437" spans="1:5" x14ac:dyDescent="0.35">
      <c r="A437" t="s">
        <v>764</v>
      </c>
      <c r="B437" t="s">
        <v>765</v>
      </c>
      <c r="C437" s="1">
        <v>43996.801388888889</v>
      </c>
      <c r="D437" t="s">
        <v>11</v>
      </c>
      <c r="E437" t="s">
        <v>8</v>
      </c>
    </row>
    <row r="438" spans="1:5" x14ac:dyDescent="0.35">
      <c r="A438" t="s">
        <v>766</v>
      </c>
      <c r="B438" t="s">
        <v>767</v>
      </c>
      <c r="C438" s="1">
        <v>43996.777777777781</v>
      </c>
      <c r="D438" t="s">
        <v>7</v>
      </c>
      <c r="E438" t="s">
        <v>8</v>
      </c>
    </row>
    <row r="439" spans="1:5" x14ac:dyDescent="0.35">
      <c r="A439" t="s">
        <v>768</v>
      </c>
      <c r="B439" t="s">
        <v>769</v>
      </c>
      <c r="C439" s="1">
        <v>43999.027777777781</v>
      </c>
      <c r="D439" t="s">
        <v>11</v>
      </c>
      <c r="E439" t="s">
        <v>8</v>
      </c>
    </row>
    <row r="440" spans="1:5" x14ac:dyDescent="0.35">
      <c r="A440" t="s">
        <v>768</v>
      </c>
      <c r="B440" t="s">
        <v>769</v>
      </c>
      <c r="C440" s="1">
        <v>43999.027777777781</v>
      </c>
      <c r="D440" t="s">
        <v>7</v>
      </c>
      <c r="E440" t="s">
        <v>8</v>
      </c>
    </row>
    <row r="441" spans="1:5" x14ac:dyDescent="0.35">
      <c r="A441" t="s">
        <v>770</v>
      </c>
      <c r="B441" t="s">
        <v>771</v>
      </c>
      <c r="C441" s="1">
        <v>44004.07708333333</v>
      </c>
      <c r="D441" t="s">
        <v>7</v>
      </c>
      <c r="E441" t="s">
        <v>8</v>
      </c>
    </row>
    <row r="442" spans="1:5" x14ac:dyDescent="0.35">
      <c r="A442" t="s">
        <v>772</v>
      </c>
      <c r="B442" t="s">
        <v>773</v>
      </c>
      <c r="C442" s="1">
        <v>44010.055555555555</v>
      </c>
      <c r="D442" t="s">
        <v>7</v>
      </c>
      <c r="E442" t="s">
        <v>8</v>
      </c>
    </row>
    <row r="443" spans="1:5" x14ac:dyDescent="0.35">
      <c r="A443" t="s">
        <v>774</v>
      </c>
      <c r="B443" t="s">
        <v>775</v>
      </c>
      <c r="C443" s="1">
        <v>44010.815972222219</v>
      </c>
      <c r="D443" t="s">
        <v>11</v>
      </c>
      <c r="E443" t="s">
        <v>8</v>
      </c>
    </row>
    <row r="444" spans="1:5" x14ac:dyDescent="0.35">
      <c r="A444" t="s">
        <v>776</v>
      </c>
      <c r="B444" t="s">
        <v>777</v>
      </c>
      <c r="C444" s="1">
        <v>44010.880555555559</v>
      </c>
      <c r="D444" t="s">
        <v>7</v>
      </c>
      <c r="E444" t="s">
        <v>8</v>
      </c>
    </row>
    <row r="445" spans="1:5" x14ac:dyDescent="0.35">
      <c r="A445" t="s">
        <v>778</v>
      </c>
      <c r="B445" t="s">
        <v>779</v>
      </c>
      <c r="C445" s="1">
        <v>44010.936805555553</v>
      </c>
      <c r="D445" t="s">
        <v>7</v>
      </c>
      <c r="E445" t="s">
        <v>8</v>
      </c>
    </row>
    <row r="446" spans="1:5" x14ac:dyDescent="0.35">
      <c r="A446" t="s">
        <v>780</v>
      </c>
      <c r="B446" t="s">
        <v>781</v>
      </c>
      <c r="C446" s="1">
        <v>44014.838194444441</v>
      </c>
      <c r="D446" t="s">
        <v>11</v>
      </c>
      <c r="E446" t="s">
        <v>8</v>
      </c>
    </row>
    <row r="447" spans="1:5" x14ac:dyDescent="0.35">
      <c r="A447" t="s">
        <v>782</v>
      </c>
      <c r="B447" t="s">
        <v>783</v>
      </c>
      <c r="C447" s="1">
        <v>44023.943055555559</v>
      </c>
      <c r="D447" t="s">
        <v>11</v>
      </c>
      <c r="E447" t="s">
        <v>8</v>
      </c>
    </row>
    <row r="448" spans="1:5" x14ac:dyDescent="0.35">
      <c r="A448" t="s">
        <v>784</v>
      </c>
      <c r="B448" t="s">
        <v>785</v>
      </c>
      <c r="C448" s="1">
        <v>44029.936805555553</v>
      </c>
      <c r="D448" t="s">
        <v>11</v>
      </c>
      <c r="E448" t="s">
        <v>8</v>
      </c>
    </row>
    <row r="449" spans="1:5" x14ac:dyDescent="0.35">
      <c r="A449" t="s">
        <v>786</v>
      </c>
      <c r="B449" t="s">
        <v>787</v>
      </c>
      <c r="C449" s="1">
        <v>44031.867361111108</v>
      </c>
      <c r="D449" t="s">
        <v>7</v>
      </c>
      <c r="E449" t="s">
        <v>8</v>
      </c>
    </row>
    <row r="450" spans="1:5" x14ac:dyDescent="0.35">
      <c r="A450" t="s">
        <v>788</v>
      </c>
      <c r="B450" t="s">
        <v>789</v>
      </c>
      <c r="C450" s="1">
        <v>44031.90902777778</v>
      </c>
      <c r="D450" t="s">
        <v>7</v>
      </c>
      <c r="E450" t="s">
        <v>8</v>
      </c>
    </row>
    <row r="451" spans="1:5" x14ac:dyDescent="0.35">
      <c r="A451" t="s">
        <v>790</v>
      </c>
      <c r="B451" t="s">
        <v>791</v>
      </c>
      <c r="C451" s="1">
        <v>44027.475694444445</v>
      </c>
      <c r="D451" t="s">
        <v>7</v>
      </c>
      <c r="E451" t="s">
        <v>12</v>
      </c>
    </row>
    <row r="452" spans="1:5" x14ac:dyDescent="0.35">
      <c r="A452" t="s">
        <v>792</v>
      </c>
      <c r="B452" t="s">
        <v>777</v>
      </c>
      <c r="C452" s="1">
        <v>44059.795138888891</v>
      </c>
      <c r="D452" t="s">
        <v>7</v>
      </c>
      <c r="E452" t="s">
        <v>8</v>
      </c>
    </row>
    <row r="453" spans="1:5" x14ac:dyDescent="0.35">
      <c r="A453" t="s">
        <v>793</v>
      </c>
      <c r="B453" t="s">
        <v>794</v>
      </c>
      <c r="C453" s="1">
        <v>44059.821527777778</v>
      </c>
      <c r="D453" t="s">
        <v>7</v>
      </c>
      <c r="E453" t="s">
        <v>8</v>
      </c>
    </row>
    <row r="454" spans="1:5" x14ac:dyDescent="0.35">
      <c r="A454" t="s">
        <v>795</v>
      </c>
      <c r="B454" t="s">
        <v>796</v>
      </c>
      <c r="C454" s="1">
        <v>44059.801388888889</v>
      </c>
      <c r="D454" t="s">
        <v>7</v>
      </c>
      <c r="E454" t="s">
        <v>8</v>
      </c>
    </row>
    <row r="455" spans="1:5" x14ac:dyDescent="0.35">
      <c r="A455" t="s">
        <v>797</v>
      </c>
      <c r="B455" t="s">
        <v>798</v>
      </c>
      <c r="C455" s="1">
        <v>44059.793749999997</v>
      </c>
      <c r="D455" t="s">
        <v>7</v>
      </c>
      <c r="E455" t="s">
        <v>8</v>
      </c>
    </row>
    <row r="456" spans="1:5" x14ac:dyDescent="0.35">
      <c r="A456" t="s">
        <v>799</v>
      </c>
      <c r="B456" t="s">
        <v>800</v>
      </c>
      <c r="C456" s="1">
        <v>44066.060416666667</v>
      </c>
      <c r="D456" t="s">
        <v>31</v>
      </c>
      <c r="E456" t="s">
        <v>8</v>
      </c>
    </row>
    <row r="457" spans="1:5" x14ac:dyDescent="0.35">
      <c r="A457" t="s">
        <v>801</v>
      </c>
      <c r="B457" t="s">
        <v>802</v>
      </c>
      <c r="C457" s="1">
        <v>44066.912499999999</v>
      </c>
      <c r="D457" t="s">
        <v>7</v>
      </c>
      <c r="E457" t="s">
        <v>8</v>
      </c>
    </row>
    <row r="458" spans="1:5" x14ac:dyDescent="0.35">
      <c r="A458" t="s">
        <v>803</v>
      </c>
      <c r="B458" t="s">
        <v>804</v>
      </c>
      <c r="C458" s="1">
        <v>44067.036805555559</v>
      </c>
      <c r="D458" t="s">
        <v>7</v>
      </c>
      <c r="E458" t="s">
        <v>8</v>
      </c>
    </row>
    <row r="459" spans="1:5" x14ac:dyDescent="0.35">
      <c r="A459" t="s">
        <v>805</v>
      </c>
      <c r="B459" t="s">
        <v>806</v>
      </c>
      <c r="C459" s="1">
        <v>44073.777083333334</v>
      </c>
      <c r="D459" t="s">
        <v>7</v>
      </c>
      <c r="E459" t="s">
        <v>8</v>
      </c>
    </row>
    <row r="460" spans="1:5" x14ac:dyDescent="0.35">
      <c r="A460" t="s">
        <v>807</v>
      </c>
      <c r="B460" t="s">
        <v>808</v>
      </c>
      <c r="C460" s="1">
        <v>44085.986111111109</v>
      </c>
      <c r="D460" t="s">
        <v>11</v>
      </c>
      <c r="E460" t="s">
        <v>8</v>
      </c>
    </row>
    <row r="461" spans="1:5" x14ac:dyDescent="0.35">
      <c r="A461" t="s">
        <v>809</v>
      </c>
      <c r="B461" t="s">
        <v>810</v>
      </c>
      <c r="C461" s="1">
        <v>44087.978472222225</v>
      </c>
      <c r="D461" t="s">
        <v>11</v>
      </c>
      <c r="E461" t="s">
        <v>8</v>
      </c>
    </row>
    <row r="462" spans="1:5" x14ac:dyDescent="0.35">
      <c r="A462" t="s">
        <v>811</v>
      </c>
      <c r="B462" t="s">
        <v>812</v>
      </c>
      <c r="C462" s="1">
        <v>44097.975694444445</v>
      </c>
      <c r="D462" t="s">
        <v>11</v>
      </c>
      <c r="E462" t="s">
        <v>8</v>
      </c>
    </row>
    <row r="463" spans="1:5" x14ac:dyDescent="0.35">
      <c r="A463" t="s">
        <v>813</v>
      </c>
      <c r="B463" t="s">
        <v>814</v>
      </c>
      <c r="C463" s="1">
        <v>44114.020833333336</v>
      </c>
      <c r="D463" t="s">
        <v>11</v>
      </c>
      <c r="E463" t="s">
        <v>12</v>
      </c>
    </row>
    <row r="464" spans="1:5" x14ac:dyDescent="0.35">
      <c r="A464" t="s">
        <v>815</v>
      </c>
      <c r="B464" t="s">
        <v>816</v>
      </c>
      <c r="C464" s="1">
        <v>44117.936805555553</v>
      </c>
      <c r="D464" t="s">
        <v>11</v>
      </c>
      <c r="E464" t="s">
        <v>8</v>
      </c>
    </row>
    <row r="465" spans="1:5" x14ac:dyDescent="0.35">
      <c r="A465" t="s">
        <v>817</v>
      </c>
      <c r="B465" t="s">
        <v>818</v>
      </c>
      <c r="C465" s="1">
        <v>44117.95</v>
      </c>
      <c r="D465" t="s">
        <v>7</v>
      </c>
      <c r="E465" t="s">
        <v>8</v>
      </c>
    </row>
    <row r="466" spans="1:5" x14ac:dyDescent="0.35">
      <c r="A466" t="s">
        <v>819</v>
      </c>
      <c r="B466" t="s">
        <v>820</v>
      </c>
      <c r="C466" s="1">
        <v>44135</v>
      </c>
      <c r="D466" t="s">
        <v>7</v>
      </c>
      <c r="E466" t="s">
        <v>8</v>
      </c>
    </row>
    <row r="467" spans="1:5" x14ac:dyDescent="0.35">
      <c r="A467" t="s">
        <v>821</v>
      </c>
      <c r="B467" t="s">
        <v>822</v>
      </c>
      <c r="C467" s="1">
        <v>44136.961111111108</v>
      </c>
      <c r="D467" t="s">
        <v>7</v>
      </c>
      <c r="E467" t="s">
        <v>8</v>
      </c>
    </row>
    <row r="468" spans="1:5" x14ac:dyDescent="0.35">
      <c r="A468" t="s">
        <v>823</v>
      </c>
      <c r="B468" t="s">
        <v>824</v>
      </c>
      <c r="C468" s="1">
        <v>44140.118750000001</v>
      </c>
      <c r="D468" t="s">
        <v>7</v>
      </c>
      <c r="E468" t="s">
        <v>8</v>
      </c>
    </row>
    <row r="469" spans="1:5" x14ac:dyDescent="0.35">
      <c r="A469" t="s">
        <v>825</v>
      </c>
      <c r="B469" t="s">
        <v>826</v>
      </c>
      <c r="C469" s="1">
        <v>44142.013194444444</v>
      </c>
      <c r="D469" t="s">
        <v>11</v>
      </c>
      <c r="E469" t="s">
        <v>8</v>
      </c>
    </row>
    <row r="470" spans="1:5" x14ac:dyDescent="0.35">
      <c r="A470" t="s">
        <v>827</v>
      </c>
      <c r="B470" t="s">
        <v>828</v>
      </c>
      <c r="C470" s="1">
        <v>44142.703472222223</v>
      </c>
      <c r="D470" t="s">
        <v>11</v>
      </c>
      <c r="E470" t="s">
        <v>8</v>
      </c>
    </row>
    <row r="471" spans="1:5" x14ac:dyDescent="0.35">
      <c r="A471" t="s">
        <v>829</v>
      </c>
      <c r="B471" t="s">
        <v>830</v>
      </c>
      <c r="C471" s="1">
        <v>44163.083333333336</v>
      </c>
      <c r="D471" t="s">
        <v>11</v>
      </c>
      <c r="E471" t="s">
        <v>8</v>
      </c>
    </row>
    <row r="472" spans="1:5" x14ac:dyDescent="0.35">
      <c r="A472" t="s">
        <v>829</v>
      </c>
      <c r="B472" t="s">
        <v>830</v>
      </c>
      <c r="C472" s="1">
        <v>44163.083333333336</v>
      </c>
      <c r="D472" t="s">
        <v>7</v>
      </c>
      <c r="E472" t="s">
        <v>8</v>
      </c>
    </row>
    <row r="473" spans="1:5" x14ac:dyDescent="0.35">
      <c r="A473" t="s">
        <v>831</v>
      </c>
      <c r="B473" t="s">
        <v>832</v>
      </c>
      <c r="C473" s="1">
        <v>44185.949305555558</v>
      </c>
      <c r="D473" t="s">
        <v>7</v>
      </c>
      <c r="E473" t="s">
        <v>8</v>
      </c>
    </row>
    <row r="474" spans="1:5" x14ac:dyDescent="0.35">
      <c r="A474" t="s">
        <v>833</v>
      </c>
      <c r="B474" t="s">
        <v>834</v>
      </c>
      <c r="C474" s="1">
        <v>44186.020138888889</v>
      </c>
      <c r="D474" t="s">
        <v>11</v>
      </c>
      <c r="E474" t="s">
        <v>8</v>
      </c>
    </row>
    <row r="475" spans="1:5" x14ac:dyDescent="0.35">
      <c r="A475" t="s">
        <v>835</v>
      </c>
      <c r="B475" t="s">
        <v>836</v>
      </c>
      <c r="C475" s="1">
        <v>44191.895138888889</v>
      </c>
      <c r="D475" t="s">
        <v>7</v>
      </c>
      <c r="E475" t="s">
        <v>8</v>
      </c>
    </row>
    <row r="476" spans="1:5" x14ac:dyDescent="0.35">
      <c r="A476" t="s">
        <v>837</v>
      </c>
      <c r="B476" t="s">
        <v>838</v>
      </c>
      <c r="C476" s="1">
        <v>44191.958333333336</v>
      </c>
      <c r="D476" t="s">
        <v>11</v>
      </c>
      <c r="E476" t="s">
        <v>8</v>
      </c>
    </row>
    <row r="477" spans="1:5" x14ac:dyDescent="0.35">
      <c r="A477" t="s">
        <v>839</v>
      </c>
      <c r="B477" t="s">
        <v>840</v>
      </c>
      <c r="C477" s="1">
        <v>43856.986805555556</v>
      </c>
      <c r="D477" t="s">
        <v>7</v>
      </c>
      <c r="E477" t="s">
        <v>97</v>
      </c>
    </row>
    <row r="478" spans="1:5" x14ac:dyDescent="0.35">
      <c r="A478" t="s">
        <v>839</v>
      </c>
      <c r="B478" t="s">
        <v>840</v>
      </c>
      <c r="C478" s="1">
        <v>43856.986805555556</v>
      </c>
      <c r="D478" t="s">
        <v>644</v>
      </c>
      <c r="E478" t="s">
        <v>249</v>
      </c>
    </row>
    <row r="479" spans="1:5" x14ac:dyDescent="0.35">
      <c r="A479" t="s">
        <v>841</v>
      </c>
      <c r="B479" t="s">
        <v>842</v>
      </c>
      <c r="C479" s="1">
        <v>43857.042361111111</v>
      </c>
      <c r="D479" t="s">
        <v>644</v>
      </c>
      <c r="E479" t="s">
        <v>12</v>
      </c>
    </row>
    <row r="480" spans="1:5" x14ac:dyDescent="0.35">
      <c r="A480" t="s">
        <v>843</v>
      </c>
      <c r="B480" t="s">
        <v>844</v>
      </c>
      <c r="C480" s="1">
        <v>43878.041666666664</v>
      </c>
      <c r="D480" t="s">
        <v>644</v>
      </c>
      <c r="E480" t="s">
        <v>249</v>
      </c>
    </row>
    <row r="481" spans="1:5" x14ac:dyDescent="0.35">
      <c r="A481" t="s">
        <v>845</v>
      </c>
      <c r="B481" t="s">
        <v>846</v>
      </c>
      <c r="C481" s="1">
        <v>43896.996527777781</v>
      </c>
      <c r="D481" t="s">
        <v>644</v>
      </c>
      <c r="E481" t="s">
        <v>249</v>
      </c>
    </row>
    <row r="482" spans="1:5" x14ac:dyDescent="0.35">
      <c r="A482" t="s">
        <v>847</v>
      </c>
      <c r="B482" t="s">
        <v>848</v>
      </c>
      <c r="C482" s="1">
        <v>43898.847222222219</v>
      </c>
      <c r="D482" t="s">
        <v>644</v>
      </c>
      <c r="E482" t="s">
        <v>249</v>
      </c>
    </row>
    <row r="483" spans="1:5" x14ac:dyDescent="0.35">
      <c r="A483" t="s">
        <v>849</v>
      </c>
      <c r="B483" t="s">
        <v>850</v>
      </c>
      <c r="C483" s="1">
        <v>43947.804166666669</v>
      </c>
      <c r="D483" t="s">
        <v>7</v>
      </c>
      <c r="E483" t="s">
        <v>97</v>
      </c>
    </row>
    <row r="484" spans="1:5" x14ac:dyDescent="0.35">
      <c r="A484" t="s">
        <v>849</v>
      </c>
      <c r="B484" t="s">
        <v>850</v>
      </c>
      <c r="C484" s="1">
        <v>43947.804166666669</v>
      </c>
      <c r="D484" t="s">
        <v>644</v>
      </c>
      <c r="E484" t="s">
        <v>8</v>
      </c>
    </row>
    <row r="485" spans="1:5" x14ac:dyDescent="0.35">
      <c r="A485" t="s">
        <v>851</v>
      </c>
      <c r="B485" t="s">
        <v>852</v>
      </c>
      <c r="C485" s="1">
        <v>43947.85</v>
      </c>
      <c r="D485" t="s">
        <v>644</v>
      </c>
      <c r="E485" t="s">
        <v>12</v>
      </c>
    </row>
    <row r="486" spans="1:5" x14ac:dyDescent="0.35">
      <c r="A486" t="s">
        <v>853</v>
      </c>
      <c r="B486" t="s">
        <v>854</v>
      </c>
      <c r="C486" s="1">
        <v>43947.868750000001</v>
      </c>
      <c r="D486" t="s">
        <v>644</v>
      </c>
      <c r="E486" t="s">
        <v>249</v>
      </c>
    </row>
    <row r="487" spans="1:5" x14ac:dyDescent="0.35">
      <c r="A487" t="s">
        <v>855</v>
      </c>
      <c r="B487" t="s">
        <v>856</v>
      </c>
      <c r="C487" s="1">
        <v>43947.859722222223</v>
      </c>
      <c r="D487" t="s">
        <v>644</v>
      </c>
      <c r="E487" t="s">
        <v>8</v>
      </c>
    </row>
    <row r="488" spans="1:5" x14ac:dyDescent="0.35">
      <c r="A488" t="s">
        <v>857</v>
      </c>
      <c r="B488" t="s">
        <v>858</v>
      </c>
      <c r="C488" s="1">
        <v>43968.813888888886</v>
      </c>
      <c r="D488" t="s">
        <v>7</v>
      </c>
      <c r="E488" t="s">
        <v>8</v>
      </c>
    </row>
    <row r="489" spans="1:5" x14ac:dyDescent="0.35">
      <c r="A489" t="s">
        <v>859</v>
      </c>
      <c r="B489" t="s">
        <v>804</v>
      </c>
      <c r="C489" s="1">
        <v>43968.986111111109</v>
      </c>
      <c r="D489" t="s">
        <v>7</v>
      </c>
      <c r="E489" t="s">
        <v>12</v>
      </c>
    </row>
    <row r="490" spans="1:5" x14ac:dyDescent="0.35">
      <c r="A490" t="s">
        <v>859</v>
      </c>
      <c r="B490" t="s">
        <v>804</v>
      </c>
      <c r="C490" s="1">
        <v>43968.986111111109</v>
      </c>
      <c r="D490" t="s">
        <v>644</v>
      </c>
      <c r="E490" t="s">
        <v>249</v>
      </c>
    </row>
    <row r="491" spans="1:5" x14ac:dyDescent="0.35">
      <c r="A491" t="s">
        <v>860</v>
      </c>
      <c r="B491" t="s">
        <v>861</v>
      </c>
      <c r="C491" s="1">
        <v>44007.002083333333</v>
      </c>
      <c r="D491" t="s">
        <v>7</v>
      </c>
      <c r="E491" t="s">
        <v>97</v>
      </c>
    </row>
    <row r="492" spans="1:5" x14ac:dyDescent="0.35">
      <c r="A492" t="s">
        <v>860</v>
      </c>
      <c r="B492" t="s">
        <v>861</v>
      </c>
      <c r="C492" s="1">
        <v>44007.002083333333</v>
      </c>
      <c r="D492" t="s">
        <v>644</v>
      </c>
      <c r="E492" t="s">
        <v>8</v>
      </c>
    </row>
    <row r="493" spans="1:5" x14ac:dyDescent="0.35">
      <c r="A493" t="s">
        <v>862</v>
      </c>
      <c r="B493" t="s">
        <v>863</v>
      </c>
      <c r="C493" s="1">
        <v>44007.002083333333</v>
      </c>
      <c r="D493" t="s">
        <v>7</v>
      </c>
      <c r="E493" t="s">
        <v>97</v>
      </c>
    </row>
    <row r="494" spans="1:5" x14ac:dyDescent="0.35">
      <c r="A494" t="s">
        <v>862</v>
      </c>
      <c r="B494" t="s">
        <v>863</v>
      </c>
      <c r="C494" s="1">
        <v>44007.002083333333</v>
      </c>
      <c r="D494" t="s">
        <v>644</v>
      </c>
      <c r="E494" t="s">
        <v>249</v>
      </c>
    </row>
    <row r="495" spans="1:5" x14ac:dyDescent="0.35">
      <c r="A495" t="s">
        <v>864</v>
      </c>
      <c r="B495" t="s">
        <v>865</v>
      </c>
      <c r="C495" s="1">
        <v>44085.990277777775</v>
      </c>
      <c r="D495" t="s">
        <v>7</v>
      </c>
      <c r="E495" t="s">
        <v>97</v>
      </c>
    </row>
    <row r="496" spans="1:5" x14ac:dyDescent="0.35">
      <c r="A496" t="s">
        <v>864</v>
      </c>
      <c r="B496" t="s">
        <v>865</v>
      </c>
      <c r="C496" s="1">
        <v>44085.990277777775</v>
      </c>
      <c r="D496" t="s">
        <v>644</v>
      </c>
      <c r="E496" t="s">
        <v>249</v>
      </c>
    </row>
    <row r="497" spans="1:5" x14ac:dyDescent="0.35">
      <c r="A497" t="s">
        <v>866</v>
      </c>
      <c r="B497" t="s">
        <v>867</v>
      </c>
      <c r="C497" s="1">
        <v>44090.938194444447</v>
      </c>
      <c r="D497" t="s">
        <v>7</v>
      </c>
      <c r="E497" t="s">
        <v>97</v>
      </c>
    </row>
    <row r="498" spans="1:5" x14ac:dyDescent="0.35">
      <c r="A498" t="s">
        <v>866</v>
      </c>
      <c r="B498" t="s">
        <v>867</v>
      </c>
      <c r="C498" s="1">
        <v>44090.938194444447</v>
      </c>
      <c r="D498" t="s">
        <v>644</v>
      </c>
      <c r="E498" t="s">
        <v>8</v>
      </c>
    </row>
    <row r="499" spans="1:5" x14ac:dyDescent="0.35">
      <c r="A499" t="s">
        <v>868</v>
      </c>
      <c r="B499" t="s">
        <v>869</v>
      </c>
      <c r="C499" s="1">
        <v>44118.045138888891</v>
      </c>
      <c r="D499" t="s">
        <v>7</v>
      </c>
      <c r="E499" t="s">
        <v>97</v>
      </c>
    </row>
    <row r="500" spans="1:5" x14ac:dyDescent="0.35">
      <c r="A500" t="s">
        <v>868</v>
      </c>
      <c r="B500" t="s">
        <v>869</v>
      </c>
      <c r="C500" s="1">
        <v>44118.045138888891</v>
      </c>
      <c r="D500" t="s">
        <v>644</v>
      </c>
      <c r="E500" t="s">
        <v>249</v>
      </c>
    </row>
    <row r="501" spans="1:5" x14ac:dyDescent="0.35">
      <c r="A501" t="s">
        <v>870</v>
      </c>
      <c r="B501" t="s">
        <v>871</v>
      </c>
      <c r="C501" s="1">
        <v>44142.921527777777</v>
      </c>
      <c r="D501" t="s">
        <v>644</v>
      </c>
      <c r="E501" t="s">
        <v>249</v>
      </c>
    </row>
    <row r="502" spans="1:5" x14ac:dyDescent="0.35">
      <c r="A502" t="s">
        <v>872</v>
      </c>
      <c r="B502" t="s">
        <v>873</v>
      </c>
      <c r="C502" s="1">
        <v>44142.958333333336</v>
      </c>
      <c r="D502" t="s">
        <v>644</v>
      </c>
      <c r="E502" t="s">
        <v>8</v>
      </c>
    </row>
    <row r="503" spans="1:5" x14ac:dyDescent="0.35">
      <c r="A503" t="s">
        <v>874</v>
      </c>
      <c r="B503" t="s">
        <v>875</v>
      </c>
      <c r="C503" s="1">
        <v>44168.988888888889</v>
      </c>
      <c r="D503" t="s">
        <v>644</v>
      </c>
      <c r="E503" t="s">
        <v>249</v>
      </c>
    </row>
    <row r="504" spans="1:5" x14ac:dyDescent="0.35">
      <c r="A504" t="s">
        <v>876</v>
      </c>
      <c r="B504" t="s">
        <v>877</v>
      </c>
      <c r="C504" s="1">
        <v>44106.961805555555</v>
      </c>
      <c r="D504" t="s">
        <v>7</v>
      </c>
      <c r="E504" t="s">
        <v>97</v>
      </c>
    </row>
    <row r="505" spans="1:5" x14ac:dyDescent="0.35">
      <c r="A505" t="s">
        <v>878</v>
      </c>
      <c r="B505" t="s">
        <v>879</v>
      </c>
      <c r="C505" s="1">
        <v>43832.50277777778</v>
      </c>
      <c r="D505" t="s">
        <v>644</v>
      </c>
      <c r="E505" t="s">
        <v>249</v>
      </c>
    </row>
    <row r="506" spans="1:5" x14ac:dyDescent="0.35">
      <c r="A506" t="s">
        <v>880</v>
      </c>
      <c r="B506" t="s">
        <v>881</v>
      </c>
      <c r="C506" s="1">
        <v>43832.506249999999</v>
      </c>
      <c r="D506" t="s">
        <v>644</v>
      </c>
      <c r="E506" t="s">
        <v>249</v>
      </c>
    </row>
    <row r="507" spans="1:5" x14ac:dyDescent="0.35">
      <c r="A507" t="s">
        <v>882</v>
      </c>
      <c r="B507" t="s">
        <v>883</v>
      </c>
      <c r="C507" s="1">
        <v>43964.28402777778</v>
      </c>
      <c r="D507" t="s">
        <v>644</v>
      </c>
      <c r="E507" t="s">
        <v>8</v>
      </c>
    </row>
    <row r="508" spans="1:5" x14ac:dyDescent="0.35">
      <c r="A508" t="s">
        <v>884</v>
      </c>
      <c r="B508" t="s">
        <v>885</v>
      </c>
      <c r="C508" s="1">
        <v>44289.886111111111</v>
      </c>
      <c r="D508" t="s">
        <v>11</v>
      </c>
      <c r="E508" t="s">
        <v>8</v>
      </c>
    </row>
    <row r="509" spans="1:5" x14ac:dyDescent="0.35">
      <c r="A509" t="s">
        <v>884</v>
      </c>
      <c r="B509" t="s">
        <v>885</v>
      </c>
      <c r="C509" s="1">
        <v>44289.886111111111</v>
      </c>
      <c r="D509" t="s">
        <v>7</v>
      </c>
      <c r="E509" t="s">
        <v>8</v>
      </c>
    </row>
    <row r="510" spans="1:5" x14ac:dyDescent="0.35">
      <c r="A510" t="s">
        <v>1162</v>
      </c>
      <c r="B510" t="s">
        <v>1163</v>
      </c>
      <c r="C510" s="1">
        <v>44410.043749999997</v>
      </c>
      <c r="D510" t="s">
        <v>644</v>
      </c>
      <c r="E510" t="s">
        <v>8</v>
      </c>
    </row>
    <row r="511" spans="1:5" x14ac:dyDescent="0.35">
      <c r="A511" t="s">
        <v>886</v>
      </c>
      <c r="B511" t="s">
        <v>887</v>
      </c>
      <c r="C511" s="1">
        <v>44198.743055555555</v>
      </c>
      <c r="D511" t="s">
        <v>11</v>
      </c>
      <c r="E511" t="s">
        <v>8</v>
      </c>
    </row>
    <row r="512" spans="1:5" x14ac:dyDescent="0.35">
      <c r="A512" t="s">
        <v>888</v>
      </c>
      <c r="B512" t="s">
        <v>889</v>
      </c>
      <c r="C512" s="1">
        <v>44206.976388888892</v>
      </c>
      <c r="D512" t="s">
        <v>7</v>
      </c>
      <c r="E512" t="s">
        <v>8</v>
      </c>
    </row>
    <row r="513" spans="1:5" x14ac:dyDescent="0.35">
      <c r="A513" t="s">
        <v>890</v>
      </c>
      <c r="B513" t="s">
        <v>891</v>
      </c>
      <c r="C513" s="1">
        <v>44213.083333333336</v>
      </c>
      <c r="D513" t="s">
        <v>7</v>
      </c>
      <c r="E513" t="s">
        <v>8</v>
      </c>
    </row>
    <row r="514" spans="1:5" x14ac:dyDescent="0.35">
      <c r="A514" t="s">
        <v>892</v>
      </c>
      <c r="B514" t="s">
        <v>893</v>
      </c>
      <c r="C514" s="1">
        <v>44227.586805555555</v>
      </c>
      <c r="D514" t="s">
        <v>7</v>
      </c>
      <c r="E514" t="s">
        <v>8</v>
      </c>
    </row>
    <row r="515" spans="1:5" x14ac:dyDescent="0.35">
      <c r="A515" t="s">
        <v>894</v>
      </c>
      <c r="B515" t="s">
        <v>895</v>
      </c>
      <c r="C515" s="1">
        <v>44227.927083333336</v>
      </c>
      <c r="D515" t="s">
        <v>7</v>
      </c>
      <c r="E515" t="s">
        <v>8</v>
      </c>
    </row>
    <row r="516" spans="1:5" x14ac:dyDescent="0.35">
      <c r="A516" t="s">
        <v>896</v>
      </c>
      <c r="B516" t="s">
        <v>897</v>
      </c>
      <c r="C516" s="1">
        <v>44228</v>
      </c>
      <c r="D516" t="s">
        <v>7</v>
      </c>
      <c r="E516" t="s">
        <v>8</v>
      </c>
    </row>
    <row r="517" spans="1:5" x14ac:dyDescent="0.35">
      <c r="A517" t="s">
        <v>898</v>
      </c>
      <c r="B517" t="s">
        <v>899</v>
      </c>
      <c r="C517" s="1">
        <v>44232.668055555558</v>
      </c>
      <c r="D517" t="s">
        <v>7</v>
      </c>
      <c r="E517" t="s">
        <v>8</v>
      </c>
    </row>
    <row r="518" spans="1:5" x14ac:dyDescent="0.35">
      <c r="A518" t="s">
        <v>900</v>
      </c>
      <c r="B518" t="s">
        <v>901</v>
      </c>
      <c r="C518" s="1">
        <v>44254.981944444444</v>
      </c>
      <c r="D518" t="s">
        <v>11</v>
      </c>
      <c r="E518" t="s">
        <v>8</v>
      </c>
    </row>
    <row r="519" spans="1:5" x14ac:dyDescent="0.35">
      <c r="A519" t="s">
        <v>900</v>
      </c>
      <c r="B519" t="s">
        <v>901</v>
      </c>
      <c r="C519" s="1">
        <v>44254.981944444444</v>
      </c>
      <c r="D519" t="s">
        <v>7</v>
      </c>
      <c r="E519" t="s">
        <v>8</v>
      </c>
    </row>
    <row r="520" spans="1:5" x14ac:dyDescent="0.35">
      <c r="A520" t="s">
        <v>902</v>
      </c>
      <c r="B520" t="s">
        <v>903</v>
      </c>
      <c r="C520" s="1">
        <v>44262.726388888892</v>
      </c>
      <c r="D520" t="s">
        <v>7</v>
      </c>
      <c r="E520" t="s">
        <v>8</v>
      </c>
    </row>
    <row r="521" spans="1:5" x14ac:dyDescent="0.35">
      <c r="A521" t="s">
        <v>904</v>
      </c>
      <c r="B521" t="s">
        <v>905</v>
      </c>
      <c r="C521" s="1">
        <v>44266.01458333333</v>
      </c>
      <c r="D521" t="s">
        <v>7</v>
      </c>
      <c r="E521" t="s">
        <v>8</v>
      </c>
    </row>
    <row r="522" spans="1:5" x14ac:dyDescent="0.35">
      <c r="A522" t="s">
        <v>906</v>
      </c>
      <c r="B522" t="s">
        <v>907</v>
      </c>
      <c r="C522" s="1">
        <v>44266.505555555559</v>
      </c>
      <c r="D522" t="s">
        <v>11</v>
      </c>
      <c r="E522" t="s">
        <v>8</v>
      </c>
    </row>
    <row r="523" spans="1:5" x14ac:dyDescent="0.35">
      <c r="A523" t="s">
        <v>906</v>
      </c>
      <c r="B523" t="s">
        <v>907</v>
      </c>
      <c r="C523" s="1">
        <v>44266.505555555559</v>
      </c>
      <c r="D523" t="s">
        <v>7</v>
      </c>
      <c r="E523" t="s">
        <v>8</v>
      </c>
    </row>
    <row r="524" spans="1:5" x14ac:dyDescent="0.35">
      <c r="A524" t="s">
        <v>908</v>
      </c>
      <c r="B524" t="s">
        <v>909</v>
      </c>
      <c r="C524" s="1">
        <v>44266.505555555559</v>
      </c>
      <c r="D524" t="s">
        <v>7</v>
      </c>
      <c r="E524" t="s">
        <v>8</v>
      </c>
    </row>
    <row r="525" spans="1:5" x14ac:dyDescent="0.35">
      <c r="A525" t="s">
        <v>910</v>
      </c>
      <c r="B525" t="s">
        <v>911</v>
      </c>
      <c r="C525" s="1">
        <v>44274.988194444442</v>
      </c>
      <c r="D525" t="s">
        <v>644</v>
      </c>
      <c r="E525" t="s">
        <v>8</v>
      </c>
    </row>
    <row r="526" spans="1:5" x14ac:dyDescent="0.35">
      <c r="A526" t="s">
        <v>912</v>
      </c>
      <c r="B526" t="s">
        <v>913</v>
      </c>
      <c r="C526" s="1">
        <v>44280.752083333333</v>
      </c>
      <c r="D526" t="s">
        <v>7</v>
      </c>
      <c r="E526" t="s">
        <v>8</v>
      </c>
    </row>
    <row r="527" spans="1:5" x14ac:dyDescent="0.35">
      <c r="A527" t="s">
        <v>914</v>
      </c>
      <c r="B527" t="s">
        <v>915</v>
      </c>
      <c r="C527" s="1">
        <v>44280.852083333331</v>
      </c>
      <c r="D527" t="s">
        <v>11</v>
      </c>
      <c r="E527" t="s">
        <v>8</v>
      </c>
    </row>
    <row r="528" spans="1:5" x14ac:dyDescent="0.35">
      <c r="A528" t="s">
        <v>916</v>
      </c>
      <c r="B528" t="s">
        <v>917</v>
      </c>
      <c r="C528" s="1">
        <v>44282.670138888891</v>
      </c>
      <c r="D528" t="s">
        <v>7</v>
      </c>
      <c r="E528" t="s">
        <v>8</v>
      </c>
    </row>
    <row r="529" spans="1:5" x14ac:dyDescent="0.35">
      <c r="A529" t="s">
        <v>918</v>
      </c>
      <c r="B529" t="s">
        <v>919</v>
      </c>
      <c r="C529" s="1">
        <v>44288.986805555556</v>
      </c>
      <c r="D529" t="s">
        <v>7</v>
      </c>
      <c r="E529" t="s">
        <v>8</v>
      </c>
    </row>
    <row r="530" spans="1:5" x14ac:dyDescent="0.35">
      <c r="A530" t="s">
        <v>920</v>
      </c>
      <c r="B530" t="s">
        <v>921</v>
      </c>
      <c r="C530" s="1">
        <v>44289.987500000003</v>
      </c>
      <c r="D530" t="s">
        <v>11</v>
      </c>
      <c r="E530" t="s">
        <v>8</v>
      </c>
    </row>
    <row r="531" spans="1:5" x14ac:dyDescent="0.35">
      <c r="A531" t="s">
        <v>922</v>
      </c>
      <c r="B531" t="s">
        <v>923</v>
      </c>
      <c r="C531" s="1">
        <v>44290.909722222219</v>
      </c>
      <c r="D531" t="s">
        <v>11</v>
      </c>
      <c r="E531" t="s">
        <v>8</v>
      </c>
    </row>
    <row r="532" spans="1:5" x14ac:dyDescent="0.35">
      <c r="A532" t="s">
        <v>924</v>
      </c>
      <c r="B532" t="s">
        <v>925</v>
      </c>
      <c r="C532" s="1">
        <v>44311.117361111108</v>
      </c>
      <c r="D532" t="s">
        <v>11</v>
      </c>
      <c r="E532" t="s">
        <v>8</v>
      </c>
    </row>
    <row r="533" spans="1:5" x14ac:dyDescent="0.35">
      <c r="A533" t="s">
        <v>926</v>
      </c>
      <c r="B533" t="s">
        <v>927</v>
      </c>
      <c r="C533" s="1">
        <v>44332.96597222222</v>
      </c>
      <c r="D533" t="s">
        <v>7</v>
      </c>
      <c r="E533" t="s">
        <v>8</v>
      </c>
    </row>
    <row r="534" spans="1:5" x14ac:dyDescent="0.35">
      <c r="A534" t="s">
        <v>928</v>
      </c>
      <c r="B534" t="s">
        <v>929</v>
      </c>
      <c r="C534" s="1">
        <v>44352.067361111112</v>
      </c>
      <c r="D534" t="s">
        <v>11</v>
      </c>
      <c r="E534" t="s">
        <v>8</v>
      </c>
    </row>
    <row r="535" spans="1:5" x14ac:dyDescent="0.35">
      <c r="A535" t="s">
        <v>930</v>
      </c>
      <c r="B535" t="s">
        <v>931</v>
      </c>
      <c r="C535" s="1">
        <v>44359.057638888888</v>
      </c>
      <c r="D535" t="s">
        <v>11</v>
      </c>
      <c r="E535" t="s">
        <v>8</v>
      </c>
    </row>
    <row r="536" spans="1:5" x14ac:dyDescent="0.35">
      <c r="A536" t="s">
        <v>930</v>
      </c>
      <c r="B536" t="s">
        <v>931</v>
      </c>
      <c r="C536" s="1">
        <v>44359.057638888888</v>
      </c>
      <c r="D536" t="s">
        <v>7</v>
      </c>
      <c r="E536" t="s">
        <v>97</v>
      </c>
    </row>
    <row r="537" spans="1:5" x14ac:dyDescent="0.35">
      <c r="A537" t="s">
        <v>932</v>
      </c>
      <c r="B537" t="s">
        <v>933</v>
      </c>
      <c r="C537" s="1">
        <v>44377.962500000001</v>
      </c>
      <c r="D537" t="s">
        <v>11</v>
      </c>
      <c r="E537" t="s">
        <v>8</v>
      </c>
    </row>
    <row r="538" spans="1:5" x14ac:dyDescent="0.35">
      <c r="A538" t="s">
        <v>934</v>
      </c>
      <c r="B538" t="s">
        <v>935</v>
      </c>
      <c r="C538" s="1">
        <v>44378</v>
      </c>
      <c r="D538" t="s">
        <v>11</v>
      </c>
      <c r="E538" t="s">
        <v>8</v>
      </c>
    </row>
    <row r="539" spans="1:5" x14ac:dyDescent="0.35">
      <c r="A539" t="s">
        <v>936</v>
      </c>
      <c r="B539" t="s">
        <v>937</v>
      </c>
      <c r="C539" s="1">
        <v>44388.90902777778</v>
      </c>
      <c r="D539" t="s">
        <v>11</v>
      </c>
      <c r="E539" t="s">
        <v>8</v>
      </c>
    </row>
    <row r="540" spans="1:5" x14ac:dyDescent="0.35">
      <c r="A540" t="s">
        <v>938</v>
      </c>
      <c r="B540" t="s">
        <v>939</v>
      </c>
      <c r="C540" s="1">
        <v>44393.015277777777</v>
      </c>
      <c r="D540" t="s">
        <v>11</v>
      </c>
      <c r="E540" t="s">
        <v>8</v>
      </c>
    </row>
    <row r="541" spans="1:5" x14ac:dyDescent="0.35">
      <c r="A541" t="s">
        <v>938</v>
      </c>
      <c r="B541" t="s">
        <v>939</v>
      </c>
      <c r="C541" s="1">
        <v>44393.015277777777</v>
      </c>
      <c r="D541" t="s">
        <v>7</v>
      </c>
      <c r="E541" t="s">
        <v>97</v>
      </c>
    </row>
    <row r="542" spans="1:5" x14ac:dyDescent="0.35">
      <c r="A542" t="s">
        <v>940</v>
      </c>
      <c r="B542" t="s">
        <v>941</v>
      </c>
      <c r="C542" s="1">
        <v>44359.962500000001</v>
      </c>
      <c r="D542" t="s">
        <v>7</v>
      </c>
      <c r="E542" t="s">
        <v>8</v>
      </c>
    </row>
    <row r="543" spans="1:5" x14ac:dyDescent="0.35">
      <c r="A543" t="s">
        <v>942</v>
      </c>
      <c r="B543" t="s">
        <v>943</v>
      </c>
      <c r="C543" s="1">
        <v>44394.765972222223</v>
      </c>
      <c r="D543" t="s">
        <v>7</v>
      </c>
      <c r="E543" t="s">
        <v>8</v>
      </c>
    </row>
    <row r="544" spans="1:5" x14ac:dyDescent="0.35">
      <c r="A544" t="s">
        <v>944</v>
      </c>
      <c r="B544" t="s">
        <v>945</v>
      </c>
      <c r="C544" s="1">
        <v>44395.89166666667</v>
      </c>
      <c r="D544" t="s">
        <v>248</v>
      </c>
      <c r="E544" t="s">
        <v>8</v>
      </c>
    </row>
    <row r="545" spans="1:5" x14ac:dyDescent="0.35">
      <c r="A545" t="s">
        <v>946</v>
      </c>
      <c r="B545" t="s">
        <v>947</v>
      </c>
      <c r="C545" s="1">
        <v>44402.10833333333</v>
      </c>
      <c r="D545" t="s">
        <v>11</v>
      </c>
      <c r="E545" t="s">
        <v>8</v>
      </c>
    </row>
    <row r="546" spans="1:5" x14ac:dyDescent="0.35">
      <c r="A546" t="s">
        <v>946</v>
      </c>
      <c r="B546" t="s">
        <v>947</v>
      </c>
      <c r="C546" s="1">
        <v>44402.10833333333</v>
      </c>
      <c r="D546" t="s">
        <v>7</v>
      </c>
      <c r="E546" t="s">
        <v>8</v>
      </c>
    </row>
    <row r="547" spans="1:5" x14ac:dyDescent="0.35">
      <c r="A547" t="s">
        <v>948</v>
      </c>
      <c r="B547" t="s">
        <v>949</v>
      </c>
      <c r="C547" s="1">
        <v>44406.010416666664</v>
      </c>
      <c r="D547" t="s">
        <v>7</v>
      </c>
      <c r="E547" t="s">
        <v>8</v>
      </c>
    </row>
    <row r="548" spans="1:5" x14ac:dyDescent="0.35">
      <c r="A548" t="s">
        <v>950</v>
      </c>
      <c r="B548" t="s">
        <v>951</v>
      </c>
      <c r="C548" s="1">
        <v>44423.826388888891</v>
      </c>
      <c r="D548" t="s">
        <v>7</v>
      </c>
      <c r="E548" t="s">
        <v>8</v>
      </c>
    </row>
    <row r="549" spans="1:5" x14ac:dyDescent="0.35">
      <c r="A549" t="s">
        <v>952</v>
      </c>
      <c r="B549" t="s">
        <v>953</v>
      </c>
      <c r="C549" s="1">
        <v>44430.056250000001</v>
      </c>
      <c r="D549" t="s">
        <v>11</v>
      </c>
      <c r="E549" t="s">
        <v>8</v>
      </c>
    </row>
    <row r="550" spans="1:5" x14ac:dyDescent="0.35">
      <c r="A550" t="s">
        <v>954</v>
      </c>
      <c r="B550" t="s">
        <v>955</v>
      </c>
      <c r="C550" s="1">
        <v>44430.056250000001</v>
      </c>
      <c r="D550" t="s">
        <v>11</v>
      </c>
      <c r="E550" t="s">
        <v>8</v>
      </c>
    </row>
    <row r="551" spans="1:5" x14ac:dyDescent="0.35">
      <c r="A551" t="s">
        <v>956</v>
      </c>
      <c r="B551" t="s">
        <v>957</v>
      </c>
      <c r="C551" s="1">
        <v>44430.976388888892</v>
      </c>
      <c r="D551" t="s">
        <v>11</v>
      </c>
      <c r="E551" t="s">
        <v>8</v>
      </c>
    </row>
    <row r="552" spans="1:5" x14ac:dyDescent="0.35">
      <c r="A552" t="s">
        <v>958</v>
      </c>
      <c r="B552" t="s">
        <v>959</v>
      </c>
      <c r="C552" s="1">
        <v>44437.806250000001</v>
      </c>
      <c r="D552" t="s">
        <v>7</v>
      </c>
      <c r="E552" t="s">
        <v>8</v>
      </c>
    </row>
    <row r="553" spans="1:5" x14ac:dyDescent="0.35">
      <c r="A553" t="s">
        <v>960</v>
      </c>
      <c r="B553" t="s">
        <v>159</v>
      </c>
      <c r="C553" s="1">
        <v>44437.8</v>
      </c>
      <c r="D553" t="s">
        <v>7</v>
      </c>
      <c r="E553" t="s">
        <v>8</v>
      </c>
    </row>
    <row r="554" spans="1:5" x14ac:dyDescent="0.35">
      <c r="A554" t="s">
        <v>961</v>
      </c>
      <c r="B554" t="s">
        <v>962</v>
      </c>
      <c r="C554" s="1">
        <v>44420.754166666666</v>
      </c>
      <c r="D554" t="s">
        <v>11</v>
      </c>
      <c r="E554" t="s">
        <v>8</v>
      </c>
    </row>
    <row r="555" spans="1:5" x14ac:dyDescent="0.35">
      <c r="A555" t="s">
        <v>963</v>
      </c>
      <c r="B555" t="s">
        <v>964</v>
      </c>
      <c r="C555" s="1">
        <v>44447.927083333336</v>
      </c>
      <c r="D555" t="s">
        <v>11</v>
      </c>
      <c r="E555" t="s">
        <v>8</v>
      </c>
    </row>
    <row r="556" spans="1:5" x14ac:dyDescent="0.35">
      <c r="A556" t="s">
        <v>965</v>
      </c>
      <c r="B556" t="s">
        <v>966</v>
      </c>
      <c r="C556" s="1">
        <v>44459.040972222225</v>
      </c>
      <c r="D556" t="s">
        <v>11</v>
      </c>
      <c r="E556" t="s">
        <v>8</v>
      </c>
    </row>
    <row r="557" spans="1:5" x14ac:dyDescent="0.35">
      <c r="A557" t="s">
        <v>967</v>
      </c>
      <c r="B557" t="s">
        <v>968</v>
      </c>
      <c r="C557" s="1">
        <v>44465.953472222223</v>
      </c>
      <c r="D557" t="s">
        <v>7</v>
      </c>
      <c r="E557" t="s">
        <v>8</v>
      </c>
    </row>
    <row r="558" spans="1:5" x14ac:dyDescent="0.35">
      <c r="A558" t="s">
        <v>969</v>
      </c>
      <c r="B558" t="s">
        <v>970</v>
      </c>
      <c r="C558" s="1">
        <v>44479.909722222219</v>
      </c>
      <c r="D558" t="s">
        <v>7</v>
      </c>
      <c r="E558" t="s">
        <v>8</v>
      </c>
    </row>
    <row r="559" spans="1:5" x14ac:dyDescent="0.35">
      <c r="A559" t="s">
        <v>971</v>
      </c>
      <c r="B559" t="s">
        <v>972</v>
      </c>
      <c r="C559" s="1">
        <v>44490.942361111112</v>
      </c>
      <c r="D559" t="s">
        <v>7</v>
      </c>
      <c r="E559" t="s">
        <v>12</v>
      </c>
    </row>
    <row r="560" spans="1:5" x14ac:dyDescent="0.35">
      <c r="A560" t="s">
        <v>973</v>
      </c>
      <c r="B560" t="s">
        <v>275</v>
      </c>
      <c r="C560" s="1">
        <v>44503.622916666667</v>
      </c>
      <c r="D560" t="s">
        <v>11</v>
      </c>
      <c r="E560" t="s">
        <v>8</v>
      </c>
    </row>
    <row r="561" spans="1:5" x14ac:dyDescent="0.35">
      <c r="A561" t="s">
        <v>974</v>
      </c>
      <c r="B561" t="s">
        <v>975</v>
      </c>
      <c r="C561" s="1">
        <v>44561.530555555553</v>
      </c>
      <c r="D561" t="s">
        <v>11</v>
      </c>
      <c r="E561" t="s">
        <v>8</v>
      </c>
    </row>
    <row r="562" spans="1:5" x14ac:dyDescent="0.35">
      <c r="A562" t="s">
        <v>976</v>
      </c>
      <c r="B562" t="s">
        <v>977</v>
      </c>
      <c r="C562" s="1">
        <v>44197.925694444442</v>
      </c>
      <c r="D562" t="s">
        <v>7</v>
      </c>
      <c r="E562" t="s">
        <v>97</v>
      </c>
    </row>
    <row r="563" spans="1:5" x14ac:dyDescent="0.35">
      <c r="A563" t="s">
        <v>976</v>
      </c>
      <c r="B563" t="s">
        <v>977</v>
      </c>
      <c r="C563" s="1">
        <v>44197.925694444442</v>
      </c>
      <c r="D563" t="s">
        <v>644</v>
      </c>
      <c r="E563" t="s">
        <v>249</v>
      </c>
    </row>
    <row r="564" spans="1:5" x14ac:dyDescent="0.35">
      <c r="A564" t="s">
        <v>978</v>
      </c>
      <c r="B564" t="s">
        <v>979</v>
      </c>
      <c r="C564" s="1">
        <v>44218.99722222222</v>
      </c>
      <c r="D564" t="s">
        <v>644</v>
      </c>
      <c r="E564" t="s">
        <v>8</v>
      </c>
    </row>
    <row r="565" spans="1:5" x14ac:dyDescent="0.35">
      <c r="A565" t="s">
        <v>980</v>
      </c>
      <c r="B565" t="s">
        <v>981</v>
      </c>
      <c r="C565" s="1">
        <v>44233.007638888892</v>
      </c>
      <c r="D565" t="s">
        <v>7</v>
      </c>
      <c r="E565" t="s">
        <v>97</v>
      </c>
    </row>
    <row r="566" spans="1:5" x14ac:dyDescent="0.35">
      <c r="A566" t="s">
        <v>980</v>
      </c>
      <c r="B566" t="s">
        <v>981</v>
      </c>
      <c r="C566" s="1">
        <v>44233.007638888892</v>
      </c>
      <c r="D566" t="s">
        <v>644</v>
      </c>
      <c r="E566" t="s">
        <v>249</v>
      </c>
    </row>
    <row r="567" spans="1:5" x14ac:dyDescent="0.35">
      <c r="A567" t="s">
        <v>982</v>
      </c>
      <c r="B567" t="s">
        <v>983</v>
      </c>
      <c r="C567" s="1">
        <v>44234.05972222222</v>
      </c>
      <c r="D567" t="s">
        <v>644</v>
      </c>
      <c r="E567" t="s">
        <v>249</v>
      </c>
    </row>
    <row r="568" spans="1:5" x14ac:dyDescent="0.35">
      <c r="A568" t="s">
        <v>984</v>
      </c>
      <c r="B568" t="s">
        <v>985</v>
      </c>
      <c r="C568" s="1">
        <v>44234.874305555553</v>
      </c>
      <c r="D568" t="s">
        <v>7</v>
      </c>
      <c r="E568" t="s">
        <v>97</v>
      </c>
    </row>
    <row r="569" spans="1:5" x14ac:dyDescent="0.35">
      <c r="A569" t="s">
        <v>984</v>
      </c>
      <c r="B569" t="s">
        <v>985</v>
      </c>
      <c r="C569" s="1">
        <v>44234.874305555553</v>
      </c>
      <c r="D569" t="s">
        <v>644</v>
      </c>
      <c r="E569" t="s">
        <v>8</v>
      </c>
    </row>
    <row r="570" spans="1:5" x14ac:dyDescent="0.35">
      <c r="A570" t="s">
        <v>986</v>
      </c>
      <c r="B570" t="s">
        <v>987</v>
      </c>
      <c r="C570" s="1">
        <v>44260.886805555558</v>
      </c>
      <c r="D570" t="s">
        <v>7</v>
      </c>
      <c r="E570" t="s">
        <v>97</v>
      </c>
    </row>
    <row r="571" spans="1:5" x14ac:dyDescent="0.35">
      <c r="A571" t="s">
        <v>988</v>
      </c>
      <c r="B571" t="s">
        <v>989</v>
      </c>
      <c r="C571" s="1">
        <v>44415.902777777781</v>
      </c>
      <c r="D571" t="s">
        <v>7</v>
      </c>
      <c r="E571" t="s">
        <v>97</v>
      </c>
    </row>
    <row r="572" spans="1:5" x14ac:dyDescent="0.35">
      <c r="A572" t="s">
        <v>990</v>
      </c>
      <c r="B572" t="s">
        <v>991</v>
      </c>
      <c r="C572" s="1">
        <v>44456.152777777781</v>
      </c>
      <c r="D572" t="s">
        <v>7</v>
      </c>
      <c r="E572" t="s">
        <v>97</v>
      </c>
    </row>
    <row r="573" spans="1:5" x14ac:dyDescent="0.35">
      <c r="A573" t="s">
        <v>992</v>
      </c>
      <c r="B573" t="s">
        <v>993</v>
      </c>
      <c r="C573" s="1">
        <v>44466.957638888889</v>
      </c>
      <c r="D573" t="s">
        <v>644</v>
      </c>
      <c r="E573" t="s">
        <v>249</v>
      </c>
    </row>
    <row r="574" spans="1:5" x14ac:dyDescent="0.35">
      <c r="A574" t="s">
        <v>994</v>
      </c>
      <c r="B574" t="s">
        <v>995</v>
      </c>
      <c r="C574" s="1">
        <v>44220.584722222222</v>
      </c>
      <c r="D574" t="s">
        <v>7</v>
      </c>
      <c r="E574" t="s">
        <v>97</v>
      </c>
    </row>
    <row r="575" spans="1:5" x14ac:dyDescent="0.35">
      <c r="A575" t="s">
        <v>996</v>
      </c>
      <c r="B575" t="s">
        <v>997</v>
      </c>
      <c r="C575" s="1">
        <v>44400.03402777778</v>
      </c>
      <c r="D575" t="s">
        <v>644</v>
      </c>
      <c r="E575" t="s">
        <v>249</v>
      </c>
    </row>
    <row r="576" spans="1:5" x14ac:dyDescent="0.35">
      <c r="A576" t="s">
        <v>998</v>
      </c>
      <c r="B576" t="s">
        <v>999</v>
      </c>
      <c r="C576" s="1">
        <v>44427.368750000001</v>
      </c>
      <c r="D576" t="s">
        <v>7</v>
      </c>
      <c r="E576" t="s">
        <v>97</v>
      </c>
    </row>
    <row r="577" spans="1:5" x14ac:dyDescent="0.35">
      <c r="A577" t="s">
        <v>1000</v>
      </c>
      <c r="B577" t="s">
        <v>1001</v>
      </c>
      <c r="C577" s="1">
        <v>44441.744444444441</v>
      </c>
      <c r="D577" t="s">
        <v>7</v>
      </c>
      <c r="E577" t="s">
        <v>97</v>
      </c>
    </row>
    <row r="578" spans="1:5" x14ac:dyDescent="0.35">
      <c r="A578" t="s">
        <v>1002</v>
      </c>
      <c r="B578" t="s">
        <v>1003</v>
      </c>
      <c r="C578" s="1">
        <v>44444.709722222222</v>
      </c>
      <c r="D578" t="s">
        <v>7</v>
      </c>
      <c r="E578" t="s">
        <v>97</v>
      </c>
    </row>
    <row r="579" spans="1:5" x14ac:dyDescent="0.35">
      <c r="A579" t="s">
        <v>1004</v>
      </c>
      <c r="B579" t="s">
        <v>1005</v>
      </c>
      <c r="C579" s="1">
        <v>44451.650694444441</v>
      </c>
      <c r="D579" t="s">
        <v>7</v>
      </c>
      <c r="E579" t="s">
        <v>97</v>
      </c>
    </row>
    <row r="580" spans="1:5" x14ac:dyDescent="0.35">
      <c r="A580" t="s">
        <v>1006</v>
      </c>
      <c r="B580" t="s">
        <v>1007</v>
      </c>
      <c r="C580" s="1">
        <v>44440.070833333331</v>
      </c>
      <c r="D580" t="s">
        <v>7</v>
      </c>
      <c r="E580" t="s">
        <v>97</v>
      </c>
    </row>
    <row r="581" spans="1:5" x14ac:dyDescent="0.35">
      <c r="A581" t="s">
        <v>1008</v>
      </c>
      <c r="B581" t="s">
        <v>1009</v>
      </c>
      <c r="C581" s="1">
        <v>43295.362500000003</v>
      </c>
      <c r="D581" t="s">
        <v>7</v>
      </c>
      <c r="E581" t="s">
        <v>8</v>
      </c>
    </row>
    <row r="582" spans="1:5" x14ac:dyDescent="0.35">
      <c r="A582" t="s">
        <v>1008</v>
      </c>
      <c r="B582" t="s">
        <v>1009</v>
      </c>
      <c r="C582" s="1">
        <v>43295.362500000003</v>
      </c>
      <c r="D582" t="s">
        <v>644</v>
      </c>
      <c r="E582" t="s">
        <v>8</v>
      </c>
    </row>
    <row r="583" spans="1:5" x14ac:dyDescent="0.35">
      <c r="A583" t="s">
        <v>1010</v>
      </c>
      <c r="B583" t="s">
        <v>1011</v>
      </c>
      <c r="C583" s="1">
        <v>43299.973611111112</v>
      </c>
      <c r="D583" t="s">
        <v>31</v>
      </c>
      <c r="E583" t="s">
        <v>8</v>
      </c>
    </row>
    <row r="584" spans="1:5" x14ac:dyDescent="0.35">
      <c r="A584" t="s">
        <v>1012</v>
      </c>
      <c r="B584" t="s">
        <v>1013</v>
      </c>
      <c r="C584" s="1">
        <v>43299.473611111112</v>
      </c>
      <c r="D584" t="s">
        <v>11</v>
      </c>
      <c r="E584" t="s">
        <v>249</v>
      </c>
    </row>
    <row r="585" spans="1:5" x14ac:dyDescent="0.35">
      <c r="A585" t="s">
        <v>1014</v>
      </c>
      <c r="B585" t="s">
        <v>1015</v>
      </c>
      <c r="C585" s="1">
        <v>42410.482638888891</v>
      </c>
      <c r="D585" t="s">
        <v>7</v>
      </c>
      <c r="E585" t="s">
        <v>97</v>
      </c>
    </row>
    <row r="586" spans="1:5" x14ac:dyDescent="0.35">
      <c r="A586" t="s">
        <v>1014</v>
      </c>
      <c r="B586" t="s">
        <v>1015</v>
      </c>
      <c r="C586" s="1">
        <v>42410.482638888891</v>
      </c>
      <c r="D586" t="s">
        <v>644</v>
      </c>
      <c r="E586" t="s">
        <v>249</v>
      </c>
    </row>
    <row r="587" spans="1:5" x14ac:dyDescent="0.35">
      <c r="A587" t="s">
        <v>1016</v>
      </c>
      <c r="B587" t="s">
        <v>1017</v>
      </c>
      <c r="C587" s="1">
        <v>42420.947916666664</v>
      </c>
      <c r="D587" t="s">
        <v>7</v>
      </c>
      <c r="E587" t="s">
        <v>249</v>
      </c>
    </row>
    <row r="588" spans="1:5" x14ac:dyDescent="0.35">
      <c r="A588" t="s">
        <v>1018</v>
      </c>
      <c r="B588" t="s">
        <v>1019</v>
      </c>
      <c r="C588" s="1">
        <v>42463.854166666664</v>
      </c>
      <c r="D588" t="s">
        <v>7</v>
      </c>
      <c r="E588" t="s">
        <v>249</v>
      </c>
    </row>
    <row r="589" spans="1:5" x14ac:dyDescent="0.35">
      <c r="A589" t="s">
        <v>1020</v>
      </c>
      <c r="B589" t="s">
        <v>1021</v>
      </c>
      <c r="C589" s="1">
        <v>42498.416666666664</v>
      </c>
      <c r="D589" t="s">
        <v>644</v>
      </c>
      <c r="E589" t="s">
        <v>8</v>
      </c>
    </row>
    <row r="590" spans="1:5" x14ac:dyDescent="0.35">
      <c r="A590" t="s">
        <v>1022</v>
      </c>
      <c r="B590" t="s">
        <v>503</v>
      </c>
      <c r="C590" s="1">
        <v>42501.760416666664</v>
      </c>
      <c r="D590" t="s">
        <v>644</v>
      </c>
      <c r="E590" t="s">
        <v>8</v>
      </c>
    </row>
    <row r="591" spans="1:5" x14ac:dyDescent="0.35">
      <c r="A591" t="s">
        <v>1023</v>
      </c>
      <c r="B591" t="s">
        <v>1024</v>
      </c>
      <c r="C591" s="1">
        <v>42500.488888888889</v>
      </c>
      <c r="D591" t="s">
        <v>644</v>
      </c>
      <c r="E591" t="s">
        <v>249</v>
      </c>
    </row>
    <row r="592" spans="1:5" x14ac:dyDescent="0.35">
      <c r="A592" t="s">
        <v>1025</v>
      </c>
      <c r="B592" t="s">
        <v>1026</v>
      </c>
      <c r="C592" s="1">
        <v>42500.988888888889</v>
      </c>
      <c r="D592" t="s">
        <v>7</v>
      </c>
      <c r="E592" t="s">
        <v>97</v>
      </c>
    </row>
    <row r="593" spans="1:5" x14ac:dyDescent="0.35">
      <c r="A593" t="s">
        <v>1025</v>
      </c>
      <c r="B593" t="s">
        <v>1026</v>
      </c>
      <c r="C593" s="1">
        <v>42500.988888888889</v>
      </c>
      <c r="D593" t="s">
        <v>644</v>
      </c>
      <c r="E593" t="s">
        <v>249</v>
      </c>
    </row>
    <row r="594" spans="1:5" x14ac:dyDescent="0.35">
      <c r="A594" t="s">
        <v>1027</v>
      </c>
      <c r="B594" t="s">
        <v>1028</v>
      </c>
      <c r="C594" s="1">
        <v>42827.909722222219</v>
      </c>
      <c r="D594" t="s">
        <v>11</v>
      </c>
      <c r="E594" t="s">
        <v>8</v>
      </c>
    </row>
    <row r="595" spans="1:5" x14ac:dyDescent="0.35">
      <c r="A595" t="s">
        <v>1029</v>
      </c>
      <c r="B595" t="s">
        <v>1030</v>
      </c>
      <c r="C595" s="1">
        <v>42727.833333333336</v>
      </c>
      <c r="D595" t="s">
        <v>7</v>
      </c>
      <c r="E595" t="s">
        <v>12</v>
      </c>
    </row>
    <row r="596" spans="1:5" x14ac:dyDescent="0.35">
      <c r="A596" t="s">
        <v>1031</v>
      </c>
      <c r="B596" t="s">
        <v>1032</v>
      </c>
      <c r="C596" s="1">
        <v>43548.833333333336</v>
      </c>
      <c r="D596" t="s">
        <v>644</v>
      </c>
      <c r="E596" t="s">
        <v>12</v>
      </c>
    </row>
    <row r="597" spans="1:5" x14ac:dyDescent="0.35">
      <c r="A597" t="s">
        <v>1033</v>
      </c>
      <c r="B597" t="s">
        <v>1034</v>
      </c>
      <c r="C597" s="1">
        <v>43555.864583333336</v>
      </c>
      <c r="D597" t="s">
        <v>11</v>
      </c>
      <c r="E597" t="s">
        <v>8</v>
      </c>
    </row>
    <row r="598" spans="1:5" x14ac:dyDescent="0.35">
      <c r="A598" t="s">
        <v>1033</v>
      </c>
      <c r="B598" t="s">
        <v>1034</v>
      </c>
      <c r="C598" s="1">
        <v>43555.864583333336</v>
      </c>
      <c r="D598" t="s">
        <v>7</v>
      </c>
      <c r="E598" t="s">
        <v>249</v>
      </c>
    </row>
    <row r="599" spans="1:5" x14ac:dyDescent="0.35">
      <c r="A599" t="s">
        <v>1035</v>
      </c>
      <c r="B599" t="s">
        <v>1036</v>
      </c>
      <c r="C599" s="1">
        <v>43555.381944444445</v>
      </c>
      <c r="D599" t="s">
        <v>11</v>
      </c>
      <c r="E599" t="s">
        <v>8</v>
      </c>
    </row>
    <row r="600" spans="1:5" x14ac:dyDescent="0.35">
      <c r="A600" t="s">
        <v>1037</v>
      </c>
      <c r="B600" t="s">
        <v>1038</v>
      </c>
      <c r="C600" s="1">
        <v>42573.806250000001</v>
      </c>
      <c r="D600" t="s">
        <v>644</v>
      </c>
      <c r="E600" t="s">
        <v>8</v>
      </c>
    </row>
    <row r="601" spans="1:5" x14ac:dyDescent="0.35">
      <c r="A601" t="s">
        <v>1039</v>
      </c>
      <c r="B601" t="s">
        <v>1040</v>
      </c>
      <c r="C601" s="1">
        <v>42694.385416666664</v>
      </c>
      <c r="D601" t="s">
        <v>7</v>
      </c>
      <c r="E601" t="s">
        <v>249</v>
      </c>
    </row>
    <row r="602" spans="1:5" x14ac:dyDescent="0.35">
      <c r="A602" t="s">
        <v>1041</v>
      </c>
      <c r="B602" t="s">
        <v>1042</v>
      </c>
      <c r="C602" s="1">
        <v>42700.333333333336</v>
      </c>
      <c r="D602" t="s">
        <v>7</v>
      </c>
      <c r="E602" t="s">
        <v>8</v>
      </c>
    </row>
    <row r="603" spans="1:5" x14ac:dyDescent="0.35">
      <c r="A603" t="s">
        <v>1043</v>
      </c>
      <c r="B603" t="s">
        <v>1044</v>
      </c>
      <c r="C603" s="1">
        <v>42554.875</v>
      </c>
      <c r="D603" t="s">
        <v>7</v>
      </c>
      <c r="E603" t="s">
        <v>12</v>
      </c>
    </row>
    <row r="604" spans="1:5" x14ac:dyDescent="0.35">
      <c r="A604" t="s">
        <v>1045</v>
      </c>
      <c r="B604" t="s">
        <v>1046</v>
      </c>
      <c r="C604" s="1">
        <v>42512.497916666667</v>
      </c>
      <c r="D604" t="s">
        <v>7</v>
      </c>
      <c r="E604" t="s">
        <v>97</v>
      </c>
    </row>
    <row r="605" spans="1:5" x14ac:dyDescent="0.35">
      <c r="A605" t="s">
        <v>1045</v>
      </c>
      <c r="B605" t="s">
        <v>1046</v>
      </c>
      <c r="C605" s="1">
        <v>42512.497916666667</v>
      </c>
      <c r="D605" t="s">
        <v>644</v>
      </c>
      <c r="E605" t="s">
        <v>249</v>
      </c>
    </row>
    <row r="606" spans="1:5" x14ac:dyDescent="0.35">
      <c r="A606" t="s">
        <v>1047</v>
      </c>
      <c r="B606" t="s">
        <v>1048</v>
      </c>
      <c r="C606" s="1">
        <v>42457.78402777778</v>
      </c>
      <c r="D606" t="s">
        <v>644</v>
      </c>
      <c r="E606" t="s">
        <v>8</v>
      </c>
    </row>
    <row r="607" spans="1:5" x14ac:dyDescent="0.35">
      <c r="A607" t="s">
        <v>1049</v>
      </c>
      <c r="B607" t="s">
        <v>1050</v>
      </c>
      <c r="C607" s="1">
        <v>42601.822916666664</v>
      </c>
      <c r="D607" t="s">
        <v>7</v>
      </c>
      <c r="E607" t="s">
        <v>97</v>
      </c>
    </row>
    <row r="608" spans="1:5" x14ac:dyDescent="0.35">
      <c r="A608" t="s">
        <v>1051</v>
      </c>
      <c r="B608" t="s">
        <v>1052</v>
      </c>
      <c r="C608" s="1">
        <v>42601.833333333336</v>
      </c>
      <c r="D608" t="s">
        <v>7</v>
      </c>
      <c r="E608" t="s">
        <v>97</v>
      </c>
    </row>
    <row r="609" spans="1:5" x14ac:dyDescent="0.35">
      <c r="A609" t="s">
        <v>1053</v>
      </c>
      <c r="B609" t="s">
        <v>1054</v>
      </c>
      <c r="C609" s="1">
        <v>43084.895833333336</v>
      </c>
      <c r="D609" t="s">
        <v>644</v>
      </c>
      <c r="E609" t="s">
        <v>8</v>
      </c>
    </row>
    <row r="610" spans="1:5" x14ac:dyDescent="0.35">
      <c r="A610" t="s">
        <v>1055</v>
      </c>
      <c r="B610" t="s">
        <v>1056</v>
      </c>
      <c r="C610" s="1">
        <v>42579.65625</v>
      </c>
      <c r="D610" t="s">
        <v>7</v>
      </c>
      <c r="E610" t="s">
        <v>12</v>
      </c>
    </row>
    <row r="611" spans="1:5" x14ac:dyDescent="0.35">
      <c r="A611" t="s">
        <v>1057</v>
      </c>
      <c r="B611" t="s">
        <v>1058</v>
      </c>
      <c r="C611" s="1">
        <v>43044.804861111108</v>
      </c>
      <c r="D611" t="s">
        <v>644</v>
      </c>
      <c r="E611" t="s">
        <v>8</v>
      </c>
    </row>
    <row r="612" spans="1:5" x14ac:dyDescent="0.35">
      <c r="A612" t="s">
        <v>1059</v>
      </c>
      <c r="B612" t="s">
        <v>1060</v>
      </c>
      <c r="C612" s="1">
        <v>42819.004166666666</v>
      </c>
      <c r="D612" t="s">
        <v>644</v>
      </c>
      <c r="E612" t="s">
        <v>249</v>
      </c>
    </row>
    <row r="613" spans="1:5" x14ac:dyDescent="0.35">
      <c r="A613" t="s">
        <v>1061</v>
      </c>
      <c r="B613" t="s">
        <v>1062</v>
      </c>
      <c r="C613" s="1">
        <v>43631.466666666667</v>
      </c>
      <c r="D613" t="s">
        <v>644</v>
      </c>
      <c r="E613" t="s">
        <v>249</v>
      </c>
    </row>
    <row r="614" spans="1:5" x14ac:dyDescent="0.35">
      <c r="A614" t="s">
        <v>1063</v>
      </c>
      <c r="B614" t="s">
        <v>1064</v>
      </c>
      <c r="C614" s="1">
        <v>42414.885416666664</v>
      </c>
      <c r="D614" t="s">
        <v>644</v>
      </c>
      <c r="E614" t="s">
        <v>8</v>
      </c>
    </row>
    <row r="615" spans="1:5" x14ac:dyDescent="0.35">
      <c r="A615" t="s">
        <v>1065</v>
      </c>
      <c r="B615" t="s">
        <v>1066</v>
      </c>
      <c r="C615" s="1">
        <v>42435.78125</v>
      </c>
      <c r="D615" t="s">
        <v>7</v>
      </c>
      <c r="E615" t="s">
        <v>249</v>
      </c>
    </row>
    <row r="616" spans="1:5" x14ac:dyDescent="0.35">
      <c r="A616" t="s">
        <v>1067</v>
      </c>
      <c r="B616" t="s">
        <v>1068</v>
      </c>
      <c r="C616" s="1">
        <v>42447.975694444445</v>
      </c>
      <c r="D616" t="s">
        <v>7</v>
      </c>
      <c r="E616" t="s">
        <v>97</v>
      </c>
    </row>
    <row r="617" spans="1:5" x14ac:dyDescent="0.35">
      <c r="A617" t="s">
        <v>1067</v>
      </c>
      <c r="B617" t="s">
        <v>1068</v>
      </c>
      <c r="C617" s="1">
        <v>42447.975694444445</v>
      </c>
      <c r="D617" t="s">
        <v>644</v>
      </c>
      <c r="E617" t="s">
        <v>249</v>
      </c>
    </row>
    <row r="618" spans="1:5" x14ac:dyDescent="0.35">
      <c r="A618" t="s">
        <v>1069</v>
      </c>
      <c r="B618" t="s">
        <v>1070</v>
      </c>
      <c r="C618" s="1">
        <v>42470.098611111112</v>
      </c>
      <c r="D618" t="s">
        <v>7</v>
      </c>
      <c r="E618" t="s">
        <v>97</v>
      </c>
    </row>
    <row r="619" spans="1:5" x14ac:dyDescent="0.35">
      <c r="A619" t="s">
        <v>1069</v>
      </c>
      <c r="B619" t="s">
        <v>1070</v>
      </c>
      <c r="C619" s="1">
        <v>42470.098611111112</v>
      </c>
      <c r="D619" t="s">
        <v>644</v>
      </c>
      <c r="E619" t="s">
        <v>8</v>
      </c>
    </row>
    <row r="620" spans="1:5" x14ac:dyDescent="0.35">
      <c r="A620" t="s">
        <v>1071</v>
      </c>
      <c r="B620" t="s">
        <v>1072</v>
      </c>
      <c r="C620" s="1">
        <v>42470.098611111112</v>
      </c>
      <c r="D620" t="s">
        <v>644</v>
      </c>
      <c r="E620" t="s">
        <v>249</v>
      </c>
    </row>
    <row r="621" spans="1:5" x14ac:dyDescent="0.35">
      <c r="A621" t="s">
        <v>1073</v>
      </c>
      <c r="B621" t="s">
        <v>1074</v>
      </c>
      <c r="C621" s="1">
        <v>42725.977777777778</v>
      </c>
      <c r="D621" t="s">
        <v>644</v>
      </c>
      <c r="E621" t="s">
        <v>249</v>
      </c>
    </row>
    <row r="622" spans="1:5" x14ac:dyDescent="0.35">
      <c r="A622" t="s">
        <v>1075</v>
      </c>
      <c r="B622" t="s">
        <v>1076</v>
      </c>
      <c r="C622" s="1">
        <v>43142.859722222223</v>
      </c>
      <c r="D622" t="s">
        <v>7</v>
      </c>
      <c r="E622" t="s">
        <v>97</v>
      </c>
    </row>
    <row r="623" spans="1:5" x14ac:dyDescent="0.35">
      <c r="A623" t="s">
        <v>1075</v>
      </c>
      <c r="B623" t="s">
        <v>1076</v>
      </c>
      <c r="C623" s="1">
        <v>43142.859722222223</v>
      </c>
      <c r="D623" t="s">
        <v>644</v>
      </c>
      <c r="E623" t="s">
        <v>249</v>
      </c>
    </row>
    <row r="624" spans="1:5" x14ac:dyDescent="0.35">
      <c r="A624" t="s">
        <v>1077</v>
      </c>
      <c r="B624" t="s">
        <v>1078</v>
      </c>
      <c r="C624" s="1">
        <v>43156.857638888891</v>
      </c>
      <c r="D624" t="s">
        <v>7</v>
      </c>
      <c r="E624" t="s">
        <v>97</v>
      </c>
    </row>
    <row r="625" spans="1:5" x14ac:dyDescent="0.35">
      <c r="A625" t="s">
        <v>1077</v>
      </c>
      <c r="B625" t="s">
        <v>1078</v>
      </c>
      <c r="C625" s="1">
        <v>43156.857638888891</v>
      </c>
      <c r="D625" t="s">
        <v>644</v>
      </c>
      <c r="E625" t="s">
        <v>249</v>
      </c>
    </row>
    <row r="626" spans="1:5" x14ac:dyDescent="0.35">
      <c r="A626" t="s">
        <v>1079</v>
      </c>
      <c r="B626" t="s">
        <v>1080</v>
      </c>
      <c r="C626" s="1">
        <v>43346.648611111108</v>
      </c>
      <c r="D626" t="s">
        <v>7</v>
      </c>
      <c r="E626" t="s">
        <v>97</v>
      </c>
    </row>
    <row r="627" spans="1:5" x14ac:dyDescent="0.35">
      <c r="A627" t="s">
        <v>1081</v>
      </c>
      <c r="B627" t="s">
        <v>1082</v>
      </c>
      <c r="C627" s="1">
        <v>42496.982638888891</v>
      </c>
      <c r="D627" t="s">
        <v>644</v>
      </c>
      <c r="E627" t="s">
        <v>249</v>
      </c>
    </row>
    <row r="628" spans="1:5" x14ac:dyDescent="0.35">
      <c r="A628" t="s">
        <v>1083</v>
      </c>
      <c r="B628" t="s">
        <v>1084</v>
      </c>
      <c r="C628" s="1">
        <v>42636.097222222219</v>
      </c>
      <c r="D628" t="s">
        <v>7</v>
      </c>
      <c r="E628" t="s">
        <v>12</v>
      </c>
    </row>
    <row r="629" spans="1:5" x14ac:dyDescent="0.35">
      <c r="A629" t="s">
        <v>1085</v>
      </c>
      <c r="B629" t="s">
        <v>1086</v>
      </c>
      <c r="C629" s="1">
        <v>42589.378472222219</v>
      </c>
      <c r="D629" t="s">
        <v>7</v>
      </c>
      <c r="E629" t="s">
        <v>249</v>
      </c>
    </row>
    <row r="630" spans="1:5" x14ac:dyDescent="0.35">
      <c r="A630" t="s">
        <v>1087</v>
      </c>
      <c r="B630" t="s">
        <v>1088</v>
      </c>
      <c r="C630" s="1">
        <v>42464.53402777778</v>
      </c>
      <c r="D630" t="s">
        <v>11</v>
      </c>
      <c r="E630" t="s">
        <v>8</v>
      </c>
    </row>
    <row r="631" spans="1:5" x14ac:dyDescent="0.35">
      <c r="A631" t="s">
        <v>1089</v>
      </c>
      <c r="B631" t="s">
        <v>1090</v>
      </c>
      <c r="C631" s="1">
        <v>42484.826388888891</v>
      </c>
      <c r="D631" t="s">
        <v>644</v>
      </c>
      <c r="E631" t="s">
        <v>8</v>
      </c>
    </row>
    <row r="632" spans="1:5" x14ac:dyDescent="0.35">
      <c r="A632" t="s">
        <v>1091</v>
      </c>
      <c r="B632" t="s">
        <v>1092</v>
      </c>
      <c r="C632" s="1">
        <v>42770.3125</v>
      </c>
      <c r="D632" t="s">
        <v>11</v>
      </c>
      <c r="E632" t="s">
        <v>8</v>
      </c>
    </row>
    <row r="633" spans="1:5" x14ac:dyDescent="0.35">
      <c r="A633" t="s">
        <v>1093</v>
      </c>
      <c r="B633" t="s">
        <v>1094</v>
      </c>
      <c r="C633" s="1">
        <v>42799.480555555558</v>
      </c>
      <c r="D633" t="s">
        <v>644</v>
      </c>
      <c r="E633" t="s">
        <v>8</v>
      </c>
    </row>
    <row r="634" spans="1:5" x14ac:dyDescent="0.35">
      <c r="A634" t="s">
        <v>1095</v>
      </c>
      <c r="B634" t="s">
        <v>1096</v>
      </c>
      <c r="C634" s="1">
        <v>42860.868055555555</v>
      </c>
      <c r="D634" t="s">
        <v>7</v>
      </c>
      <c r="E634" t="s">
        <v>249</v>
      </c>
    </row>
    <row r="635" spans="1:5" x14ac:dyDescent="0.35">
      <c r="A635" t="s">
        <v>1097</v>
      </c>
      <c r="B635" t="s">
        <v>1098</v>
      </c>
      <c r="C635" s="1">
        <v>43117.465277777781</v>
      </c>
      <c r="D635" t="s">
        <v>644</v>
      </c>
      <c r="E635" t="s">
        <v>249</v>
      </c>
    </row>
    <row r="636" spans="1:5" x14ac:dyDescent="0.35">
      <c r="A636" t="s">
        <v>1099</v>
      </c>
      <c r="B636" t="s">
        <v>1100</v>
      </c>
      <c r="C636" s="1">
        <v>42749.7</v>
      </c>
      <c r="D636" t="s">
        <v>644</v>
      </c>
      <c r="E636" t="s">
        <v>8</v>
      </c>
    </row>
    <row r="637" spans="1:5" x14ac:dyDescent="0.35">
      <c r="A637" t="s">
        <v>1101</v>
      </c>
      <c r="B637" t="s">
        <v>1102</v>
      </c>
      <c r="C637" s="1">
        <v>42727.955555555556</v>
      </c>
      <c r="D637" t="s">
        <v>644</v>
      </c>
      <c r="E637" t="s">
        <v>249</v>
      </c>
    </row>
    <row r="638" spans="1:5" x14ac:dyDescent="0.35">
      <c r="A638" t="s">
        <v>1103</v>
      </c>
      <c r="B638" t="s">
        <v>1104</v>
      </c>
      <c r="C638" s="1">
        <v>42672.381944444445</v>
      </c>
      <c r="D638" t="s">
        <v>7</v>
      </c>
      <c r="E638" t="s">
        <v>8</v>
      </c>
    </row>
    <row r="639" spans="1:5" x14ac:dyDescent="0.35">
      <c r="A639" t="s">
        <v>1105</v>
      </c>
      <c r="B639" t="s">
        <v>1106</v>
      </c>
      <c r="C639" s="1">
        <v>43114.990277777775</v>
      </c>
      <c r="D639" t="s">
        <v>644</v>
      </c>
      <c r="E639" t="s">
        <v>8</v>
      </c>
    </row>
    <row r="640" spans="1:5" x14ac:dyDescent="0.35">
      <c r="A640" t="s">
        <v>1107</v>
      </c>
      <c r="B640" t="s">
        <v>1108</v>
      </c>
      <c r="C640" s="1">
        <v>43555.859722222223</v>
      </c>
      <c r="D640" t="s">
        <v>644</v>
      </c>
      <c r="E640" t="s">
        <v>8</v>
      </c>
    </row>
    <row r="641" spans="1:5" x14ac:dyDescent="0.35">
      <c r="A641" t="s">
        <v>1109</v>
      </c>
      <c r="B641" t="s">
        <v>1110</v>
      </c>
      <c r="C641" s="1">
        <v>43432.96875</v>
      </c>
      <c r="D641" t="s">
        <v>644</v>
      </c>
      <c r="E641" t="s">
        <v>8</v>
      </c>
    </row>
    <row r="642" spans="1:5" x14ac:dyDescent="0.35">
      <c r="A642" t="s">
        <v>1111</v>
      </c>
      <c r="B642" t="s">
        <v>1112</v>
      </c>
      <c r="C642" s="1">
        <v>44312.955555555556</v>
      </c>
      <c r="D642" t="s">
        <v>11</v>
      </c>
      <c r="E642" t="s">
        <v>8</v>
      </c>
    </row>
    <row r="643" spans="1:5" x14ac:dyDescent="0.35">
      <c r="A643" t="s">
        <v>1113</v>
      </c>
      <c r="B643" t="s">
        <v>1114</v>
      </c>
      <c r="C643" s="1">
        <v>43569.915277777778</v>
      </c>
      <c r="D643" t="s">
        <v>644</v>
      </c>
      <c r="E643" t="s">
        <v>249</v>
      </c>
    </row>
    <row r="644" spans="1:5" x14ac:dyDescent="0.35">
      <c r="A644" t="s">
        <v>1115</v>
      </c>
      <c r="B644" t="s">
        <v>1116</v>
      </c>
      <c r="C644" s="1">
        <v>43590.683333333334</v>
      </c>
      <c r="D644" t="s">
        <v>644</v>
      </c>
      <c r="E644" t="s">
        <v>249</v>
      </c>
    </row>
    <row r="645" spans="1:5" x14ac:dyDescent="0.35">
      <c r="A645" t="s">
        <v>1117</v>
      </c>
      <c r="B645" t="s">
        <v>573</v>
      </c>
      <c r="C645" s="1">
        <v>43555.836805555555</v>
      </c>
      <c r="D645" t="s">
        <v>644</v>
      </c>
      <c r="E645" t="s">
        <v>12</v>
      </c>
    </row>
    <row r="646" spans="1:5" x14ac:dyDescent="0.35">
      <c r="A646" t="s">
        <v>1118</v>
      </c>
      <c r="B646" t="s">
        <v>1119</v>
      </c>
      <c r="C646" s="1">
        <v>43631.466666666667</v>
      </c>
      <c r="D646" t="s">
        <v>644</v>
      </c>
      <c r="E646" t="s">
        <v>12</v>
      </c>
    </row>
    <row r="647" spans="1:5" x14ac:dyDescent="0.35">
      <c r="A647" t="s">
        <v>1120</v>
      </c>
      <c r="B647" t="s">
        <v>1121</v>
      </c>
      <c r="C647" s="1">
        <v>43882.996527777781</v>
      </c>
      <c r="D647" t="s">
        <v>644</v>
      </c>
      <c r="E647" t="s">
        <v>249</v>
      </c>
    </row>
    <row r="648" spans="1:5" x14ac:dyDescent="0.35">
      <c r="A648" t="s">
        <v>1122</v>
      </c>
      <c r="B648" t="s">
        <v>1123</v>
      </c>
      <c r="C648" s="1">
        <v>43889.998611111114</v>
      </c>
      <c r="D648" t="s">
        <v>7</v>
      </c>
      <c r="E648" t="s">
        <v>97</v>
      </c>
    </row>
    <row r="649" spans="1:5" x14ac:dyDescent="0.35">
      <c r="A649" t="s">
        <v>1122</v>
      </c>
      <c r="B649" t="s">
        <v>1123</v>
      </c>
      <c r="C649" s="1">
        <v>43889.998611111114</v>
      </c>
      <c r="D649" t="s">
        <v>644</v>
      </c>
      <c r="E649" t="s">
        <v>249</v>
      </c>
    </row>
    <row r="650" spans="1:5" x14ac:dyDescent="0.35">
      <c r="A650" t="s">
        <v>1124</v>
      </c>
      <c r="B650" t="s">
        <v>1125</v>
      </c>
      <c r="C650" s="1">
        <v>43896.959722222222</v>
      </c>
      <c r="D650" t="s">
        <v>644</v>
      </c>
      <c r="E650" t="s">
        <v>249</v>
      </c>
    </row>
    <row r="651" spans="1:5" x14ac:dyDescent="0.35">
      <c r="A651" t="s">
        <v>1126</v>
      </c>
      <c r="B651" t="s">
        <v>1127</v>
      </c>
      <c r="C651" s="1">
        <v>43896.969444444447</v>
      </c>
      <c r="D651" t="s">
        <v>644</v>
      </c>
      <c r="E651" t="s">
        <v>249</v>
      </c>
    </row>
    <row r="652" spans="1:5" x14ac:dyDescent="0.35">
      <c r="A652" t="s">
        <v>1128</v>
      </c>
      <c r="B652" t="s">
        <v>1129</v>
      </c>
      <c r="C652" s="1">
        <v>44409.645833333336</v>
      </c>
      <c r="D652" t="s">
        <v>7</v>
      </c>
      <c r="E652" t="s">
        <v>97</v>
      </c>
    </row>
    <row r="653" spans="1:5" x14ac:dyDescent="0.35">
      <c r="A653" t="s">
        <v>1130</v>
      </c>
      <c r="B653" t="s">
        <v>1131</v>
      </c>
      <c r="C653" s="1">
        <v>43973.287499999999</v>
      </c>
      <c r="D653" t="s">
        <v>7</v>
      </c>
      <c r="E653" t="s">
        <v>249</v>
      </c>
    </row>
    <row r="654" spans="1:5" x14ac:dyDescent="0.35">
      <c r="A654" t="s">
        <v>1132</v>
      </c>
      <c r="B654" t="s">
        <v>1133</v>
      </c>
      <c r="C654" s="1">
        <v>43999.40625</v>
      </c>
      <c r="D654" t="s">
        <v>7</v>
      </c>
      <c r="E654" t="s">
        <v>12</v>
      </c>
    </row>
    <row r="655" spans="1:5" x14ac:dyDescent="0.35">
      <c r="A655" t="s">
        <v>1134</v>
      </c>
      <c r="B655" t="s">
        <v>1135</v>
      </c>
      <c r="C655" s="1">
        <v>43975.962500000001</v>
      </c>
      <c r="D655" t="s">
        <v>644</v>
      </c>
      <c r="E655" t="s">
        <v>249</v>
      </c>
    </row>
    <row r="656" spans="1:5" x14ac:dyDescent="0.35">
      <c r="A656" t="s">
        <v>1136</v>
      </c>
      <c r="B656" t="s">
        <v>1137</v>
      </c>
      <c r="C656" s="1">
        <v>43962.043055555558</v>
      </c>
      <c r="D656" t="s">
        <v>644</v>
      </c>
      <c r="E656" t="s">
        <v>249</v>
      </c>
    </row>
    <row r="657" spans="1:5" x14ac:dyDescent="0.35">
      <c r="A657" t="s">
        <v>1138</v>
      </c>
      <c r="B657" t="s">
        <v>1139</v>
      </c>
      <c r="C657" s="1">
        <v>44250.234027777777</v>
      </c>
      <c r="D657" t="s">
        <v>644</v>
      </c>
      <c r="E657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6112-1B7B-41A2-B9B9-93AB04F84CE3}">
  <dimension ref="A3:B18"/>
  <sheetViews>
    <sheetView workbookViewId="0">
      <selection activeCell="A11" sqref="A11"/>
    </sheetView>
  </sheetViews>
  <sheetFormatPr defaultRowHeight="14.5" x14ac:dyDescent="0.35"/>
  <cols>
    <col min="1" max="1" width="28" bestFit="1" customWidth="1"/>
    <col min="2" max="2" width="18.08984375" bestFit="1" customWidth="1"/>
  </cols>
  <sheetData>
    <row r="3" spans="1:2" x14ac:dyDescent="0.35">
      <c r="A3" s="14" t="s">
        <v>1244</v>
      </c>
      <c r="B3" t="s">
        <v>1246</v>
      </c>
    </row>
    <row r="4" spans="1:2" x14ac:dyDescent="0.35">
      <c r="A4" s="15" t="s">
        <v>1165</v>
      </c>
      <c r="B4" s="16">
        <v>51</v>
      </c>
    </row>
    <row r="5" spans="1:2" x14ac:dyDescent="0.35">
      <c r="A5" s="15" t="s">
        <v>1167</v>
      </c>
      <c r="B5" s="16">
        <v>10</v>
      </c>
    </row>
    <row r="6" spans="1:2" x14ac:dyDescent="0.35">
      <c r="A6" s="15" t="s">
        <v>1166</v>
      </c>
      <c r="B6" s="16">
        <v>47</v>
      </c>
    </row>
    <row r="7" spans="1:2" x14ac:dyDescent="0.35">
      <c r="A7" s="15" t="s">
        <v>1174</v>
      </c>
      <c r="B7" s="16">
        <v>1</v>
      </c>
    </row>
    <row r="8" spans="1:2" x14ac:dyDescent="0.35">
      <c r="A8" s="15" t="s">
        <v>1170</v>
      </c>
      <c r="B8" s="16">
        <v>10</v>
      </c>
    </row>
    <row r="9" spans="1:2" x14ac:dyDescent="0.35">
      <c r="A9" s="15" t="s">
        <v>1176</v>
      </c>
      <c r="B9" s="16">
        <v>1</v>
      </c>
    </row>
    <row r="10" spans="1:2" x14ac:dyDescent="0.35">
      <c r="A10" s="15" t="s">
        <v>1171</v>
      </c>
      <c r="B10" s="16">
        <v>1</v>
      </c>
    </row>
    <row r="11" spans="1:2" x14ac:dyDescent="0.35">
      <c r="A11" s="15" t="s">
        <v>1172</v>
      </c>
      <c r="B11" s="16">
        <v>1</v>
      </c>
    </row>
    <row r="12" spans="1:2" x14ac:dyDescent="0.35">
      <c r="A12" s="15" t="s">
        <v>1164</v>
      </c>
      <c r="B12" s="16">
        <v>3</v>
      </c>
    </row>
    <row r="13" spans="1:2" x14ac:dyDescent="0.35">
      <c r="A13" s="15" t="s">
        <v>1177</v>
      </c>
      <c r="B13" s="16">
        <v>1</v>
      </c>
    </row>
    <row r="14" spans="1:2" x14ac:dyDescent="0.35">
      <c r="A14" s="15" t="s">
        <v>1168</v>
      </c>
      <c r="B14" s="16">
        <v>8</v>
      </c>
    </row>
    <row r="15" spans="1:2" x14ac:dyDescent="0.35">
      <c r="A15" s="15" t="s">
        <v>1169</v>
      </c>
      <c r="B15" s="16">
        <v>3</v>
      </c>
    </row>
    <row r="16" spans="1:2" x14ac:dyDescent="0.35">
      <c r="A16" s="15" t="s">
        <v>1173</v>
      </c>
      <c r="B16" s="16">
        <v>1</v>
      </c>
    </row>
    <row r="17" spans="1:2" x14ac:dyDescent="0.35">
      <c r="A17" s="15" t="s">
        <v>1175</v>
      </c>
      <c r="B17" s="16">
        <v>1</v>
      </c>
    </row>
    <row r="18" spans="1:2" x14ac:dyDescent="0.35">
      <c r="A18" s="15" t="s">
        <v>1245</v>
      </c>
      <c r="B18" s="16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93DB-C271-4D95-92F5-1260DF90E8E0}">
  <dimension ref="A1:F140"/>
  <sheetViews>
    <sheetView tabSelected="1" workbookViewId="0">
      <selection activeCell="F1" sqref="F1"/>
    </sheetView>
  </sheetViews>
  <sheetFormatPr defaultRowHeight="14.5" x14ac:dyDescent="0.35"/>
  <cols>
    <col min="4" max="4" width="15.1796875" style="1" customWidth="1"/>
    <col min="5" max="5" width="27" customWidth="1"/>
  </cols>
  <sheetData>
    <row r="1" spans="1:6" x14ac:dyDescent="0.35">
      <c r="A1" s="10" t="str">
        <f>LOWER(Table42[[#Headers],[Case_No]])</f>
        <v>case_no</v>
      </c>
      <c r="B1" s="10" t="s">
        <v>1241</v>
      </c>
      <c r="C1" s="10" t="str">
        <f>LOWER(Table42[[#Headers],[Defendant]])</f>
        <v>defendant</v>
      </c>
      <c r="D1" s="12" t="str">
        <f>LOWER(Table42[[#Headers],[Offense_Date]])</f>
        <v>offense_date</v>
      </c>
      <c r="E1" s="10" t="s">
        <v>1248</v>
      </c>
      <c r="F1" s="10" t="s">
        <v>1243</v>
      </c>
    </row>
    <row r="2" spans="1:6" x14ac:dyDescent="0.35">
      <c r="A2" s="11" t="s">
        <v>9</v>
      </c>
      <c r="B2" s="11" t="s">
        <v>11</v>
      </c>
      <c r="C2" s="11" t="s">
        <v>10</v>
      </c>
      <c r="D2" s="13" t="s">
        <v>1178</v>
      </c>
      <c r="E2" s="11" t="s">
        <v>1170</v>
      </c>
      <c r="F2" s="11" t="str">
        <f>IF(ISNUMBER(SEARCH("JAIL",E2)), "Yes", "No")</f>
        <v>Yes</v>
      </c>
    </row>
    <row r="3" spans="1:6" x14ac:dyDescent="0.35">
      <c r="A3" s="10" t="s">
        <v>9</v>
      </c>
      <c r="B3" s="10" t="s">
        <v>11</v>
      </c>
      <c r="C3" s="10" t="s">
        <v>10</v>
      </c>
      <c r="D3" s="12" t="s">
        <v>1178</v>
      </c>
      <c r="E3" s="10" t="s">
        <v>1170</v>
      </c>
      <c r="F3" s="10" t="str">
        <f t="shared" ref="F3:F66" si="0">IF(ISNUMBER(SEARCH("JAIL",E3)), "Yes", "No")</f>
        <v>Yes</v>
      </c>
    </row>
    <row r="4" spans="1:6" x14ac:dyDescent="0.35">
      <c r="A4" s="11" t="s">
        <v>15</v>
      </c>
      <c r="B4" s="11" t="s">
        <v>7</v>
      </c>
      <c r="C4" s="11" t="s">
        <v>16</v>
      </c>
      <c r="D4" s="13" t="s">
        <v>1179</v>
      </c>
      <c r="E4" s="11" t="s">
        <v>1170</v>
      </c>
      <c r="F4" s="11" t="str">
        <f t="shared" si="0"/>
        <v>Yes</v>
      </c>
    </row>
    <row r="5" spans="1:6" x14ac:dyDescent="0.35">
      <c r="A5" s="10" t="s">
        <v>15</v>
      </c>
      <c r="B5" s="10" t="s">
        <v>7</v>
      </c>
      <c r="C5" s="10" t="s">
        <v>16</v>
      </c>
      <c r="D5" s="12" t="s">
        <v>1179</v>
      </c>
      <c r="E5" s="10" t="s">
        <v>1165</v>
      </c>
      <c r="F5" s="10" t="str">
        <f t="shared" si="0"/>
        <v>No</v>
      </c>
    </row>
    <row r="6" spans="1:6" x14ac:dyDescent="0.35">
      <c r="A6" s="11" t="s">
        <v>19</v>
      </c>
      <c r="B6" s="11" t="s">
        <v>7</v>
      </c>
      <c r="C6" s="11" t="s">
        <v>20</v>
      </c>
      <c r="D6" s="13" t="s">
        <v>1180</v>
      </c>
      <c r="E6" s="11" t="s">
        <v>1166</v>
      </c>
      <c r="F6" s="11" t="str">
        <f t="shared" si="0"/>
        <v>No</v>
      </c>
    </row>
    <row r="7" spans="1:6" x14ac:dyDescent="0.35">
      <c r="A7" s="10" t="s">
        <v>19</v>
      </c>
      <c r="B7" s="10" t="s">
        <v>7</v>
      </c>
      <c r="C7" s="10" t="s">
        <v>20</v>
      </c>
      <c r="D7" s="12" t="s">
        <v>1180</v>
      </c>
      <c r="E7" s="10" t="s">
        <v>1165</v>
      </c>
      <c r="F7" s="10" t="str">
        <f t="shared" si="0"/>
        <v>No</v>
      </c>
    </row>
    <row r="8" spans="1:6" x14ac:dyDescent="0.35">
      <c r="A8" s="11" t="s">
        <v>21</v>
      </c>
      <c r="B8" s="11" t="s">
        <v>7</v>
      </c>
      <c r="C8" s="11" t="s">
        <v>22</v>
      </c>
      <c r="D8" s="13" t="s">
        <v>1181</v>
      </c>
      <c r="E8" s="11" t="s">
        <v>1164</v>
      </c>
      <c r="F8" s="11" t="str">
        <f t="shared" si="0"/>
        <v>No</v>
      </c>
    </row>
    <row r="9" spans="1:6" x14ac:dyDescent="0.35">
      <c r="A9" s="10" t="s">
        <v>21</v>
      </c>
      <c r="B9" s="10" t="s">
        <v>7</v>
      </c>
      <c r="C9" s="10" t="s">
        <v>22</v>
      </c>
      <c r="D9" s="12" t="s">
        <v>1181</v>
      </c>
      <c r="E9" s="10" t="s">
        <v>1165</v>
      </c>
      <c r="F9" s="10" t="str">
        <f t="shared" si="0"/>
        <v>No</v>
      </c>
    </row>
    <row r="10" spans="1:6" x14ac:dyDescent="0.35">
      <c r="A10" s="11" t="s">
        <v>25</v>
      </c>
      <c r="B10" s="11" t="s">
        <v>7</v>
      </c>
      <c r="C10" s="11" t="s">
        <v>26</v>
      </c>
      <c r="D10" s="13" t="s">
        <v>1182</v>
      </c>
      <c r="E10" s="11" t="s">
        <v>1166</v>
      </c>
      <c r="F10" s="11" t="str">
        <f t="shared" si="0"/>
        <v>No</v>
      </c>
    </row>
    <row r="11" spans="1:6" x14ac:dyDescent="0.35">
      <c r="A11" s="10" t="s">
        <v>25</v>
      </c>
      <c r="B11" s="10" t="s">
        <v>7</v>
      </c>
      <c r="C11" s="10" t="s">
        <v>26</v>
      </c>
      <c r="D11" s="12" t="s">
        <v>1182</v>
      </c>
      <c r="E11" s="10" t="s">
        <v>1168</v>
      </c>
      <c r="F11" s="10" t="str">
        <f t="shared" si="0"/>
        <v>No</v>
      </c>
    </row>
    <row r="12" spans="1:6" x14ac:dyDescent="0.35">
      <c r="A12" s="11" t="s">
        <v>25</v>
      </c>
      <c r="B12" s="11" t="s">
        <v>7</v>
      </c>
      <c r="C12" s="11" t="s">
        <v>26</v>
      </c>
      <c r="D12" s="13" t="s">
        <v>1182</v>
      </c>
      <c r="E12" s="11" t="s">
        <v>1165</v>
      </c>
      <c r="F12" s="11" t="str">
        <f t="shared" si="0"/>
        <v>No</v>
      </c>
    </row>
    <row r="13" spans="1:6" x14ac:dyDescent="0.35">
      <c r="A13" s="10" t="s">
        <v>25</v>
      </c>
      <c r="B13" s="10" t="s">
        <v>7</v>
      </c>
      <c r="C13" s="10" t="s">
        <v>26</v>
      </c>
      <c r="D13" s="12" t="s">
        <v>1182</v>
      </c>
      <c r="E13" s="10" t="s">
        <v>1177</v>
      </c>
      <c r="F13" s="10" t="str">
        <f t="shared" si="0"/>
        <v>No</v>
      </c>
    </row>
    <row r="14" spans="1:6" x14ac:dyDescent="0.35">
      <c r="A14" s="11" t="s">
        <v>38</v>
      </c>
      <c r="B14" s="11" t="s">
        <v>11</v>
      </c>
      <c r="C14" s="11" t="s">
        <v>39</v>
      </c>
      <c r="D14" s="13" t="s">
        <v>1183</v>
      </c>
      <c r="E14" s="11" t="s">
        <v>1166</v>
      </c>
      <c r="F14" s="11" t="str">
        <f t="shared" si="0"/>
        <v>No</v>
      </c>
    </row>
    <row r="15" spans="1:6" x14ac:dyDescent="0.35">
      <c r="A15" s="10" t="s">
        <v>38</v>
      </c>
      <c r="B15" s="10" t="s">
        <v>11</v>
      </c>
      <c r="C15" s="10" t="s">
        <v>39</v>
      </c>
      <c r="D15" s="12" t="s">
        <v>1183</v>
      </c>
      <c r="E15" s="10" t="s">
        <v>1165</v>
      </c>
      <c r="F15" s="10" t="str">
        <f t="shared" si="0"/>
        <v>No</v>
      </c>
    </row>
    <row r="16" spans="1:6" x14ac:dyDescent="0.35">
      <c r="A16" s="11" t="s">
        <v>44</v>
      </c>
      <c r="B16" s="11" t="s">
        <v>11</v>
      </c>
      <c r="C16" s="11" t="s">
        <v>45</v>
      </c>
      <c r="D16" s="13" t="s">
        <v>1184</v>
      </c>
      <c r="E16" s="11" t="s">
        <v>1166</v>
      </c>
      <c r="F16" s="11" t="str">
        <f t="shared" si="0"/>
        <v>No</v>
      </c>
    </row>
    <row r="17" spans="1:6" x14ac:dyDescent="0.35">
      <c r="A17" s="10" t="s">
        <v>44</v>
      </c>
      <c r="B17" s="10" t="s">
        <v>11</v>
      </c>
      <c r="C17" s="10" t="s">
        <v>45</v>
      </c>
      <c r="D17" s="12" t="s">
        <v>1184</v>
      </c>
      <c r="E17" s="10" t="s">
        <v>1176</v>
      </c>
      <c r="F17" s="10" t="str">
        <f t="shared" si="0"/>
        <v>Yes</v>
      </c>
    </row>
    <row r="18" spans="1:6" x14ac:dyDescent="0.35">
      <c r="A18" s="11" t="s">
        <v>44</v>
      </c>
      <c r="B18" s="11" t="s">
        <v>11</v>
      </c>
      <c r="C18" s="11" t="s">
        <v>45</v>
      </c>
      <c r="D18" s="13" t="s">
        <v>1184</v>
      </c>
      <c r="E18" s="11" t="s">
        <v>1170</v>
      </c>
      <c r="F18" s="11" t="str">
        <f t="shared" si="0"/>
        <v>Yes</v>
      </c>
    </row>
    <row r="19" spans="1:6" x14ac:dyDescent="0.35">
      <c r="A19" s="10" t="s">
        <v>44</v>
      </c>
      <c r="B19" s="10" t="s">
        <v>11</v>
      </c>
      <c r="C19" s="10" t="s">
        <v>45</v>
      </c>
      <c r="D19" s="12" t="s">
        <v>1184</v>
      </c>
      <c r="E19" s="10" t="s">
        <v>1167</v>
      </c>
      <c r="F19" s="10" t="str">
        <f t="shared" si="0"/>
        <v>No</v>
      </c>
    </row>
    <row r="20" spans="1:6" x14ac:dyDescent="0.35">
      <c r="A20" s="11" t="s">
        <v>44</v>
      </c>
      <c r="B20" s="11" t="s">
        <v>11</v>
      </c>
      <c r="C20" s="11" t="s">
        <v>45</v>
      </c>
      <c r="D20" s="13" t="s">
        <v>1184</v>
      </c>
      <c r="E20" s="11" t="s">
        <v>1165</v>
      </c>
      <c r="F20" s="11" t="str">
        <f t="shared" si="0"/>
        <v>No</v>
      </c>
    </row>
    <row r="21" spans="1:6" x14ac:dyDescent="0.35">
      <c r="A21" s="10" t="s">
        <v>48</v>
      </c>
      <c r="B21" s="10" t="s">
        <v>7</v>
      </c>
      <c r="C21" s="10" t="s">
        <v>49</v>
      </c>
      <c r="D21" s="12" t="s">
        <v>1184</v>
      </c>
      <c r="E21" s="10" t="s">
        <v>1175</v>
      </c>
      <c r="F21" s="10" t="str">
        <f t="shared" si="0"/>
        <v>Yes</v>
      </c>
    </row>
    <row r="22" spans="1:6" x14ac:dyDescent="0.35">
      <c r="A22" s="11" t="s">
        <v>54</v>
      </c>
      <c r="B22" s="11" t="s">
        <v>31</v>
      </c>
      <c r="C22" s="11" t="s">
        <v>55</v>
      </c>
      <c r="D22" s="13" t="s">
        <v>1185</v>
      </c>
      <c r="E22" s="11" t="s">
        <v>1174</v>
      </c>
      <c r="F22" s="11" t="str">
        <f t="shared" si="0"/>
        <v>Yes</v>
      </c>
    </row>
    <row r="23" spans="1:6" x14ac:dyDescent="0.35">
      <c r="A23" s="10" t="s">
        <v>54</v>
      </c>
      <c r="B23" s="10" t="s">
        <v>31</v>
      </c>
      <c r="C23" s="10" t="s">
        <v>55</v>
      </c>
      <c r="D23" s="12" t="s">
        <v>1185</v>
      </c>
      <c r="E23" s="10" t="s">
        <v>1164</v>
      </c>
      <c r="F23" s="10" t="str">
        <f t="shared" si="0"/>
        <v>No</v>
      </c>
    </row>
    <row r="24" spans="1:6" x14ac:dyDescent="0.35">
      <c r="A24" s="11" t="s">
        <v>83</v>
      </c>
      <c r="B24" s="11" t="s">
        <v>7</v>
      </c>
      <c r="C24" s="11" t="s">
        <v>84</v>
      </c>
      <c r="D24" s="13" t="s">
        <v>1186</v>
      </c>
      <c r="E24" s="11" t="s">
        <v>1166</v>
      </c>
      <c r="F24" s="11" t="str">
        <f t="shared" si="0"/>
        <v>No</v>
      </c>
    </row>
    <row r="25" spans="1:6" x14ac:dyDescent="0.35">
      <c r="A25" s="10" t="s">
        <v>83</v>
      </c>
      <c r="B25" s="10" t="s">
        <v>7</v>
      </c>
      <c r="C25" s="10" t="s">
        <v>84</v>
      </c>
      <c r="D25" s="12" t="s">
        <v>1186</v>
      </c>
      <c r="E25" s="10" t="s">
        <v>1165</v>
      </c>
      <c r="F25" s="10" t="str">
        <f t="shared" si="0"/>
        <v>No</v>
      </c>
    </row>
    <row r="26" spans="1:6" x14ac:dyDescent="0.35">
      <c r="A26" s="11" t="s">
        <v>85</v>
      </c>
      <c r="B26" s="11" t="s">
        <v>7</v>
      </c>
      <c r="C26" s="11" t="s">
        <v>86</v>
      </c>
      <c r="D26" s="13" t="s">
        <v>1187</v>
      </c>
      <c r="E26" s="11" t="s">
        <v>1172</v>
      </c>
      <c r="F26" s="11" t="s">
        <v>1247</v>
      </c>
    </row>
    <row r="27" spans="1:6" x14ac:dyDescent="0.35">
      <c r="A27" s="10" t="s">
        <v>85</v>
      </c>
      <c r="B27" s="10" t="s">
        <v>7</v>
      </c>
      <c r="C27" s="10" t="s">
        <v>86</v>
      </c>
      <c r="D27" s="12" t="s">
        <v>1187</v>
      </c>
      <c r="E27" s="10" t="s">
        <v>1170</v>
      </c>
      <c r="F27" s="10" t="str">
        <f t="shared" si="0"/>
        <v>Yes</v>
      </c>
    </row>
    <row r="28" spans="1:6" x14ac:dyDescent="0.35">
      <c r="A28" s="11" t="s">
        <v>85</v>
      </c>
      <c r="B28" s="11" t="s">
        <v>7</v>
      </c>
      <c r="C28" s="11" t="s">
        <v>86</v>
      </c>
      <c r="D28" s="13" t="s">
        <v>1187</v>
      </c>
      <c r="E28" s="11" t="s">
        <v>1173</v>
      </c>
      <c r="F28" s="11" t="str">
        <f t="shared" si="0"/>
        <v>No</v>
      </c>
    </row>
    <row r="29" spans="1:6" x14ac:dyDescent="0.35">
      <c r="A29" s="10" t="s">
        <v>85</v>
      </c>
      <c r="B29" s="10" t="s">
        <v>7</v>
      </c>
      <c r="C29" s="10" t="s">
        <v>86</v>
      </c>
      <c r="D29" s="12" t="s">
        <v>1187</v>
      </c>
      <c r="E29" s="10" t="s">
        <v>1165</v>
      </c>
      <c r="F29" s="10" t="str">
        <f t="shared" si="0"/>
        <v>No</v>
      </c>
    </row>
    <row r="30" spans="1:6" x14ac:dyDescent="0.35">
      <c r="A30" s="11" t="s">
        <v>95</v>
      </c>
      <c r="B30" s="11" t="s">
        <v>7</v>
      </c>
      <c r="C30" s="11" t="s">
        <v>96</v>
      </c>
      <c r="D30" s="13" t="s">
        <v>1188</v>
      </c>
      <c r="E30" s="11" t="s">
        <v>1166</v>
      </c>
      <c r="F30" s="11" t="str">
        <f t="shared" si="0"/>
        <v>No</v>
      </c>
    </row>
    <row r="31" spans="1:6" x14ac:dyDescent="0.35">
      <c r="A31" s="10" t="s">
        <v>95</v>
      </c>
      <c r="B31" s="10" t="s">
        <v>7</v>
      </c>
      <c r="C31" s="10" t="s">
        <v>96</v>
      </c>
      <c r="D31" s="12" t="s">
        <v>1188</v>
      </c>
      <c r="E31" s="10" t="s">
        <v>1168</v>
      </c>
      <c r="F31" s="10" t="str">
        <f t="shared" si="0"/>
        <v>No</v>
      </c>
    </row>
    <row r="32" spans="1:6" x14ac:dyDescent="0.35">
      <c r="A32" s="11" t="s">
        <v>95</v>
      </c>
      <c r="B32" s="11" t="s">
        <v>7</v>
      </c>
      <c r="C32" s="11" t="s">
        <v>96</v>
      </c>
      <c r="D32" s="13" t="s">
        <v>1188</v>
      </c>
      <c r="E32" s="11" t="s">
        <v>1165</v>
      </c>
      <c r="F32" s="11" t="str">
        <f t="shared" si="0"/>
        <v>No</v>
      </c>
    </row>
    <row r="33" spans="1:6" x14ac:dyDescent="0.35">
      <c r="A33" s="10" t="s">
        <v>106</v>
      </c>
      <c r="B33" s="10" t="s">
        <v>7</v>
      </c>
      <c r="C33" s="10" t="s">
        <v>107</v>
      </c>
      <c r="D33" s="12" t="s">
        <v>1189</v>
      </c>
      <c r="E33" s="10" t="s">
        <v>1165</v>
      </c>
      <c r="F33" s="10" t="str">
        <f t="shared" si="0"/>
        <v>No</v>
      </c>
    </row>
    <row r="34" spans="1:6" x14ac:dyDescent="0.35">
      <c r="A34" s="11" t="s">
        <v>108</v>
      </c>
      <c r="B34" s="11" t="s">
        <v>7</v>
      </c>
      <c r="C34" s="11" t="s">
        <v>109</v>
      </c>
      <c r="D34" s="13" t="s">
        <v>1190</v>
      </c>
      <c r="E34" s="11" t="s">
        <v>1166</v>
      </c>
      <c r="F34" s="11" t="str">
        <f t="shared" si="0"/>
        <v>No</v>
      </c>
    </row>
    <row r="35" spans="1:6" x14ac:dyDescent="0.35">
      <c r="A35" s="10" t="s">
        <v>108</v>
      </c>
      <c r="B35" s="10" t="s">
        <v>7</v>
      </c>
      <c r="C35" s="10" t="s">
        <v>109</v>
      </c>
      <c r="D35" s="12" t="s">
        <v>1190</v>
      </c>
      <c r="E35" s="10" t="s">
        <v>1165</v>
      </c>
      <c r="F35" s="10" t="str">
        <f t="shared" si="0"/>
        <v>No</v>
      </c>
    </row>
    <row r="36" spans="1:6" x14ac:dyDescent="0.35">
      <c r="A36" s="11" t="s">
        <v>114</v>
      </c>
      <c r="B36" s="11" t="s">
        <v>7</v>
      </c>
      <c r="C36" s="11" t="s">
        <v>115</v>
      </c>
      <c r="D36" s="13" t="s">
        <v>1191</v>
      </c>
      <c r="E36" s="11" t="s">
        <v>1166</v>
      </c>
      <c r="F36" s="11" t="str">
        <f t="shared" si="0"/>
        <v>No</v>
      </c>
    </row>
    <row r="37" spans="1:6" x14ac:dyDescent="0.35">
      <c r="A37" s="10" t="s">
        <v>114</v>
      </c>
      <c r="B37" s="10" t="s">
        <v>7</v>
      </c>
      <c r="C37" s="10" t="s">
        <v>115</v>
      </c>
      <c r="D37" s="12" t="s">
        <v>1191</v>
      </c>
      <c r="E37" s="10" t="s">
        <v>1165</v>
      </c>
      <c r="F37" s="10" t="str">
        <f t="shared" si="0"/>
        <v>No</v>
      </c>
    </row>
    <row r="38" spans="1:6" x14ac:dyDescent="0.35">
      <c r="A38" s="11" t="s">
        <v>118</v>
      </c>
      <c r="B38" s="11" t="s">
        <v>7</v>
      </c>
      <c r="C38" s="11" t="s">
        <v>119</v>
      </c>
      <c r="D38" s="13" t="s">
        <v>1192</v>
      </c>
      <c r="E38" s="11" t="s">
        <v>1165</v>
      </c>
      <c r="F38" s="11" t="str">
        <f t="shared" si="0"/>
        <v>No</v>
      </c>
    </row>
    <row r="39" spans="1:6" x14ac:dyDescent="0.35">
      <c r="A39" s="10" t="s">
        <v>120</v>
      </c>
      <c r="B39" s="10" t="s">
        <v>7</v>
      </c>
      <c r="C39" s="10" t="s">
        <v>121</v>
      </c>
      <c r="D39" s="12" t="s">
        <v>1193</v>
      </c>
      <c r="E39" s="10" t="s">
        <v>1166</v>
      </c>
      <c r="F39" s="10" t="str">
        <f t="shared" si="0"/>
        <v>No</v>
      </c>
    </row>
    <row r="40" spans="1:6" x14ac:dyDescent="0.35">
      <c r="A40" s="11" t="s">
        <v>120</v>
      </c>
      <c r="B40" s="11" t="s">
        <v>7</v>
      </c>
      <c r="C40" s="11" t="s">
        <v>121</v>
      </c>
      <c r="D40" s="13" t="s">
        <v>1193</v>
      </c>
      <c r="E40" s="11" t="s">
        <v>1165</v>
      </c>
      <c r="F40" s="11" t="str">
        <f t="shared" si="0"/>
        <v>No</v>
      </c>
    </row>
    <row r="41" spans="1:6" x14ac:dyDescent="0.35">
      <c r="A41" s="10" t="s">
        <v>126</v>
      </c>
      <c r="B41" s="10" t="s">
        <v>7</v>
      </c>
      <c r="C41" s="10" t="s">
        <v>127</v>
      </c>
      <c r="D41" s="12" t="s">
        <v>1194</v>
      </c>
      <c r="E41" s="10" t="s">
        <v>1166</v>
      </c>
      <c r="F41" s="10" t="str">
        <f t="shared" si="0"/>
        <v>No</v>
      </c>
    </row>
    <row r="42" spans="1:6" x14ac:dyDescent="0.35">
      <c r="A42" s="11" t="s">
        <v>126</v>
      </c>
      <c r="B42" s="11" t="s">
        <v>7</v>
      </c>
      <c r="C42" s="11" t="s">
        <v>127</v>
      </c>
      <c r="D42" s="13" t="s">
        <v>1194</v>
      </c>
      <c r="E42" s="11" t="s">
        <v>1165</v>
      </c>
      <c r="F42" s="11" t="str">
        <f t="shared" si="0"/>
        <v>No</v>
      </c>
    </row>
    <row r="43" spans="1:6" x14ac:dyDescent="0.35">
      <c r="A43" s="10" t="s">
        <v>134</v>
      </c>
      <c r="B43" s="10" t="s">
        <v>7</v>
      </c>
      <c r="C43" s="10" t="s">
        <v>135</v>
      </c>
      <c r="D43" s="12" t="s">
        <v>1195</v>
      </c>
      <c r="E43" s="10" t="s">
        <v>1166</v>
      </c>
      <c r="F43" s="10" t="str">
        <f t="shared" si="0"/>
        <v>No</v>
      </c>
    </row>
    <row r="44" spans="1:6" x14ac:dyDescent="0.35">
      <c r="A44" s="11" t="s">
        <v>134</v>
      </c>
      <c r="B44" s="11" t="s">
        <v>7</v>
      </c>
      <c r="C44" s="11" t="s">
        <v>135</v>
      </c>
      <c r="D44" s="13" t="s">
        <v>1195</v>
      </c>
      <c r="E44" s="11" t="s">
        <v>1165</v>
      </c>
      <c r="F44" s="11" t="str">
        <f t="shared" si="0"/>
        <v>No</v>
      </c>
    </row>
    <row r="45" spans="1:6" x14ac:dyDescent="0.35">
      <c r="A45" s="10" t="s">
        <v>136</v>
      </c>
      <c r="B45" s="10" t="s">
        <v>7</v>
      </c>
      <c r="C45" s="10" t="s">
        <v>137</v>
      </c>
      <c r="D45" s="12" t="s">
        <v>1196</v>
      </c>
      <c r="E45" s="10" t="s">
        <v>1170</v>
      </c>
      <c r="F45" s="10" t="str">
        <f t="shared" si="0"/>
        <v>Yes</v>
      </c>
    </row>
    <row r="46" spans="1:6" x14ac:dyDescent="0.35">
      <c r="A46" s="11" t="s">
        <v>166</v>
      </c>
      <c r="B46" s="11" t="s">
        <v>7</v>
      </c>
      <c r="C46" s="11" t="s">
        <v>167</v>
      </c>
      <c r="D46" s="13" t="s">
        <v>1197</v>
      </c>
      <c r="E46" s="11" t="s">
        <v>1166</v>
      </c>
      <c r="F46" s="11" t="str">
        <f t="shared" si="0"/>
        <v>No</v>
      </c>
    </row>
    <row r="47" spans="1:6" x14ac:dyDescent="0.35">
      <c r="A47" s="10" t="s">
        <v>166</v>
      </c>
      <c r="B47" s="10" t="s">
        <v>7</v>
      </c>
      <c r="C47" s="10" t="s">
        <v>167</v>
      </c>
      <c r="D47" s="12" t="s">
        <v>1197</v>
      </c>
      <c r="E47" s="10" t="s">
        <v>1165</v>
      </c>
      <c r="F47" s="10" t="str">
        <f t="shared" si="0"/>
        <v>No</v>
      </c>
    </row>
    <row r="48" spans="1:6" x14ac:dyDescent="0.35">
      <c r="A48" s="11" t="s">
        <v>176</v>
      </c>
      <c r="B48" s="11" t="s">
        <v>7</v>
      </c>
      <c r="C48" s="11" t="s">
        <v>177</v>
      </c>
      <c r="D48" s="13" t="s">
        <v>1198</v>
      </c>
      <c r="E48" s="11" t="s">
        <v>1166</v>
      </c>
      <c r="F48" s="11" t="str">
        <f t="shared" si="0"/>
        <v>No</v>
      </c>
    </row>
    <row r="49" spans="1:6" x14ac:dyDescent="0.35">
      <c r="A49" s="10" t="s">
        <v>176</v>
      </c>
      <c r="B49" s="10" t="s">
        <v>7</v>
      </c>
      <c r="C49" s="10" t="s">
        <v>177</v>
      </c>
      <c r="D49" s="12" t="s">
        <v>1198</v>
      </c>
      <c r="E49" s="10" t="s">
        <v>1165</v>
      </c>
      <c r="F49" s="10" t="str">
        <f t="shared" si="0"/>
        <v>No</v>
      </c>
    </row>
    <row r="50" spans="1:6" x14ac:dyDescent="0.35">
      <c r="A50" s="11" t="s">
        <v>190</v>
      </c>
      <c r="B50" s="11" t="s">
        <v>7</v>
      </c>
      <c r="C50" s="11" t="s">
        <v>191</v>
      </c>
      <c r="D50" s="13" t="s">
        <v>1199</v>
      </c>
      <c r="E50" s="11" t="s">
        <v>1170</v>
      </c>
      <c r="F50" s="11" t="str">
        <f t="shared" si="0"/>
        <v>Yes</v>
      </c>
    </row>
    <row r="51" spans="1:6" x14ac:dyDescent="0.35">
      <c r="A51" s="10" t="s">
        <v>190</v>
      </c>
      <c r="B51" s="10" t="s">
        <v>7</v>
      </c>
      <c r="C51" s="10" t="s">
        <v>191</v>
      </c>
      <c r="D51" s="12" t="s">
        <v>1199</v>
      </c>
      <c r="E51" s="10" t="s">
        <v>1168</v>
      </c>
      <c r="F51" s="10" t="str">
        <f t="shared" si="0"/>
        <v>No</v>
      </c>
    </row>
    <row r="52" spans="1:6" x14ac:dyDescent="0.35">
      <c r="A52" s="11" t="s">
        <v>190</v>
      </c>
      <c r="B52" s="11" t="s">
        <v>7</v>
      </c>
      <c r="C52" s="11" t="s">
        <v>191</v>
      </c>
      <c r="D52" s="13" t="s">
        <v>1199</v>
      </c>
      <c r="E52" s="11" t="s">
        <v>1170</v>
      </c>
      <c r="F52" s="11" t="str">
        <f t="shared" si="0"/>
        <v>Yes</v>
      </c>
    </row>
    <row r="53" spans="1:6" x14ac:dyDescent="0.35">
      <c r="A53" s="10" t="s">
        <v>204</v>
      </c>
      <c r="B53" s="10" t="s">
        <v>7</v>
      </c>
      <c r="C53" s="10" t="s">
        <v>205</v>
      </c>
      <c r="D53" s="12" t="s">
        <v>1200</v>
      </c>
      <c r="E53" s="10" t="s">
        <v>1166</v>
      </c>
      <c r="F53" s="10" t="str">
        <f t="shared" si="0"/>
        <v>No</v>
      </c>
    </row>
    <row r="54" spans="1:6" x14ac:dyDescent="0.35">
      <c r="A54" s="11" t="s">
        <v>204</v>
      </c>
      <c r="B54" s="11" t="s">
        <v>7</v>
      </c>
      <c r="C54" s="11" t="s">
        <v>205</v>
      </c>
      <c r="D54" s="13" t="s">
        <v>1200</v>
      </c>
      <c r="E54" s="11" t="s">
        <v>1165</v>
      </c>
      <c r="F54" s="11" t="str">
        <f t="shared" si="0"/>
        <v>No</v>
      </c>
    </row>
    <row r="55" spans="1:6" x14ac:dyDescent="0.35">
      <c r="A55" s="10" t="s">
        <v>230</v>
      </c>
      <c r="B55" s="10" t="s">
        <v>7</v>
      </c>
      <c r="C55" s="10" t="s">
        <v>231</v>
      </c>
      <c r="D55" s="12" t="s">
        <v>1201</v>
      </c>
      <c r="E55" s="10" t="s">
        <v>1166</v>
      </c>
      <c r="F55" s="10" t="str">
        <f t="shared" si="0"/>
        <v>No</v>
      </c>
    </row>
    <row r="56" spans="1:6" x14ac:dyDescent="0.35">
      <c r="A56" s="11" t="s">
        <v>230</v>
      </c>
      <c r="B56" s="11" t="s">
        <v>7</v>
      </c>
      <c r="C56" s="11" t="s">
        <v>231</v>
      </c>
      <c r="D56" s="13" t="s">
        <v>1201</v>
      </c>
      <c r="E56" s="11" t="s">
        <v>1165</v>
      </c>
      <c r="F56" s="11" t="str">
        <f t="shared" si="0"/>
        <v>No</v>
      </c>
    </row>
    <row r="57" spans="1:6" x14ac:dyDescent="0.35">
      <c r="A57" s="10" t="s">
        <v>238</v>
      </c>
      <c r="B57" s="10" t="s">
        <v>7</v>
      </c>
      <c r="C57" s="10" t="s">
        <v>239</v>
      </c>
      <c r="D57" s="12" t="s">
        <v>1202</v>
      </c>
      <c r="E57" s="10" t="s">
        <v>1166</v>
      </c>
      <c r="F57" s="10" t="str">
        <f t="shared" si="0"/>
        <v>No</v>
      </c>
    </row>
    <row r="58" spans="1:6" x14ac:dyDescent="0.35">
      <c r="A58" s="11" t="s">
        <v>238</v>
      </c>
      <c r="B58" s="11" t="s">
        <v>7</v>
      </c>
      <c r="C58" s="11" t="s">
        <v>239</v>
      </c>
      <c r="D58" s="13" t="s">
        <v>1202</v>
      </c>
      <c r="E58" s="11" t="s">
        <v>1165</v>
      </c>
      <c r="F58" s="11" t="str">
        <f t="shared" si="0"/>
        <v>No</v>
      </c>
    </row>
    <row r="59" spans="1:6" x14ac:dyDescent="0.35">
      <c r="A59" s="10" t="s">
        <v>246</v>
      </c>
      <c r="B59" s="10" t="s">
        <v>7</v>
      </c>
      <c r="C59" s="10" t="s">
        <v>247</v>
      </c>
      <c r="D59" s="12" t="s">
        <v>1203</v>
      </c>
      <c r="E59" s="10" t="s">
        <v>1166</v>
      </c>
      <c r="F59" s="10" t="str">
        <f t="shared" si="0"/>
        <v>No</v>
      </c>
    </row>
    <row r="60" spans="1:6" x14ac:dyDescent="0.35">
      <c r="A60" s="11" t="s">
        <v>246</v>
      </c>
      <c r="B60" s="11" t="s">
        <v>7</v>
      </c>
      <c r="C60" s="11" t="s">
        <v>247</v>
      </c>
      <c r="D60" s="13" t="s">
        <v>1203</v>
      </c>
      <c r="E60" s="11" t="s">
        <v>1165</v>
      </c>
      <c r="F60" s="11" t="str">
        <f t="shared" si="0"/>
        <v>No</v>
      </c>
    </row>
    <row r="61" spans="1:6" x14ac:dyDescent="0.35">
      <c r="A61" s="10" t="s">
        <v>250</v>
      </c>
      <c r="B61" s="10" t="s">
        <v>7</v>
      </c>
      <c r="C61" s="10" t="s">
        <v>251</v>
      </c>
      <c r="D61" s="12" t="s">
        <v>1203</v>
      </c>
      <c r="E61" s="10" t="s">
        <v>1169</v>
      </c>
      <c r="F61" s="10" t="str">
        <f t="shared" si="0"/>
        <v>No</v>
      </c>
    </row>
    <row r="62" spans="1:6" x14ac:dyDescent="0.35">
      <c r="A62" s="11" t="s">
        <v>250</v>
      </c>
      <c r="B62" s="11" t="s">
        <v>7</v>
      </c>
      <c r="C62" s="11" t="s">
        <v>251</v>
      </c>
      <c r="D62" s="13" t="s">
        <v>1203</v>
      </c>
      <c r="E62" s="11" t="s">
        <v>1166</v>
      </c>
      <c r="F62" s="11" t="str">
        <f t="shared" si="0"/>
        <v>No</v>
      </c>
    </row>
    <row r="63" spans="1:6" x14ac:dyDescent="0.35">
      <c r="A63" s="10" t="s">
        <v>250</v>
      </c>
      <c r="B63" s="10" t="s">
        <v>7</v>
      </c>
      <c r="C63" s="10" t="s">
        <v>251</v>
      </c>
      <c r="D63" s="12" t="s">
        <v>1203</v>
      </c>
      <c r="E63" s="10" t="s">
        <v>1165</v>
      </c>
      <c r="F63" s="10" t="str">
        <f t="shared" si="0"/>
        <v>No</v>
      </c>
    </row>
    <row r="64" spans="1:6" x14ac:dyDescent="0.35">
      <c r="A64" s="11" t="s">
        <v>252</v>
      </c>
      <c r="B64" s="11" t="s">
        <v>7</v>
      </c>
      <c r="C64" s="11" t="s">
        <v>253</v>
      </c>
      <c r="D64" s="13" t="s">
        <v>1204</v>
      </c>
      <c r="E64" s="11" t="s">
        <v>1169</v>
      </c>
      <c r="F64" s="11" t="str">
        <f t="shared" si="0"/>
        <v>No</v>
      </c>
    </row>
    <row r="65" spans="1:6" x14ac:dyDescent="0.35">
      <c r="A65" s="10" t="s">
        <v>252</v>
      </c>
      <c r="B65" s="10" t="s">
        <v>7</v>
      </c>
      <c r="C65" s="10" t="s">
        <v>253</v>
      </c>
      <c r="D65" s="12" t="s">
        <v>1204</v>
      </c>
      <c r="E65" s="10" t="s">
        <v>1166</v>
      </c>
      <c r="F65" s="10" t="str">
        <f t="shared" si="0"/>
        <v>No</v>
      </c>
    </row>
    <row r="66" spans="1:6" x14ac:dyDescent="0.35">
      <c r="A66" s="11" t="s">
        <v>252</v>
      </c>
      <c r="B66" s="11" t="s">
        <v>7</v>
      </c>
      <c r="C66" s="11" t="s">
        <v>253</v>
      </c>
      <c r="D66" s="13" t="s">
        <v>1204</v>
      </c>
      <c r="E66" s="11" t="s">
        <v>1165</v>
      </c>
      <c r="F66" s="11" t="str">
        <f t="shared" si="0"/>
        <v>No</v>
      </c>
    </row>
    <row r="67" spans="1:6" x14ac:dyDescent="0.35">
      <c r="A67" s="10" t="s">
        <v>256</v>
      </c>
      <c r="B67" s="10" t="s">
        <v>7</v>
      </c>
      <c r="C67" s="10" t="s">
        <v>257</v>
      </c>
      <c r="D67" s="12" t="s">
        <v>1204</v>
      </c>
      <c r="E67" s="10" t="s">
        <v>1165</v>
      </c>
      <c r="F67" s="10" t="str">
        <f t="shared" ref="F67:F130" si="1">IF(ISNUMBER(SEARCH("JAIL",E67)), "Yes", "No")</f>
        <v>No</v>
      </c>
    </row>
    <row r="68" spans="1:6" x14ac:dyDescent="0.35">
      <c r="A68" s="11" t="s">
        <v>264</v>
      </c>
      <c r="B68" s="11" t="s">
        <v>7</v>
      </c>
      <c r="C68" s="11" t="s">
        <v>265</v>
      </c>
      <c r="D68" s="13" t="s">
        <v>1205</v>
      </c>
      <c r="E68" s="11" t="s">
        <v>1166</v>
      </c>
      <c r="F68" s="11" t="str">
        <f t="shared" si="1"/>
        <v>No</v>
      </c>
    </row>
    <row r="69" spans="1:6" x14ac:dyDescent="0.35">
      <c r="A69" s="10" t="s">
        <v>264</v>
      </c>
      <c r="B69" s="10" t="s">
        <v>7</v>
      </c>
      <c r="C69" s="10" t="s">
        <v>265</v>
      </c>
      <c r="D69" s="12" t="s">
        <v>1205</v>
      </c>
      <c r="E69" s="10" t="s">
        <v>1165</v>
      </c>
      <c r="F69" s="10" t="str">
        <f t="shared" si="1"/>
        <v>No</v>
      </c>
    </row>
    <row r="70" spans="1:6" x14ac:dyDescent="0.35">
      <c r="A70" s="11" t="s">
        <v>272</v>
      </c>
      <c r="B70" s="11" t="s">
        <v>7</v>
      </c>
      <c r="C70" s="11" t="s">
        <v>273</v>
      </c>
      <c r="D70" s="13" t="s">
        <v>1206</v>
      </c>
      <c r="E70" s="11" t="s">
        <v>1166</v>
      </c>
      <c r="F70" s="11" t="str">
        <f t="shared" si="1"/>
        <v>No</v>
      </c>
    </row>
    <row r="71" spans="1:6" x14ac:dyDescent="0.35">
      <c r="A71" s="10" t="s">
        <v>272</v>
      </c>
      <c r="B71" s="10" t="s">
        <v>7</v>
      </c>
      <c r="C71" s="10" t="s">
        <v>273</v>
      </c>
      <c r="D71" s="12" t="s">
        <v>1206</v>
      </c>
      <c r="E71" s="10" t="s">
        <v>1165</v>
      </c>
      <c r="F71" s="10" t="str">
        <f t="shared" si="1"/>
        <v>No</v>
      </c>
    </row>
    <row r="72" spans="1:6" x14ac:dyDescent="0.35">
      <c r="A72" s="11" t="s">
        <v>282</v>
      </c>
      <c r="B72" s="11" t="s">
        <v>7</v>
      </c>
      <c r="C72" s="11" t="s">
        <v>205</v>
      </c>
      <c r="D72" s="13" t="s">
        <v>1207</v>
      </c>
      <c r="E72" s="11" t="s">
        <v>1170</v>
      </c>
      <c r="F72" s="11" t="str">
        <f t="shared" si="1"/>
        <v>Yes</v>
      </c>
    </row>
    <row r="73" spans="1:6" x14ac:dyDescent="0.35">
      <c r="A73" s="10" t="s">
        <v>282</v>
      </c>
      <c r="B73" s="10" t="s">
        <v>7</v>
      </c>
      <c r="C73" s="10" t="s">
        <v>205</v>
      </c>
      <c r="D73" s="12" t="s">
        <v>1207</v>
      </c>
      <c r="E73" s="10" t="s">
        <v>1167</v>
      </c>
      <c r="F73" s="10" t="str">
        <f t="shared" si="1"/>
        <v>No</v>
      </c>
    </row>
    <row r="74" spans="1:6" x14ac:dyDescent="0.35">
      <c r="A74" s="11" t="s">
        <v>282</v>
      </c>
      <c r="B74" s="11" t="s">
        <v>7</v>
      </c>
      <c r="C74" s="11" t="s">
        <v>205</v>
      </c>
      <c r="D74" s="13" t="s">
        <v>1207</v>
      </c>
      <c r="E74" s="11" t="s">
        <v>1165</v>
      </c>
      <c r="F74" s="11" t="str">
        <f t="shared" si="1"/>
        <v>No</v>
      </c>
    </row>
    <row r="75" spans="1:6" x14ac:dyDescent="0.35">
      <c r="A75" s="10" t="s">
        <v>293</v>
      </c>
      <c r="B75" s="10" t="s">
        <v>7</v>
      </c>
      <c r="C75" s="10" t="s">
        <v>294</v>
      </c>
      <c r="D75" s="12" t="s">
        <v>1208</v>
      </c>
      <c r="E75" s="10" t="s">
        <v>1168</v>
      </c>
      <c r="F75" s="10" t="str">
        <f t="shared" si="1"/>
        <v>No</v>
      </c>
    </row>
    <row r="76" spans="1:6" x14ac:dyDescent="0.35">
      <c r="A76" s="11" t="s">
        <v>293</v>
      </c>
      <c r="B76" s="11" t="s">
        <v>7</v>
      </c>
      <c r="C76" s="11" t="s">
        <v>294</v>
      </c>
      <c r="D76" s="13" t="s">
        <v>1208</v>
      </c>
      <c r="E76" s="11" t="s">
        <v>1165</v>
      </c>
      <c r="F76" s="11" t="str">
        <f t="shared" si="1"/>
        <v>No</v>
      </c>
    </row>
    <row r="77" spans="1:6" x14ac:dyDescent="0.35">
      <c r="A77" s="10" t="s">
        <v>301</v>
      </c>
      <c r="B77" s="10" t="s">
        <v>7</v>
      </c>
      <c r="C77" s="10" t="s">
        <v>302</v>
      </c>
      <c r="D77" s="12" t="s">
        <v>1209</v>
      </c>
      <c r="E77" s="10" t="s">
        <v>1166</v>
      </c>
      <c r="F77" s="10" t="str">
        <f t="shared" si="1"/>
        <v>No</v>
      </c>
    </row>
    <row r="78" spans="1:6" x14ac:dyDescent="0.35">
      <c r="A78" s="11" t="s">
        <v>301</v>
      </c>
      <c r="B78" s="11" t="s">
        <v>7</v>
      </c>
      <c r="C78" s="11" t="s">
        <v>302</v>
      </c>
      <c r="D78" s="13" t="s">
        <v>1209</v>
      </c>
      <c r="E78" s="11" t="s">
        <v>1165</v>
      </c>
      <c r="F78" s="11" t="str">
        <f t="shared" si="1"/>
        <v>No</v>
      </c>
    </row>
    <row r="79" spans="1:6" x14ac:dyDescent="0.35">
      <c r="A79" s="10" t="s">
        <v>309</v>
      </c>
      <c r="B79" s="10" t="s">
        <v>7</v>
      </c>
      <c r="C79" s="10" t="s">
        <v>310</v>
      </c>
      <c r="D79" s="12" t="s">
        <v>1210</v>
      </c>
      <c r="E79" s="10" t="s">
        <v>1166</v>
      </c>
      <c r="F79" s="10" t="str">
        <f t="shared" si="1"/>
        <v>No</v>
      </c>
    </row>
    <row r="80" spans="1:6" x14ac:dyDescent="0.35">
      <c r="A80" s="11" t="s">
        <v>309</v>
      </c>
      <c r="B80" s="11" t="s">
        <v>7</v>
      </c>
      <c r="C80" s="11" t="s">
        <v>310</v>
      </c>
      <c r="D80" s="13" t="s">
        <v>1210</v>
      </c>
      <c r="E80" s="11" t="s">
        <v>1165</v>
      </c>
      <c r="F80" s="11" t="str">
        <f t="shared" si="1"/>
        <v>No</v>
      </c>
    </row>
    <row r="81" spans="1:6" x14ac:dyDescent="0.35">
      <c r="A81" s="10" t="s">
        <v>315</v>
      </c>
      <c r="B81" s="10" t="s">
        <v>7</v>
      </c>
      <c r="C81" s="10" t="s">
        <v>316</v>
      </c>
      <c r="D81" s="12" t="s">
        <v>1211</v>
      </c>
      <c r="E81" s="10" t="s">
        <v>1168</v>
      </c>
      <c r="F81" s="10" t="str">
        <f t="shared" si="1"/>
        <v>No</v>
      </c>
    </row>
    <row r="82" spans="1:6" x14ac:dyDescent="0.35">
      <c r="A82" s="11" t="s">
        <v>315</v>
      </c>
      <c r="B82" s="11" t="s">
        <v>7</v>
      </c>
      <c r="C82" s="11" t="s">
        <v>316</v>
      </c>
      <c r="D82" s="13" t="s">
        <v>1211</v>
      </c>
      <c r="E82" s="11" t="s">
        <v>1165</v>
      </c>
      <c r="F82" s="11" t="str">
        <f t="shared" si="1"/>
        <v>No</v>
      </c>
    </row>
    <row r="83" spans="1:6" x14ac:dyDescent="0.35">
      <c r="A83" s="10" t="s">
        <v>325</v>
      </c>
      <c r="B83" s="10" t="s">
        <v>11</v>
      </c>
      <c r="C83" s="10" t="s">
        <v>326</v>
      </c>
      <c r="D83" s="12" t="s">
        <v>1212</v>
      </c>
      <c r="E83" s="10" t="s">
        <v>1165</v>
      </c>
      <c r="F83" s="10" t="str">
        <f t="shared" si="1"/>
        <v>No</v>
      </c>
    </row>
    <row r="84" spans="1:6" x14ac:dyDescent="0.35">
      <c r="A84" s="11" t="s">
        <v>327</v>
      </c>
      <c r="B84" s="11" t="s">
        <v>7</v>
      </c>
      <c r="C84" s="11" t="s">
        <v>328</v>
      </c>
      <c r="D84" s="13" t="s">
        <v>1213</v>
      </c>
      <c r="E84" s="11" t="s">
        <v>1165</v>
      </c>
      <c r="F84" s="11" t="str">
        <f t="shared" si="1"/>
        <v>No</v>
      </c>
    </row>
    <row r="85" spans="1:6" x14ac:dyDescent="0.35">
      <c r="A85" s="10" t="s">
        <v>329</v>
      </c>
      <c r="B85" s="10" t="s">
        <v>7</v>
      </c>
      <c r="C85" s="10" t="s">
        <v>330</v>
      </c>
      <c r="D85" s="12" t="s">
        <v>1213</v>
      </c>
      <c r="E85" s="10" t="s">
        <v>1166</v>
      </c>
      <c r="F85" s="10" t="str">
        <f t="shared" si="1"/>
        <v>No</v>
      </c>
    </row>
    <row r="86" spans="1:6" x14ac:dyDescent="0.35">
      <c r="A86" s="11" t="s">
        <v>329</v>
      </c>
      <c r="B86" s="11" t="s">
        <v>7</v>
      </c>
      <c r="C86" s="11" t="s">
        <v>330</v>
      </c>
      <c r="D86" s="13" t="s">
        <v>1213</v>
      </c>
      <c r="E86" s="11" t="s">
        <v>1165</v>
      </c>
      <c r="F86" s="11" t="str">
        <f t="shared" si="1"/>
        <v>No</v>
      </c>
    </row>
    <row r="87" spans="1:6" x14ac:dyDescent="0.35">
      <c r="A87" s="10" t="s">
        <v>331</v>
      </c>
      <c r="B87" s="10" t="s">
        <v>7</v>
      </c>
      <c r="C87" s="10" t="s">
        <v>332</v>
      </c>
      <c r="D87" s="12" t="s">
        <v>1214</v>
      </c>
      <c r="E87" s="10" t="s">
        <v>1165</v>
      </c>
      <c r="F87" s="10" t="str">
        <f t="shared" si="1"/>
        <v>No</v>
      </c>
    </row>
    <row r="88" spans="1:6" x14ac:dyDescent="0.35">
      <c r="A88" s="11" t="s">
        <v>331</v>
      </c>
      <c r="B88" s="11" t="s">
        <v>7</v>
      </c>
      <c r="C88" s="11" t="s">
        <v>332</v>
      </c>
      <c r="D88" s="13" t="s">
        <v>1214</v>
      </c>
      <c r="E88" s="11" t="s">
        <v>1164</v>
      </c>
      <c r="F88" s="11" t="str">
        <f t="shared" si="1"/>
        <v>No</v>
      </c>
    </row>
    <row r="89" spans="1:6" x14ac:dyDescent="0.35">
      <c r="A89" s="10" t="s">
        <v>377</v>
      </c>
      <c r="B89" s="10" t="s">
        <v>7</v>
      </c>
      <c r="C89" s="10" t="s">
        <v>378</v>
      </c>
      <c r="D89" s="12" t="s">
        <v>1215</v>
      </c>
      <c r="E89" s="10" t="s">
        <v>1166</v>
      </c>
      <c r="F89" s="10" t="str">
        <f t="shared" si="1"/>
        <v>No</v>
      </c>
    </row>
    <row r="90" spans="1:6" x14ac:dyDescent="0.35">
      <c r="A90" s="11" t="s">
        <v>377</v>
      </c>
      <c r="B90" s="11" t="s">
        <v>7</v>
      </c>
      <c r="C90" s="11" t="s">
        <v>378</v>
      </c>
      <c r="D90" s="13" t="s">
        <v>1215</v>
      </c>
      <c r="E90" s="11" t="s">
        <v>1165</v>
      </c>
      <c r="F90" s="11" t="str">
        <f t="shared" si="1"/>
        <v>No</v>
      </c>
    </row>
    <row r="91" spans="1:6" x14ac:dyDescent="0.35">
      <c r="A91" s="10" t="s">
        <v>383</v>
      </c>
      <c r="B91" s="10" t="s">
        <v>7</v>
      </c>
      <c r="C91" s="10" t="s">
        <v>384</v>
      </c>
      <c r="D91" s="12" t="s">
        <v>1216</v>
      </c>
      <c r="E91" s="10" t="s">
        <v>1168</v>
      </c>
      <c r="F91" s="10" t="str">
        <f t="shared" si="1"/>
        <v>No</v>
      </c>
    </row>
    <row r="92" spans="1:6" x14ac:dyDescent="0.35">
      <c r="A92" s="11" t="s">
        <v>383</v>
      </c>
      <c r="B92" s="11" t="s">
        <v>7</v>
      </c>
      <c r="C92" s="11" t="s">
        <v>384</v>
      </c>
      <c r="D92" s="13" t="s">
        <v>1216</v>
      </c>
      <c r="E92" s="11" t="s">
        <v>1165</v>
      </c>
      <c r="F92" s="11" t="str">
        <f t="shared" si="1"/>
        <v>No</v>
      </c>
    </row>
    <row r="93" spans="1:6" x14ac:dyDescent="0.35">
      <c r="A93" s="10" t="s">
        <v>387</v>
      </c>
      <c r="B93" s="10" t="s">
        <v>7</v>
      </c>
      <c r="C93" s="10" t="s">
        <v>388</v>
      </c>
      <c r="D93" s="12" t="s">
        <v>1216</v>
      </c>
      <c r="E93" s="10" t="s">
        <v>1166</v>
      </c>
      <c r="F93" s="10" t="str">
        <f t="shared" si="1"/>
        <v>No</v>
      </c>
    </row>
    <row r="94" spans="1:6" x14ac:dyDescent="0.35">
      <c r="A94" s="11" t="s">
        <v>393</v>
      </c>
      <c r="B94" s="11" t="s">
        <v>7</v>
      </c>
      <c r="C94" s="11" t="s">
        <v>394</v>
      </c>
      <c r="D94" s="13" t="s">
        <v>1217</v>
      </c>
      <c r="E94" s="11" t="s">
        <v>1166</v>
      </c>
      <c r="F94" s="11" t="str">
        <f t="shared" si="1"/>
        <v>No</v>
      </c>
    </row>
    <row r="95" spans="1:6" x14ac:dyDescent="0.35">
      <c r="A95" s="10" t="s">
        <v>397</v>
      </c>
      <c r="B95" s="10" t="s">
        <v>7</v>
      </c>
      <c r="C95" s="10" t="s">
        <v>398</v>
      </c>
      <c r="D95" s="12" t="s">
        <v>1218</v>
      </c>
      <c r="E95" s="10" t="s">
        <v>1171</v>
      </c>
      <c r="F95" s="10" t="str">
        <f t="shared" si="1"/>
        <v>No</v>
      </c>
    </row>
    <row r="96" spans="1:6" x14ac:dyDescent="0.35">
      <c r="A96" s="11" t="s">
        <v>401</v>
      </c>
      <c r="B96" s="11" t="s">
        <v>7</v>
      </c>
      <c r="C96" s="11" t="s">
        <v>402</v>
      </c>
      <c r="D96" s="13" t="s">
        <v>1219</v>
      </c>
      <c r="E96" s="11" t="s">
        <v>1166</v>
      </c>
      <c r="F96" s="11" t="str">
        <f t="shared" si="1"/>
        <v>No</v>
      </c>
    </row>
    <row r="97" spans="1:6" x14ac:dyDescent="0.35">
      <c r="A97" s="10" t="s">
        <v>401</v>
      </c>
      <c r="B97" s="10" t="s">
        <v>7</v>
      </c>
      <c r="C97" s="10" t="s">
        <v>402</v>
      </c>
      <c r="D97" s="12" t="s">
        <v>1219</v>
      </c>
      <c r="E97" s="10" t="s">
        <v>1165</v>
      </c>
      <c r="F97" s="10" t="str">
        <f t="shared" si="1"/>
        <v>No</v>
      </c>
    </row>
    <row r="98" spans="1:6" x14ac:dyDescent="0.35">
      <c r="A98" s="11" t="s">
        <v>407</v>
      </c>
      <c r="B98" s="11" t="s">
        <v>7</v>
      </c>
      <c r="C98" s="11" t="s">
        <v>408</v>
      </c>
      <c r="D98" s="13" t="s">
        <v>1219</v>
      </c>
      <c r="E98" s="11" t="s">
        <v>1166</v>
      </c>
      <c r="F98" s="11" t="str">
        <f t="shared" si="1"/>
        <v>No</v>
      </c>
    </row>
    <row r="99" spans="1:6" x14ac:dyDescent="0.35">
      <c r="A99" s="10" t="s">
        <v>409</v>
      </c>
      <c r="B99" s="10" t="s">
        <v>11</v>
      </c>
      <c r="C99" s="10" t="s">
        <v>410</v>
      </c>
      <c r="D99" s="12" t="s">
        <v>1219</v>
      </c>
      <c r="E99" s="10" t="s">
        <v>1166</v>
      </c>
      <c r="F99" s="10" t="str">
        <f t="shared" si="1"/>
        <v>No</v>
      </c>
    </row>
    <row r="100" spans="1:6" x14ac:dyDescent="0.35">
      <c r="A100" s="11" t="s">
        <v>409</v>
      </c>
      <c r="B100" s="11" t="s">
        <v>11</v>
      </c>
      <c r="C100" s="11" t="s">
        <v>410</v>
      </c>
      <c r="D100" s="13" t="s">
        <v>1219</v>
      </c>
      <c r="E100" s="11" t="s">
        <v>1167</v>
      </c>
      <c r="F100" s="11" t="str">
        <f t="shared" si="1"/>
        <v>No</v>
      </c>
    </row>
    <row r="101" spans="1:6" x14ac:dyDescent="0.35">
      <c r="A101" s="10" t="s">
        <v>409</v>
      </c>
      <c r="B101" s="10" t="s">
        <v>11</v>
      </c>
      <c r="C101" s="10" t="s">
        <v>410</v>
      </c>
      <c r="D101" s="12" t="s">
        <v>1219</v>
      </c>
      <c r="E101" s="10" t="s">
        <v>1165</v>
      </c>
      <c r="F101" s="10" t="str">
        <f t="shared" si="1"/>
        <v>No</v>
      </c>
    </row>
    <row r="102" spans="1:6" x14ac:dyDescent="0.35">
      <c r="A102" s="11" t="s">
        <v>421</v>
      </c>
      <c r="B102" s="11" t="s">
        <v>7</v>
      </c>
      <c r="C102" s="11" t="s">
        <v>422</v>
      </c>
      <c r="D102" s="13" t="s">
        <v>1220</v>
      </c>
      <c r="E102" s="11" t="s">
        <v>1166</v>
      </c>
      <c r="F102" s="11" t="str">
        <f t="shared" si="1"/>
        <v>No</v>
      </c>
    </row>
    <row r="103" spans="1:6" x14ac:dyDescent="0.35">
      <c r="A103" s="10" t="s">
        <v>423</v>
      </c>
      <c r="B103" s="10" t="s">
        <v>7</v>
      </c>
      <c r="C103" s="10" t="s">
        <v>424</v>
      </c>
      <c r="D103" s="12" t="s">
        <v>1221</v>
      </c>
      <c r="E103" s="10" t="s">
        <v>1165</v>
      </c>
      <c r="F103" s="10" t="str">
        <f t="shared" si="1"/>
        <v>No</v>
      </c>
    </row>
    <row r="104" spans="1:6" x14ac:dyDescent="0.35">
      <c r="A104" s="11" t="s">
        <v>427</v>
      </c>
      <c r="B104" s="11" t="s">
        <v>7</v>
      </c>
      <c r="C104" s="11" t="s">
        <v>428</v>
      </c>
      <c r="D104" s="13" t="s">
        <v>1222</v>
      </c>
      <c r="E104" s="11" t="s">
        <v>1166</v>
      </c>
      <c r="F104" s="11" t="str">
        <f t="shared" si="1"/>
        <v>No</v>
      </c>
    </row>
    <row r="105" spans="1:6" x14ac:dyDescent="0.35">
      <c r="A105" s="10" t="s">
        <v>440</v>
      </c>
      <c r="B105" s="10" t="s">
        <v>7</v>
      </c>
      <c r="C105" s="10" t="s">
        <v>441</v>
      </c>
      <c r="D105" s="12" t="s">
        <v>1223</v>
      </c>
      <c r="E105" s="10" t="s">
        <v>1166</v>
      </c>
      <c r="F105" s="10" t="str">
        <f t="shared" si="1"/>
        <v>No</v>
      </c>
    </row>
    <row r="106" spans="1:6" x14ac:dyDescent="0.35">
      <c r="A106" s="11" t="s">
        <v>442</v>
      </c>
      <c r="B106" s="11" t="s">
        <v>7</v>
      </c>
      <c r="C106" s="11" t="s">
        <v>443</v>
      </c>
      <c r="D106" s="13" t="s">
        <v>1223</v>
      </c>
      <c r="E106" s="11" t="s">
        <v>1166</v>
      </c>
      <c r="F106" s="11" t="str">
        <f t="shared" si="1"/>
        <v>No</v>
      </c>
    </row>
    <row r="107" spans="1:6" x14ac:dyDescent="0.35">
      <c r="A107" s="10" t="s">
        <v>450</v>
      </c>
      <c r="B107" s="10" t="s">
        <v>7</v>
      </c>
      <c r="C107" s="10" t="s">
        <v>451</v>
      </c>
      <c r="D107" s="12" t="s">
        <v>1224</v>
      </c>
      <c r="E107" s="10" t="s">
        <v>1165</v>
      </c>
      <c r="F107" s="10" t="str">
        <f t="shared" si="1"/>
        <v>No</v>
      </c>
    </row>
    <row r="108" spans="1:6" x14ac:dyDescent="0.35">
      <c r="A108" s="11" t="s">
        <v>462</v>
      </c>
      <c r="B108" s="11" t="s">
        <v>7</v>
      </c>
      <c r="C108" s="11" t="s">
        <v>463</v>
      </c>
      <c r="D108" s="13" t="s">
        <v>1225</v>
      </c>
      <c r="E108" s="11" t="s">
        <v>1166</v>
      </c>
      <c r="F108" s="11" t="str">
        <f t="shared" si="1"/>
        <v>No</v>
      </c>
    </row>
    <row r="109" spans="1:6" x14ac:dyDescent="0.35">
      <c r="A109" s="10" t="s">
        <v>474</v>
      </c>
      <c r="B109" s="10" t="s">
        <v>7</v>
      </c>
      <c r="C109" s="10" t="s">
        <v>475</v>
      </c>
      <c r="D109" s="12" t="s">
        <v>1226</v>
      </c>
      <c r="E109" s="10" t="s">
        <v>1166</v>
      </c>
      <c r="F109" s="10" t="str">
        <f t="shared" si="1"/>
        <v>No</v>
      </c>
    </row>
    <row r="110" spans="1:6" x14ac:dyDescent="0.35">
      <c r="A110" s="11" t="s">
        <v>474</v>
      </c>
      <c r="B110" s="11" t="s">
        <v>7</v>
      </c>
      <c r="C110" s="11" t="s">
        <v>475</v>
      </c>
      <c r="D110" s="13" t="s">
        <v>1226</v>
      </c>
      <c r="E110" s="11" t="s">
        <v>1165</v>
      </c>
      <c r="F110" s="11" t="str">
        <f t="shared" si="1"/>
        <v>No</v>
      </c>
    </row>
    <row r="111" spans="1:6" x14ac:dyDescent="0.35">
      <c r="A111" s="10" t="s">
        <v>488</v>
      </c>
      <c r="B111" s="10" t="s">
        <v>11</v>
      </c>
      <c r="C111" s="10" t="s">
        <v>489</v>
      </c>
      <c r="D111" s="12" t="s">
        <v>1227</v>
      </c>
      <c r="E111" s="10" t="s">
        <v>1165</v>
      </c>
      <c r="F111" s="10" t="str">
        <f t="shared" si="1"/>
        <v>No</v>
      </c>
    </row>
    <row r="112" spans="1:6" x14ac:dyDescent="0.35">
      <c r="A112" s="11" t="s">
        <v>500</v>
      </c>
      <c r="B112" s="11" t="s">
        <v>7</v>
      </c>
      <c r="C112" s="11" t="s">
        <v>501</v>
      </c>
      <c r="D112" s="13" t="s">
        <v>1228</v>
      </c>
      <c r="E112" s="11" t="s">
        <v>1166</v>
      </c>
      <c r="F112" s="11" t="str">
        <f t="shared" si="1"/>
        <v>No</v>
      </c>
    </row>
    <row r="113" spans="1:6" x14ac:dyDescent="0.35">
      <c r="A113" s="10" t="s">
        <v>504</v>
      </c>
      <c r="B113" s="10" t="s">
        <v>7</v>
      </c>
      <c r="C113" s="10" t="s">
        <v>505</v>
      </c>
      <c r="D113" s="12" t="s">
        <v>1229</v>
      </c>
      <c r="E113" s="10" t="s">
        <v>1167</v>
      </c>
      <c r="F113" s="10" t="str">
        <f t="shared" si="1"/>
        <v>No</v>
      </c>
    </row>
    <row r="114" spans="1:6" x14ac:dyDescent="0.35">
      <c r="A114" s="11" t="s">
        <v>504</v>
      </c>
      <c r="B114" s="11" t="s">
        <v>7</v>
      </c>
      <c r="C114" s="11" t="s">
        <v>505</v>
      </c>
      <c r="D114" s="13" t="s">
        <v>1229</v>
      </c>
      <c r="E114" s="11" t="s">
        <v>1165</v>
      </c>
      <c r="F114" s="11" t="str">
        <f t="shared" si="1"/>
        <v>No</v>
      </c>
    </row>
    <row r="115" spans="1:6" x14ac:dyDescent="0.35">
      <c r="A115" s="10" t="s">
        <v>508</v>
      </c>
      <c r="B115" s="10" t="s">
        <v>7</v>
      </c>
      <c r="C115" s="10" t="s">
        <v>509</v>
      </c>
      <c r="D115" s="12" t="s">
        <v>1230</v>
      </c>
      <c r="E115" s="10" t="s">
        <v>1166</v>
      </c>
      <c r="F115" s="10" t="str">
        <f t="shared" si="1"/>
        <v>No</v>
      </c>
    </row>
    <row r="116" spans="1:6" x14ac:dyDescent="0.35">
      <c r="A116" s="11" t="s">
        <v>508</v>
      </c>
      <c r="B116" s="11" t="s">
        <v>7</v>
      </c>
      <c r="C116" s="11" t="s">
        <v>509</v>
      </c>
      <c r="D116" s="13" t="s">
        <v>1230</v>
      </c>
      <c r="E116" s="11" t="s">
        <v>1167</v>
      </c>
      <c r="F116" s="11" t="str">
        <f t="shared" si="1"/>
        <v>No</v>
      </c>
    </row>
    <row r="117" spans="1:6" x14ac:dyDescent="0.35">
      <c r="A117" s="10" t="s">
        <v>552</v>
      </c>
      <c r="B117" s="10" t="s">
        <v>7</v>
      </c>
      <c r="C117" s="10" t="s">
        <v>553</v>
      </c>
      <c r="D117" s="12" t="s">
        <v>1231</v>
      </c>
      <c r="E117" s="10" t="s">
        <v>1166</v>
      </c>
      <c r="F117" s="10" t="str">
        <f t="shared" si="1"/>
        <v>No</v>
      </c>
    </row>
    <row r="118" spans="1:6" x14ac:dyDescent="0.35">
      <c r="A118" s="11" t="s">
        <v>552</v>
      </c>
      <c r="B118" s="11" t="s">
        <v>7</v>
      </c>
      <c r="C118" s="11" t="s">
        <v>553</v>
      </c>
      <c r="D118" s="13" t="s">
        <v>1231</v>
      </c>
      <c r="E118" s="11" t="s">
        <v>1167</v>
      </c>
      <c r="F118" s="11" t="str">
        <f t="shared" si="1"/>
        <v>No</v>
      </c>
    </row>
    <row r="119" spans="1:6" x14ac:dyDescent="0.35">
      <c r="A119" s="10" t="s">
        <v>552</v>
      </c>
      <c r="B119" s="10" t="s">
        <v>7</v>
      </c>
      <c r="C119" s="10" t="s">
        <v>553</v>
      </c>
      <c r="D119" s="12" t="s">
        <v>1231</v>
      </c>
      <c r="E119" s="10" t="s">
        <v>1165</v>
      </c>
      <c r="F119" s="10" t="str">
        <f t="shared" si="1"/>
        <v>No</v>
      </c>
    </row>
    <row r="120" spans="1:6" x14ac:dyDescent="0.35">
      <c r="A120" s="11" t="s">
        <v>556</v>
      </c>
      <c r="B120" s="11" t="s">
        <v>7</v>
      </c>
      <c r="C120" s="11" t="s">
        <v>557</v>
      </c>
      <c r="D120" s="13" t="s">
        <v>1232</v>
      </c>
      <c r="E120" s="11" t="s">
        <v>1166</v>
      </c>
      <c r="F120" s="11" t="str">
        <f t="shared" si="1"/>
        <v>No</v>
      </c>
    </row>
    <row r="121" spans="1:6" x14ac:dyDescent="0.35">
      <c r="A121" s="10" t="s">
        <v>556</v>
      </c>
      <c r="B121" s="10" t="s">
        <v>7</v>
      </c>
      <c r="C121" s="10" t="s">
        <v>557</v>
      </c>
      <c r="D121" s="12" t="s">
        <v>1232</v>
      </c>
      <c r="E121" s="10" t="s">
        <v>1167</v>
      </c>
      <c r="F121" s="10" t="str">
        <f t="shared" si="1"/>
        <v>No</v>
      </c>
    </row>
    <row r="122" spans="1:6" x14ac:dyDescent="0.35">
      <c r="A122" s="11" t="s">
        <v>558</v>
      </c>
      <c r="B122" s="11" t="s">
        <v>7</v>
      </c>
      <c r="C122" s="11" t="s">
        <v>559</v>
      </c>
      <c r="D122" s="13" t="s">
        <v>1232</v>
      </c>
      <c r="E122" s="11" t="s">
        <v>1165</v>
      </c>
      <c r="F122" s="11" t="str">
        <f t="shared" si="1"/>
        <v>No</v>
      </c>
    </row>
    <row r="123" spans="1:6" x14ac:dyDescent="0.35">
      <c r="A123" s="10" t="s">
        <v>594</v>
      </c>
      <c r="B123" s="10" t="s">
        <v>7</v>
      </c>
      <c r="C123" s="10" t="s">
        <v>595</v>
      </c>
      <c r="D123" s="12" t="s">
        <v>1233</v>
      </c>
      <c r="E123" s="10" t="s">
        <v>1166</v>
      </c>
      <c r="F123" s="10" t="str">
        <f t="shared" si="1"/>
        <v>No</v>
      </c>
    </row>
    <row r="124" spans="1:6" x14ac:dyDescent="0.35">
      <c r="A124" s="11" t="s">
        <v>596</v>
      </c>
      <c r="B124" s="11" t="s">
        <v>31</v>
      </c>
      <c r="C124" s="11" t="s">
        <v>475</v>
      </c>
      <c r="D124" s="13" t="s">
        <v>1233</v>
      </c>
      <c r="E124" s="11" t="s">
        <v>1166</v>
      </c>
      <c r="F124" s="11" t="str">
        <f t="shared" si="1"/>
        <v>No</v>
      </c>
    </row>
    <row r="125" spans="1:6" x14ac:dyDescent="0.35">
      <c r="A125" s="10" t="s">
        <v>612</v>
      </c>
      <c r="B125" s="10" t="s">
        <v>11</v>
      </c>
      <c r="C125" s="10" t="s">
        <v>613</v>
      </c>
      <c r="D125" s="12" t="s">
        <v>1234</v>
      </c>
      <c r="E125" s="10" t="s">
        <v>1168</v>
      </c>
      <c r="F125" s="10" t="str">
        <f t="shared" si="1"/>
        <v>No</v>
      </c>
    </row>
    <row r="126" spans="1:6" x14ac:dyDescent="0.35">
      <c r="A126" s="11" t="s">
        <v>612</v>
      </c>
      <c r="B126" s="11" t="s">
        <v>11</v>
      </c>
      <c r="C126" s="11" t="s">
        <v>613</v>
      </c>
      <c r="D126" s="13" t="s">
        <v>1234</v>
      </c>
      <c r="E126" s="11" t="s">
        <v>1165</v>
      </c>
      <c r="F126" s="11" t="str">
        <f t="shared" si="1"/>
        <v>No</v>
      </c>
    </row>
    <row r="127" spans="1:6" x14ac:dyDescent="0.35">
      <c r="A127" s="10" t="s">
        <v>671</v>
      </c>
      <c r="B127" s="10" t="s">
        <v>7</v>
      </c>
      <c r="C127" s="10" t="s">
        <v>672</v>
      </c>
      <c r="D127" s="12" t="s">
        <v>1235</v>
      </c>
      <c r="E127" s="10" t="s">
        <v>1166</v>
      </c>
      <c r="F127" s="10" t="str">
        <f t="shared" si="1"/>
        <v>No</v>
      </c>
    </row>
    <row r="128" spans="1:6" x14ac:dyDescent="0.35">
      <c r="A128" s="11" t="s">
        <v>671</v>
      </c>
      <c r="B128" s="11" t="s">
        <v>7</v>
      </c>
      <c r="C128" s="11" t="s">
        <v>672</v>
      </c>
      <c r="D128" s="13" t="s">
        <v>1235</v>
      </c>
      <c r="E128" s="11" t="s">
        <v>1167</v>
      </c>
      <c r="F128" s="11" t="str">
        <f t="shared" si="1"/>
        <v>No</v>
      </c>
    </row>
    <row r="129" spans="1:6" x14ac:dyDescent="0.35">
      <c r="A129" s="10" t="s">
        <v>671</v>
      </c>
      <c r="B129" s="10" t="s">
        <v>7</v>
      </c>
      <c r="C129" s="10" t="s">
        <v>672</v>
      </c>
      <c r="D129" s="12" t="s">
        <v>1235</v>
      </c>
      <c r="E129" s="10" t="s">
        <v>1165</v>
      </c>
      <c r="F129" s="10" t="str">
        <f t="shared" si="1"/>
        <v>No</v>
      </c>
    </row>
    <row r="130" spans="1:6" x14ac:dyDescent="0.35">
      <c r="A130" s="11" t="s">
        <v>790</v>
      </c>
      <c r="B130" s="11" t="s">
        <v>7</v>
      </c>
      <c r="C130" s="11" t="s">
        <v>791</v>
      </c>
      <c r="D130" s="13" t="s">
        <v>1236</v>
      </c>
      <c r="E130" s="11" t="s">
        <v>1166</v>
      </c>
      <c r="F130" s="11" t="str">
        <f t="shared" si="1"/>
        <v>No</v>
      </c>
    </row>
    <row r="131" spans="1:6" x14ac:dyDescent="0.35">
      <c r="A131" s="10" t="s">
        <v>790</v>
      </c>
      <c r="B131" s="10" t="s">
        <v>7</v>
      </c>
      <c r="C131" s="10" t="s">
        <v>791</v>
      </c>
      <c r="D131" s="12" t="s">
        <v>1236</v>
      </c>
      <c r="E131" s="10" t="s">
        <v>1167</v>
      </c>
      <c r="F131" s="10" t="str">
        <f t="shared" ref="F131:F140" si="2">IF(ISNUMBER(SEARCH("JAIL",E131)), "Yes", "No")</f>
        <v>No</v>
      </c>
    </row>
    <row r="132" spans="1:6" x14ac:dyDescent="0.35">
      <c r="A132" s="11" t="s">
        <v>790</v>
      </c>
      <c r="B132" s="11" t="s">
        <v>7</v>
      </c>
      <c r="C132" s="11" t="s">
        <v>791</v>
      </c>
      <c r="D132" s="13" t="s">
        <v>1236</v>
      </c>
      <c r="E132" s="11" t="s">
        <v>1168</v>
      </c>
      <c r="F132" s="11" t="str">
        <f t="shared" si="2"/>
        <v>No</v>
      </c>
    </row>
    <row r="133" spans="1:6" x14ac:dyDescent="0.35">
      <c r="A133" s="10" t="s">
        <v>813</v>
      </c>
      <c r="B133" s="10" t="s">
        <v>11</v>
      </c>
      <c r="C133" s="10" t="s">
        <v>814</v>
      </c>
      <c r="D133" s="12" t="s">
        <v>1237</v>
      </c>
      <c r="E133" s="10" t="s">
        <v>1166</v>
      </c>
      <c r="F133" s="10" t="str">
        <f t="shared" si="2"/>
        <v>No</v>
      </c>
    </row>
    <row r="134" spans="1:6" x14ac:dyDescent="0.35">
      <c r="A134" s="11" t="s">
        <v>930</v>
      </c>
      <c r="B134" s="11" t="s">
        <v>7</v>
      </c>
      <c r="C134" s="11" t="s">
        <v>931</v>
      </c>
      <c r="D134" s="13" t="s">
        <v>1238</v>
      </c>
      <c r="E134" s="11" t="s">
        <v>1169</v>
      </c>
      <c r="F134" s="11" t="str">
        <f t="shared" si="2"/>
        <v>No</v>
      </c>
    </row>
    <row r="135" spans="1:6" x14ac:dyDescent="0.35">
      <c r="A135" s="10" t="s">
        <v>930</v>
      </c>
      <c r="B135" s="10" t="s">
        <v>7</v>
      </c>
      <c r="C135" s="10" t="s">
        <v>931</v>
      </c>
      <c r="D135" s="12" t="s">
        <v>1238</v>
      </c>
      <c r="E135" s="10" t="s">
        <v>1166</v>
      </c>
      <c r="F135" s="10" t="str">
        <f t="shared" si="2"/>
        <v>No</v>
      </c>
    </row>
    <row r="136" spans="1:6" x14ac:dyDescent="0.35">
      <c r="A136" s="11" t="s">
        <v>930</v>
      </c>
      <c r="B136" s="11" t="s">
        <v>7</v>
      </c>
      <c r="C136" s="11" t="s">
        <v>931</v>
      </c>
      <c r="D136" s="13" t="s">
        <v>1238</v>
      </c>
      <c r="E136" s="11" t="s">
        <v>1170</v>
      </c>
      <c r="F136" s="11" t="str">
        <f t="shared" si="2"/>
        <v>Yes</v>
      </c>
    </row>
    <row r="137" spans="1:6" x14ac:dyDescent="0.35">
      <c r="A137" s="10" t="s">
        <v>938</v>
      </c>
      <c r="B137" s="10" t="s">
        <v>7</v>
      </c>
      <c r="C137" s="10" t="s">
        <v>939</v>
      </c>
      <c r="D137" s="12" t="s">
        <v>1239</v>
      </c>
      <c r="E137" s="10" t="s">
        <v>1167</v>
      </c>
      <c r="F137" s="10" t="str">
        <f t="shared" si="2"/>
        <v>No</v>
      </c>
    </row>
    <row r="138" spans="1:6" x14ac:dyDescent="0.35">
      <c r="A138" s="11" t="s">
        <v>938</v>
      </c>
      <c r="B138" s="11" t="s">
        <v>7</v>
      </c>
      <c r="C138" s="11" t="s">
        <v>939</v>
      </c>
      <c r="D138" s="13" t="s">
        <v>1239</v>
      </c>
      <c r="E138" s="11" t="s">
        <v>1165</v>
      </c>
      <c r="F138" s="11" t="str">
        <f t="shared" si="2"/>
        <v>No</v>
      </c>
    </row>
    <row r="139" spans="1:6" x14ac:dyDescent="0.35">
      <c r="A139" s="10" t="s">
        <v>971</v>
      </c>
      <c r="B139" s="10" t="s">
        <v>7</v>
      </c>
      <c r="C139" s="10" t="s">
        <v>972</v>
      </c>
      <c r="D139" s="12" t="s">
        <v>1240</v>
      </c>
      <c r="E139" s="10" t="s">
        <v>1166</v>
      </c>
      <c r="F139" s="10" t="str">
        <f t="shared" si="2"/>
        <v>No</v>
      </c>
    </row>
    <row r="140" spans="1:6" x14ac:dyDescent="0.35">
      <c r="A140" s="11" t="s">
        <v>971</v>
      </c>
      <c r="B140" s="11" t="s">
        <v>7</v>
      </c>
      <c r="C140" s="11" t="s">
        <v>972</v>
      </c>
      <c r="D140" s="13" t="s">
        <v>1240</v>
      </c>
      <c r="E140" s="11" t="s">
        <v>1165</v>
      </c>
      <c r="F140" s="11" t="str">
        <f t="shared" si="2"/>
        <v>No</v>
      </c>
    </row>
  </sheetData>
  <autoFilter ref="A1:F140" xr:uid="{B84193DB-C271-4D95-92F5-1260DF90E8E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65C6-E894-4A64-987F-D3C3EA7CF574}">
  <dimension ref="A1:F141"/>
  <sheetViews>
    <sheetView workbookViewId="0">
      <selection activeCell="A142" sqref="A142"/>
    </sheetView>
  </sheetViews>
  <sheetFormatPr defaultRowHeight="14.5" x14ac:dyDescent="0.35"/>
  <cols>
    <col min="1" max="1" width="12.1796875" customWidth="1"/>
    <col min="5" max="5" width="27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1243</v>
      </c>
    </row>
    <row r="2" spans="1:6" x14ac:dyDescent="0.35">
      <c r="A2" t="str">
        <f>LOWER(Table42[[#Headers],[Case_No]])</f>
        <v>case_no</v>
      </c>
      <c r="B2" t="str">
        <f>LOWER(Table42[[#Headers],[CRS]])</f>
        <v>crs</v>
      </c>
      <c r="C2" t="str">
        <f>LOWER(Table42[[#Headers],[Defendant]])</f>
        <v>defendant</v>
      </c>
      <c r="D2" t="str">
        <f>LOWER(Table42[[#Headers],[Offense_Date]])</f>
        <v>offense_date</v>
      </c>
      <c r="E2" t="str">
        <f>LOWER(Table42[[#Headers],[Description]])</f>
        <v>description</v>
      </c>
      <c r="F2" t="s">
        <v>1243</v>
      </c>
    </row>
    <row r="3" spans="1:6" x14ac:dyDescent="0.35">
      <c r="A3" t="s">
        <v>9</v>
      </c>
      <c r="B3" t="s">
        <v>11</v>
      </c>
      <c r="C3" t="s">
        <v>10</v>
      </c>
      <c r="D3" t="s">
        <v>1178</v>
      </c>
      <c r="E3" t="s">
        <v>1170</v>
      </c>
      <c r="F3" t="str">
        <f>IF(ISNUMBER(SEARCH("JAIL",E3)), "Yes", "No")</f>
        <v>Yes</v>
      </c>
    </row>
    <row r="4" spans="1:6" x14ac:dyDescent="0.35">
      <c r="A4" t="s">
        <v>9</v>
      </c>
      <c r="B4" t="s">
        <v>11</v>
      </c>
      <c r="C4" t="s">
        <v>10</v>
      </c>
      <c r="D4" t="s">
        <v>1178</v>
      </c>
      <c r="E4" t="s">
        <v>1170</v>
      </c>
      <c r="F4" t="str">
        <f t="shared" ref="F4:F67" si="0">IF(ISNUMBER(SEARCH("JAIL",E4)), "Yes", "No")</f>
        <v>Yes</v>
      </c>
    </row>
    <row r="5" spans="1:6" x14ac:dyDescent="0.35">
      <c r="A5" t="s">
        <v>15</v>
      </c>
      <c r="B5" t="s">
        <v>7</v>
      </c>
      <c r="C5" t="s">
        <v>16</v>
      </c>
      <c r="D5" t="s">
        <v>1179</v>
      </c>
      <c r="E5" t="s">
        <v>1170</v>
      </c>
      <c r="F5" t="str">
        <f t="shared" si="0"/>
        <v>Yes</v>
      </c>
    </row>
    <row r="6" spans="1:6" x14ac:dyDescent="0.35">
      <c r="A6" t="s">
        <v>15</v>
      </c>
      <c r="B6" t="s">
        <v>7</v>
      </c>
      <c r="C6" t="s">
        <v>16</v>
      </c>
      <c r="D6" t="s">
        <v>1179</v>
      </c>
      <c r="E6" t="s">
        <v>1165</v>
      </c>
      <c r="F6" t="str">
        <f t="shared" si="0"/>
        <v>No</v>
      </c>
    </row>
    <row r="7" spans="1:6" x14ac:dyDescent="0.35">
      <c r="A7" t="s">
        <v>19</v>
      </c>
      <c r="B7" t="s">
        <v>7</v>
      </c>
      <c r="C7" t="s">
        <v>20</v>
      </c>
      <c r="D7" t="s">
        <v>1180</v>
      </c>
      <c r="E7" t="s">
        <v>1166</v>
      </c>
      <c r="F7" t="str">
        <f t="shared" si="0"/>
        <v>No</v>
      </c>
    </row>
    <row r="8" spans="1:6" x14ac:dyDescent="0.35">
      <c r="A8" t="s">
        <v>19</v>
      </c>
      <c r="B8" t="s">
        <v>7</v>
      </c>
      <c r="C8" t="s">
        <v>20</v>
      </c>
      <c r="D8" t="s">
        <v>1180</v>
      </c>
      <c r="E8" t="s">
        <v>1165</v>
      </c>
      <c r="F8" t="str">
        <f t="shared" si="0"/>
        <v>No</v>
      </c>
    </row>
    <row r="9" spans="1:6" x14ac:dyDescent="0.35">
      <c r="A9" t="s">
        <v>21</v>
      </c>
      <c r="B9" t="s">
        <v>7</v>
      </c>
      <c r="C9" t="s">
        <v>22</v>
      </c>
      <c r="D9" t="s">
        <v>1181</v>
      </c>
      <c r="E9" t="s">
        <v>1164</v>
      </c>
      <c r="F9" t="str">
        <f t="shared" si="0"/>
        <v>No</v>
      </c>
    </row>
    <row r="10" spans="1:6" x14ac:dyDescent="0.35">
      <c r="A10" t="s">
        <v>21</v>
      </c>
      <c r="B10" t="s">
        <v>7</v>
      </c>
      <c r="C10" t="s">
        <v>22</v>
      </c>
      <c r="D10" t="s">
        <v>1181</v>
      </c>
      <c r="E10" t="s">
        <v>1165</v>
      </c>
      <c r="F10" t="str">
        <f t="shared" si="0"/>
        <v>No</v>
      </c>
    </row>
    <row r="11" spans="1:6" x14ac:dyDescent="0.35">
      <c r="A11" t="s">
        <v>25</v>
      </c>
      <c r="B11" t="s">
        <v>7</v>
      </c>
      <c r="C11" t="s">
        <v>26</v>
      </c>
      <c r="D11" t="s">
        <v>1182</v>
      </c>
      <c r="E11" t="s">
        <v>1166</v>
      </c>
      <c r="F11" t="str">
        <f t="shared" si="0"/>
        <v>No</v>
      </c>
    </row>
    <row r="12" spans="1:6" x14ac:dyDescent="0.35">
      <c r="A12" t="s">
        <v>25</v>
      </c>
      <c r="B12" t="s">
        <v>7</v>
      </c>
      <c r="C12" t="s">
        <v>26</v>
      </c>
      <c r="D12" t="s">
        <v>1182</v>
      </c>
      <c r="E12" t="s">
        <v>1168</v>
      </c>
      <c r="F12" t="str">
        <f t="shared" si="0"/>
        <v>No</v>
      </c>
    </row>
    <row r="13" spans="1:6" x14ac:dyDescent="0.35">
      <c r="A13" t="s">
        <v>25</v>
      </c>
      <c r="B13" t="s">
        <v>7</v>
      </c>
      <c r="C13" t="s">
        <v>26</v>
      </c>
      <c r="D13" t="s">
        <v>1182</v>
      </c>
      <c r="E13" t="s">
        <v>1165</v>
      </c>
      <c r="F13" t="str">
        <f t="shared" si="0"/>
        <v>No</v>
      </c>
    </row>
    <row r="14" spans="1:6" x14ac:dyDescent="0.35">
      <c r="A14" t="s">
        <v>25</v>
      </c>
      <c r="B14" t="s">
        <v>7</v>
      </c>
      <c r="C14" t="s">
        <v>26</v>
      </c>
      <c r="D14" t="s">
        <v>1182</v>
      </c>
      <c r="E14" t="s">
        <v>1177</v>
      </c>
      <c r="F14" t="str">
        <f t="shared" si="0"/>
        <v>No</v>
      </c>
    </row>
    <row r="15" spans="1:6" x14ac:dyDescent="0.35">
      <c r="A15" t="s">
        <v>38</v>
      </c>
      <c r="B15" t="s">
        <v>11</v>
      </c>
      <c r="C15" t="s">
        <v>39</v>
      </c>
      <c r="D15" t="s">
        <v>1183</v>
      </c>
      <c r="E15" t="s">
        <v>1166</v>
      </c>
      <c r="F15" t="str">
        <f t="shared" si="0"/>
        <v>No</v>
      </c>
    </row>
    <row r="16" spans="1:6" x14ac:dyDescent="0.35">
      <c r="A16" t="s">
        <v>38</v>
      </c>
      <c r="B16" t="s">
        <v>11</v>
      </c>
      <c r="C16" t="s">
        <v>39</v>
      </c>
      <c r="D16" t="s">
        <v>1183</v>
      </c>
      <c r="E16" t="s">
        <v>1165</v>
      </c>
      <c r="F16" t="str">
        <f t="shared" si="0"/>
        <v>No</v>
      </c>
    </row>
    <row r="17" spans="1:6" x14ac:dyDescent="0.35">
      <c r="A17" t="s">
        <v>44</v>
      </c>
      <c r="B17" t="s">
        <v>11</v>
      </c>
      <c r="C17" t="s">
        <v>45</v>
      </c>
      <c r="D17" t="s">
        <v>1184</v>
      </c>
      <c r="E17" t="s">
        <v>1166</v>
      </c>
      <c r="F17" t="str">
        <f t="shared" si="0"/>
        <v>No</v>
      </c>
    </row>
    <row r="18" spans="1:6" x14ac:dyDescent="0.35">
      <c r="A18" t="s">
        <v>44</v>
      </c>
      <c r="B18" t="s">
        <v>11</v>
      </c>
      <c r="C18" t="s">
        <v>45</v>
      </c>
      <c r="D18" t="s">
        <v>1184</v>
      </c>
      <c r="E18" t="s">
        <v>1176</v>
      </c>
      <c r="F18" t="str">
        <f t="shared" si="0"/>
        <v>Yes</v>
      </c>
    </row>
    <row r="19" spans="1:6" x14ac:dyDescent="0.35">
      <c r="A19" t="s">
        <v>44</v>
      </c>
      <c r="B19" t="s">
        <v>11</v>
      </c>
      <c r="C19" t="s">
        <v>45</v>
      </c>
      <c r="D19" t="s">
        <v>1184</v>
      </c>
      <c r="E19" t="s">
        <v>1170</v>
      </c>
      <c r="F19" t="str">
        <f t="shared" si="0"/>
        <v>Yes</v>
      </c>
    </row>
    <row r="20" spans="1:6" x14ac:dyDescent="0.35">
      <c r="A20" t="s">
        <v>44</v>
      </c>
      <c r="B20" t="s">
        <v>11</v>
      </c>
      <c r="C20" t="s">
        <v>45</v>
      </c>
      <c r="D20" t="s">
        <v>1184</v>
      </c>
      <c r="E20" t="s">
        <v>1167</v>
      </c>
      <c r="F20" t="str">
        <f t="shared" si="0"/>
        <v>No</v>
      </c>
    </row>
    <row r="21" spans="1:6" x14ac:dyDescent="0.35">
      <c r="A21" t="s">
        <v>44</v>
      </c>
      <c r="B21" t="s">
        <v>11</v>
      </c>
      <c r="C21" t="s">
        <v>45</v>
      </c>
      <c r="D21" t="s">
        <v>1184</v>
      </c>
      <c r="E21" t="s">
        <v>1165</v>
      </c>
      <c r="F21" t="str">
        <f t="shared" si="0"/>
        <v>No</v>
      </c>
    </row>
    <row r="22" spans="1:6" x14ac:dyDescent="0.35">
      <c r="A22" t="s">
        <v>48</v>
      </c>
      <c r="B22" t="s">
        <v>7</v>
      </c>
      <c r="C22" t="s">
        <v>49</v>
      </c>
      <c r="D22" t="s">
        <v>1184</v>
      </c>
      <c r="E22" t="s">
        <v>1175</v>
      </c>
      <c r="F22" t="str">
        <f t="shared" si="0"/>
        <v>Yes</v>
      </c>
    </row>
    <row r="23" spans="1:6" x14ac:dyDescent="0.35">
      <c r="A23" t="s">
        <v>54</v>
      </c>
      <c r="B23" t="s">
        <v>31</v>
      </c>
      <c r="C23" t="s">
        <v>55</v>
      </c>
      <c r="D23" t="s">
        <v>1185</v>
      </c>
      <c r="E23" t="s">
        <v>1174</v>
      </c>
      <c r="F23" t="str">
        <f t="shared" si="0"/>
        <v>Yes</v>
      </c>
    </row>
    <row r="24" spans="1:6" x14ac:dyDescent="0.35">
      <c r="A24" t="s">
        <v>54</v>
      </c>
      <c r="B24" t="s">
        <v>31</v>
      </c>
      <c r="C24" t="s">
        <v>55</v>
      </c>
      <c r="D24" t="s">
        <v>1185</v>
      </c>
      <c r="E24" t="s">
        <v>1164</v>
      </c>
      <c r="F24" t="str">
        <f t="shared" si="0"/>
        <v>No</v>
      </c>
    </row>
    <row r="25" spans="1:6" x14ac:dyDescent="0.35">
      <c r="A25" t="s">
        <v>83</v>
      </c>
      <c r="B25" t="s">
        <v>7</v>
      </c>
      <c r="C25" t="s">
        <v>84</v>
      </c>
      <c r="D25" t="s">
        <v>1186</v>
      </c>
      <c r="E25" t="s">
        <v>1166</v>
      </c>
      <c r="F25" t="str">
        <f t="shared" si="0"/>
        <v>No</v>
      </c>
    </row>
    <row r="26" spans="1:6" x14ac:dyDescent="0.35">
      <c r="A26" t="s">
        <v>83</v>
      </c>
      <c r="B26" t="s">
        <v>7</v>
      </c>
      <c r="C26" t="s">
        <v>84</v>
      </c>
      <c r="D26" t="s">
        <v>1186</v>
      </c>
      <c r="E26" t="s">
        <v>1165</v>
      </c>
      <c r="F26" t="str">
        <f t="shared" si="0"/>
        <v>No</v>
      </c>
    </row>
    <row r="27" spans="1:6" x14ac:dyDescent="0.35">
      <c r="A27" t="s">
        <v>85</v>
      </c>
      <c r="B27" t="s">
        <v>7</v>
      </c>
      <c r="C27" t="s">
        <v>86</v>
      </c>
      <c r="D27" t="s">
        <v>1187</v>
      </c>
      <c r="E27" t="s">
        <v>1172</v>
      </c>
      <c r="F27" t="s">
        <v>1247</v>
      </c>
    </row>
    <row r="28" spans="1:6" x14ac:dyDescent="0.35">
      <c r="A28" t="s">
        <v>85</v>
      </c>
      <c r="B28" t="s">
        <v>7</v>
      </c>
      <c r="C28" t="s">
        <v>86</v>
      </c>
      <c r="D28" t="s">
        <v>1187</v>
      </c>
      <c r="E28" t="s">
        <v>1170</v>
      </c>
      <c r="F28" t="str">
        <f t="shared" si="0"/>
        <v>Yes</v>
      </c>
    </row>
    <row r="29" spans="1:6" x14ac:dyDescent="0.35">
      <c r="A29" t="s">
        <v>85</v>
      </c>
      <c r="B29" t="s">
        <v>7</v>
      </c>
      <c r="C29" t="s">
        <v>86</v>
      </c>
      <c r="D29" t="s">
        <v>1187</v>
      </c>
      <c r="E29" t="s">
        <v>1173</v>
      </c>
      <c r="F29" t="str">
        <f t="shared" si="0"/>
        <v>No</v>
      </c>
    </row>
    <row r="30" spans="1:6" x14ac:dyDescent="0.35">
      <c r="A30" t="s">
        <v>85</v>
      </c>
      <c r="B30" t="s">
        <v>7</v>
      </c>
      <c r="C30" t="s">
        <v>86</v>
      </c>
      <c r="D30" t="s">
        <v>1187</v>
      </c>
      <c r="E30" t="s">
        <v>1165</v>
      </c>
      <c r="F30" t="str">
        <f t="shared" si="0"/>
        <v>No</v>
      </c>
    </row>
    <row r="31" spans="1:6" x14ac:dyDescent="0.35">
      <c r="A31" t="s">
        <v>95</v>
      </c>
      <c r="B31" t="s">
        <v>7</v>
      </c>
      <c r="C31" t="s">
        <v>96</v>
      </c>
      <c r="D31" t="s">
        <v>1188</v>
      </c>
      <c r="E31" t="s">
        <v>1166</v>
      </c>
      <c r="F31" t="str">
        <f t="shared" si="0"/>
        <v>No</v>
      </c>
    </row>
    <row r="32" spans="1:6" x14ac:dyDescent="0.35">
      <c r="A32" t="s">
        <v>95</v>
      </c>
      <c r="B32" t="s">
        <v>7</v>
      </c>
      <c r="C32" t="s">
        <v>96</v>
      </c>
      <c r="D32" t="s">
        <v>1188</v>
      </c>
      <c r="E32" t="s">
        <v>1168</v>
      </c>
      <c r="F32" t="str">
        <f t="shared" si="0"/>
        <v>No</v>
      </c>
    </row>
    <row r="33" spans="1:6" x14ac:dyDescent="0.35">
      <c r="A33" t="s">
        <v>95</v>
      </c>
      <c r="B33" t="s">
        <v>7</v>
      </c>
      <c r="C33" t="s">
        <v>96</v>
      </c>
      <c r="D33" t="s">
        <v>1188</v>
      </c>
      <c r="E33" t="s">
        <v>1165</v>
      </c>
      <c r="F33" t="str">
        <f t="shared" si="0"/>
        <v>No</v>
      </c>
    </row>
    <row r="34" spans="1:6" x14ac:dyDescent="0.35">
      <c r="A34" t="s">
        <v>106</v>
      </c>
      <c r="B34" t="s">
        <v>7</v>
      </c>
      <c r="C34" t="s">
        <v>107</v>
      </c>
      <c r="D34" t="s">
        <v>1189</v>
      </c>
      <c r="E34" t="s">
        <v>1165</v>
      </c>
      <c r="F34" t="str">
        <f t="shared" si="0"/>
        <v>No</v>
      </c>
    </row>
    <row r="35" spans="1:6" x14ac:dyDescent="0.35">
      <c r="A35" t="s">
        <v>108</v>
      </c>
      <c r="B35" t="s">
        <v>7</v>
      </c>
      <c r="C35" t="s">
        <v>109</v>
      </c>
      <c r="D35" t="s">
        <v>1190</v>
      </c>
      <c r="E35" t="s">
        <v>1166</v>
      </c>
      <c r="F35" t="str">
        <f t="shared" si="0"/>
        <v>No</v>
      </c>
    </row>
    <row r="36" spans="1:6" x14ac:dyDescent="0.35">
      <c r="A36" t="s">
        <v>108</v>
      </c>
      <c r="B36" t="s">
        <v>7</v>
      </c>
      <c r="C36" t="s">
        <v>109</v>
      </c>
      <c r="D36" t="s">
        <v>1190</v>
      </c>
      <c r="E36" t="s">
        <v>1165</v>
      </c>
      <c r="F36" t="str">
        <f t="shared" si="0"/>
        <v>No</v>
      </c>
    </row>
    <row r="37" spans="1:6" x14ac:dyDescent="0.35">
      <c r="A37" t="s">
        <v>114</v>
      </c>
      <c r="B37" t="s">
        <v>7</v>
      </c>
      <c r="C37" t="s">
        <v>115</v>
      </c>
      <c r="D37" t="s">
        <v>1191</v>
      </c>
      <c r="E37" t="s">
        <v>1166</v>
      </c>
      <c r="F37" t="str">
        <f t="shared" si="0"/>
        <v>No</v>
      </c>
    </row>
    <row r="38" spans="1:6" x14ac:dyDescent="0.35">
      <c r="A38" t="s">
        <v>114</v>
      </c>
      <c r="B38" t="s">
        <v>7</v>
      </c>
      <c r="C38" t="s">
        <v>115</v>
      </c>
      <c r="D38" t="s">
        <v>1191</v>
      </c>
      <c r="E38" t="s">
        <v>1165</v>
      </c>
      <c r="F38" t="str">
        <f t="shared" si="0"/>
        <v>No</v>
      </c>
    </row>
    <row r="39" spans="1:6" x14ac:dyDescent="0.35">
      <c r="A39" t="s">
        <v>118</v>
      </c>
      <c r="B39" t="s">
        <v>7</v>
      </c>
      <c r="C39" t="s">
        <v>119</v>
      </c>
      <c r="D39" t="s">
        <v>1192</v>
      </c>
      <c r="E39" t="s">
        <v>1165</v>
      </c>
      <c r="F39" t="str">
        <f t="shared" si="0"/>
        <v>No</v>
      </c>
    </row>
    <row r="40" spans="1:6" x14ac:dyDescent="0.35">
      <c r="A40" t="s">
        <v>120</v>
      </c>
      <c r="B40" t="s">
        <v>7</v>
      </c>
      <c r="C40" t="s">
        <v>121</v>
      </c>
      <c r="D40" t="s">
        <v>1193</v>
      </c>
      <c r="E40" t="s">
        <v>1166</v>
      </c>
      <c r="F40" t="str">
        <f t="shared" si="0"/>
        <v>No</v>
      </c>
    </row>
    <row r="41" spans="1:6" x14ac:dyDescent="0.35">
      <c r="A41" t="s">
        <v>120</v>
      </c>
      <c r="B41" t="s">
        <v>7</v>
      </c>
      <c r="C41" t="s">
        <v>121</v>
      </c>
      <c r="D41" t="s">
        <v>1193</v>
      </c>
      <c r="E41" t="s">
        <v>1165</v>
      </c>
      <c r="F41" t="str">
        <f t="shared" si="0"/>
        <v>No</v>
      </c>
    </row>
    <row r="42" spans="1:6" x14ac:dyDescent="0.35">
      <c r="A42" t="s">
        <v>126</v>
      </c>
      <c r="B42" t="s">
        <v>7</v>
      </c>
      <c r="C42" t="s">
        <v>127</v>
      </c>
      <c r="D42" t="s">
        <v>1194</v>
      </c>
      <c r="E42" t="s">
        <v>1166</v>
      </c>
      <c r="F42" t="str">
        <f t="shared" si="0"/>
        <v>No</v>
      </c>
    </row>
    <row r="43" spans="1:6" x14ac:dyDescent="0.35">
      <c r="A43" t="s">
        <v>126</v>
      </c>
      <c r="B43" t="s">
        <v>7</v>
      </c>
      <c r="C43" t="s">
        <v>127</v>
      </c>
      <c r="D43" t="s">
        <v>1194</v>
      </c>
      <c r="E43" t="s">
        <v>1165</v>
      </c>
      <c r="F43" t="str">
        <f t="shared" si="0"/>
        <v>No</v>
      </c>
    </row>
    <row r="44" spans="1:6" x14ac:dyDescent="0.35">
      <c r="A44" t="s">
        <v>134</v>
      </c>
      <c r="B44" t="s">
        <v>7</v>
      </c>
      <c r="C44" t="s">
        <v>135</v>
      </c>
      <c r="D44" t="s">
        <v>1195</v>
      </c>
      <c r="E44" t="s">
        <v>1166</v>
      </c>
      <c r="F44" t="str">
        <f t="shared" si="0"/>
        <v>No</v>
      </c>
    </row>
    <row r="45" spans="1:6" x14ac:dyDescent="0.35">
      <c r="A45" t="s">
        <v>134</v>
      </c>
      <c r="B45" t="s">
        <v>7</v>
      </c>
      <c r="C45" t="s">
        <v>135</v>
      </c>
      <c r="D45" t="s">
        <v>1195</v>
      </c>
      <c r="E45" t="s">
        <v>1165</v>
      </c>
      <c r="F45" t="str">
        <f t="shared" si="0"/>
        <v>No</v>
      </c>
    </row>
    <row r="46" spans="1:6" x14ac:dyDescent="0.35">
      <c r="A46" t="s">
        <v>136</v>
      </c>
      <c r="B46" t="s">
        <v>7</v>
      </c>
      <c r="C46" t="s">
        <v>137</v>
      </c>
      <c r="D46" t="s">
        <v>1196</v>
      </c>
      <c r="E46" t="s">
        <v>1170</v>
      </c>
      <c r="F46" t="str">
        <f t="shared" si="0"/>
        <v>Yes</v>
      </c>
    </row>
    <row r="47" spans="1:6" x14ac:dyDescent="0.35">
      <c r="A47" t="s">
        <v>166</v>
      </c>
      <c r="B47" t="s">
        <v>7</v>
      </c>
      <c r="C47" t="s">
        <v>167</v>
      </c>
      <c r="D47" t="s">
        <v>1197</v>
      </c>
      <c r="E47" t="s">
        <v>1166</v>
      </c>
      <c r="F47" t="str">
        <f t="shared" si="0"/>
        <v>No</v>
      </c>
    </row>
    <row r="48" spans="1:6" x14ac:dyDescent="0.35">
      <c r="A48" t="s">
        <v>166</v>
      </c>
      <c r="B48" t="s">
        <v>7</v>
      </c>
      <c r="C48" t="s">
        <v>167</v>
      </c>
      <c r="D48" t="s">
        <v>1197</v>
      </c>
      <c r="E48" t="s">
        <v>1165</v>
      </c>
      <c r="F48" t="str">
        <f t="shared" si="0"/>
        <v>No</v>
      </c>
    </row>
    <row r="49" spans="1:6" x14ac:dyDescent="0.35">
      <c r="A49" t="s">
        <v>176</v>
      </c>
      <c r="B49" t="s">
        <v>7</v>
      </c>
      <c r="C49" t="s">
        <v>177</v>
      </c>
      <c r="D49" t="s">
        <v>1198</v>
      </c>
      <c r="E49" t="s">
        <v>1166</v>
      </c>
      <c r="F49" t="str">
        <f t="shared" si="0"/>
        <v>No</v>
      </c>
    </row>
    <row r="50" spans="1:6" x14ac:dyDescent="0.35">
      <c r="A50" t="s">
        <v>176</v>
      </c>
      <c r="B50" t="s">
        <v>7</v>
      </c>
      <c r="C50" t="s">
        <v>177</v>
      </c>
      <c r="D50" t="s">
        <v>1198</v>
      </c>
      <c r="E50" t="s">
        <v>1165</v>
      </c>
      <c r="F50" t="str">
        <f t="shared" si="0"/>
        <v>No</v>
      </c>
    </row>
    <row r="51" spans="1:6" x14ac:dyDescent="0.35">
      <c r="A51" t="s">
        <v>190</v>
      </c>
      <c r="B51" t="s">
        <v>7</v>
      </c>
      <c r="C51" t="s">
        <v>191</v>
      </c>
      <c r="D51" t="s">
        <v>1199</v>
      </c>
      <c r="E51" t="s">
        <v>1170</v>
      </c>
      <c r="F51" t="str">
        <f t="shared" si="0"/>
        <v>Yes</v>
      </c>
    </row>
    <row r="52" spans="1:6" x14ac:dyDescent="0.35">
      <c r="A52" t="s">
        <v>190</v>
      </c>
      <c r="B52" t="s">
        <v>7</v>
      </c>
      <c r="C52" t="s">
        <v>191</v>
      </c>
      <c r="D52" t="s">
        <v>1199</v>
      </c>
      <c r="E52" t="s">
        <v>1168</v>
      </c>
      <c r="F52" t="str">
        <f t="shared" si="0"/>
        <v>No</v>
      </c>
    </row>
    <row r="53" spans="1:6" x14ac:dyDescent="0.35">
      <c r="A53" t="s">
        <v>190</v>
      </c>
      <c r="B53" t="s">
        <v>7</v>
      </c>
      <c r="C53" t="s">
        <v>191</v>
      </c>
      <c r="D53" t="s">
        <v>1199</v>
      </c>
      <c r="E53" t="s">
        <v>1170</v>
      </c>
      <c r="F53" t="str">
        <f t="shared" si="0"/>
        <v>Yes</v>
      </c>
    </row>
    <row r="54" spans="1:6" x14ac:dyDescent="0.35">
      <c r="A54" t="s">
        <v>204</v>
      </c>
      <c r="B54" t="s">
        <v>7</v>
      </c>
      <c r="C54" t="s">
        <v>205</v>
      </c>
      <c r="D54" t="s">
        <v>1200</v>
      </c>
      <c r="E54" t="s">
        <v>1166</v>
      </c>
      <c r="F54" t="str">
        <f t="shared" si="0"/>
        <v>No</v>
      </c>
    </row>
    <row r="55" spans="1:6" x14ac:dyDescent="0.35">
      <c r="A55" t="s">
        <v>204</v>
      </c>
      <c r="B55" t="s">
        <v>7</v>
      </c>
      <c r="C55" t="s">
        <v>205</v>
      </c>
      <c r="D55" t="s">
        <v>1200</v>
      </c>
      <c r="E55" t="s">
        <v>1165</v>
      </c>
      <c r="F55" t="str">
        <f t="shared" si="0"/>
        <v>No</v>
      </c>
    </row>
    <row r="56" spans="1:6" x14ac:dyDescent="0.35">
      <c r="A56" t="s">
        <v>230</v>
      </c>
      <c r="B56" t="s">
        <v>7</v>
      </c>
      <c r="C56" t="s">
        <v>231</v>
      </c>
      <c r="D56" t="s">
        <v>1201</v>
      </c>
      <c r="E56" t="s">
        <v>1166</v>
      </c>
      <c r="F56" t="str">
        <f t="shared" si="0"/>
        <v>No</v>
      </c>
    </row>
    <row r="57" spans="1:6" x14ac:dyDescent="0.35">
      <c r="A57" t="s">
        <v>230</v>
      </c>
      <c r="B57" t="s">
        <v>7</v>
      </c>
      <c r="C57" t="s">
        <v>231</v>
      </c>
      <c r="D57" t="s">
        <v>1201</v>
      </c>
      <c r="E57" t="s">
        <v>1165</v>
      </c>
      <c r="F57" t="str">
        <f t="shared" si="0"/>
        <v>No</v>
      </c>
    </row>
    <row r="58" spans="1:6" x14ac:dyDescent="0.35">
      <c r="A58" t="s">
        <v>238</v>
      </c>
      <c r="B58" t="s">
        <v>7</v>
      </c>
      <c r="C58" t="s">
        <v>239</v>
      </c>
      <c r="D58" t="s">
        <v>1202</v>
      </c>
      <c r="E58" t="s">
        <v>1166</v>
      </c>
      <c r="F58" t="str">
        <f t="shared" si="0"/>
        <v>No</v>
      </c>
    </row>
    <row r="59" spans="1:6" x14ac:dyDescent="0.35">
      <c r="A59" t="s">
        <v>238</v>
      </c>
      <c r="B59" t="s">
        <v>7</v>
      </c>
      <c r="C59" t="s">
        <v>239</v>
      </c>
      <c r="D59" t="s">
        <v>1202</v>
      </c>
      <c r="E59" t="s">
        <v>1165</v>
      </c>
      <c r="F59" t="str">
        <f t="shared" si="0"/>
        <v>No</v>
      </c>
    </row>
    <row r="60" spans="1:6" x14ac:dyDescent="0.35">
      <c r="A60" t="s">
        <v>246</v>
      </c>
      <c r="B60" t="s">
        <v>7</v>
      </c>
      <c r="C60" t="s">
        <v>247</v>
      </c>
      <c r="D60" t="s">
        <v>1203</v>
      </c>
      <c r="E60" t="s">
        <v>1166</v>
      </c>
      <c r="F60" t="str">
        <f t="shared" si="0"/>
        <v>No</v>
      </c>
    </row>
    <row r="61" spans="1:6" x14ac:dyDescent="0.35">
      <c r="A61" t="s">
        <v>246</v>
      </c>
      <c r="B61" t="s">
        <v>7</v>
      </c>
      <c r="C61" t="s">
        <v>247</v>
      </c>
      <c r="D61" t="s">
        <v>1203</v>
      </c>
      <c r="E61" t="s">
        <v>1165</v>
      </c>
      <c r="F61" t="str">
        <f t="shared" si="0"/>
        <v>No</v>
      </c>
    </row>
    <row r="62" spans="1:6" x14ac:dyDescent="0.35">
      <c r="A62" t="s">
        <v>250</v>
      </c>
      <c r="B62" t="s">
        <v>7</v>
      </c>
      <c r="C62" t="s">
        <v>251</v>
      </c>
      <c r="D62" t="s">
        <v>1203</v>
      </c>
      <c r="E62" t="s">
        <v>1169</v>
      </c>
      <c r="F62" t="str">
        <f t="shared" si="0"/>
        <v>No</v>
      </c>
    </row>
    <row r="63" spans="1:6" x14ac:dyDescent="0.35">
      <c r="A63" t="s">
        <v>250</v>
      </c>
      <c r="B63" t="s">
        <v>7</v>
      </c>
      <c r="C63" t="s">
        <v>251</v>
      </c>
      <c r="D63" t="s">
        <v>1203</v>
      </c>
      <c r="E63" t="s">
        <v>1166</v>
      </c>
      <c r="F63" t="str">
        <f t="shared" si="0"/>
        <v>No</v>
      </c>
    </row>
    <row r="64" spans="1:6" x14ac:dyDescent="0.35">
      <c r="A64" t="s">
        <v>250</v>
      </c>
      <c r="B64" t="s">
        <v>7</v>
      </c>
      <c r="C64" t="s">
        <v>251</v>
      </c>
      <c r="D64" t="s">
        <v>1203</v>
      </c>
      <c r="E64" t="s">
        <v>1165</v>
      </c>
      <c r="F64" t="str">
        <f t="shared" si="0"/>
        <v>No</v>
      </c>
    </row>
    <row r="65" spans="1:6" x14ac:dyDescent="0.35">
      <c r="A65" t="s">
        <v>252</v>
      </c>
      <c r="B65" t="s">
        <v>7</v>
      </c>
      <c r="C65" t="s">
        <v>253</v>
      </c>
      <c r="D65" t="s">
        <v>1204</v>
      </c>
      <c r="E65" t="s">
        <v>1169</v>
      </c>
      <c r="F65" t="str">
        <f t="shared" si="0"/>
        <v>No</v>
      </c>
    </row>
    <row r="66" spans="1:6" x14ac:dyDescent="0.35">
      <c r="A66" t="s">
        <v>252</v>
      </c>
      <c r="B66" t="s">
        <v>7</v>
      </c>
      <c r="C66" t="s">
        <v>253</v>
      </c>
      <c r="D66" t="s">
        <v>1204</v>
      </c>
      <c r="E66" t="s">
        <v>1166</v>
      </c>
      <c r="F66" t="str">
        <f t="shared" si="0"/>
        <v>No</v>
      </c>
    </row>
    <row r="67" spans="1:6" x14ac:dyDescent="0.35">
      <c r="A67" t="s">
        <v>252</v>
      </c>
      <c r="B67" t="s">
        <v>7</v>
      </c>
      <c r="C67" t="s">
        <v>253</v>
      </c>
      <c r="D67" t="s">
        <v>1204</v>
      </c>
      <c r="E67" t="s">
        <v>1165</v>
      </c>
      <c r="F67" t="str">
        <f t="shared" si="0"/>
        <v>No</v>
      </c>
    </row>
    <row r="68" spans="1:6" x14ac:dyDescent="0.35">
      <c r="A68" t="s">
        <v>256</v>
      </c>
      <c r="B68" t="s">
        <v>7</v>
      </c>
      <c r="C68" t="s">
        <v>257</v>
      </c>
      <c r="D68" t="s">
        <v>1204</v>
      </c>
      <c r="E68" t="s">
        <v>1165</v>
      </c>
      <c r="F68" t="str">
        <f t="shared" ref="F68:F131" si="1">IF(ISNUMBER(SEARCH("JAIL",E68)), "Yes", "No")</f>
        <v>No</v>
      </c>
    </row>
    <row r="69" spans="1:6" x14ac:dyDescent="0.35">
      <c r="A69" t="s">
        <v>264</v>
      </c>
      <c r="B69" t="s">
        <v>7</v>
      </c>
      <c r="C69" t="s">
        <v>265</v>
      </c>
      <c r="D69" t="s">
        <v>1205</v>
      </c>
      <c r="E69" t="s">
        <v>1166</v>
      </c>
      <c r="F69" t="str">
        <f t="shared" si="1"/>
        <v>No</v>
      </c>
    </row>
    <row r="70" spans="1:6" x14ac:dyDescent="0.35">
      <c r="A70" t="s">
        <v>264</v>
      </c>
      <c r="B70" t="s">
        <v>7</v>
      </c>
      <c r="C70" t="s">
        <v>265</v>
      </c>
      <c r="D70" t="s">
        <v>1205</v>
      </c>
      <c r="E70" t="s">
        <v>1165</v>
      </c>
      <c r="F70" t="str">
        <f t="shared" si="1"/>
        <v>No</v>
      </c>
    </row>
    <row r="71" spans="1:6" x14ac:dyDescent="0.35">
      <c r="A71" t="s">
        <v>272</v>
      </c>
      <c r="B71" t="s">
        <v>7</v>
      </c>
      <c r="C71" t="s">
        <v>273</v>
      </c>
      <c r="D71" t="s">
        <v>1206</v>
      </c>
      <c r="E71" t="s">
        <v>1166</v>
      </c>
      <c r="F71" t="str">
        <f t="shared" si="1"/>
        <v>No</v>
      </c>
    </row>
    <row r="72" spans="1:6" x14ac:dyDescent="0.35">
      <c r="A72" t="s">
        <v>272</v>
      </c>
      <c r="B72" t="s">
        <v>7</v>
      </c>
      <c r="C72" t="s">
        <v>273</v>
      </c>
      <c r="D72" t="s">
        <v>1206</v>
      </c>
      <c r="E72" t="s">
        <v>1165</v>
      </c>
      <c r="F72" t="str">
        <f t="shared" si="1"/>
        <v>No</v>
      </c>
    </row>
    <row r="73" spans="1:6" x14ac:dyDescent="0.35">
      <c r="A73" t="s">
        <v>282</v>
      </c>
      <c r="B73" t="s">
        <v>7</v>
      </c>
      <c r="C73" t="s">
        <v>205</v>
      </c>
      <c r="D73" t="s">
        <v>1207</v>
      </c>
      <c r="E73" t="s">
        <v>1170</v>
      </c>
      <c r="F73" t="str">
        <f t="shared" si="1"/>
        <v>Yes</v>
      </c>
    </row>
    <row r="74" spans="1:6" x14ac:dyDescent="0.35">
      <c r="A74" t="s">
        <v>282</v>
      </c>
      <c r="B74" t="s">
        <v>7</v>
      </c>
      <c r="C74" t="s">
        <v>205</v>
      </c>
      <c r="D74" t="s">
        <v>1207</v>
      </c>
      <c r="E74" t="s">
        <v>1167</v>
      </c>
      <c r="F74" t="str">
        <f t="shared" si="1"/>
        <v>No</v>
      </c>
    </row>
    <row r="75" spans="1:6" x14ac:dyDescent="0.35">
      <c r="A75" t="s">
        <v>282</v>
      </c>
      <c r="B75" t="s">
        <v>7</v>
      </c>
      <c r="C75" t="s">
        <v>205</v>
      </c>
      <c r="D75" t="s">
        <v>1207</v>
      </c>
      <c r="E75" t="s">
        <v>1165</v>
      </c>
      <c r="F75" t="str">
        <f t="shared" si="1"/>
        <v>No</v>
      </c>
    </row>
    <row r="76" spans="1:6" x14ac:dyDescent="0.35">
      <c r="A76" t="s">
        <v>293</v>
      </c>
      <c r="B76" t="s">
        <v>7</v>
      </c>
      <c r="C76" t="s">
        <v>294</v>
      </c>
      <c r="D76" t="s">
        <v>1208</v>
      </c>
      <c r="E76" t="s">
        <v>1168</v>
      </c>
      <c r="F76" t="str">
        <f t="shared" si="1"/>
        <v>No</v>
      </c>
    </row>
    <row r="77" spans="1:6" x14ac:dyDescent="0.35">
      <c r="A77" t="s">
        <v>293</v>
      </c>
      <c r="B77" t="s">
        <v>7</v>
      </c>
      <c r="C77" t="s">
        <v>294</v>
      </c>
      <c r="D77" t="s">
        <v>1208</v>
      </c>
      <c r="E77" t="s">
        <v>1165</v>
      </c>
      <c r="F77" t="str">
        <f t="shared" si="1"/>
        <v>No</v>
      </c>
    </row>
    <row r="78" spans="1:6" x14ac:dyDescent="0.35">
      <c r="A78" t="s">
        <v>301</v>
      </c>
      <c r="B78" t="s">
        <v>7</v>
      </c>
      <c r="C78" t="s">
        <v>302</v>
      </c>
      <c r="D78" t="s">
        <v>1209</v>
      </c>
      <c r="E78" t="s">
        <v>1166</v>
      </c>
      <c r="F78" t="str">
        <f t="shared" si="1"/>
        <v>No</v>
      </c>
    </row>
    <row r="79" spans="1:6" x14ac:dyDescent="0.35">
      <c r="A79" t="s">
        <v>301</v>
      </c>
      <c r="B79" t="s">
        <v>7</v>
      </c>
      <c r="C79" t="s">
        <v>302</v>
      </c>
      <c r="D79" t="s">
        <v>1209</v>
      </c>
      <c r="E79" t="s">
        <v>1165</v>
      </c>
      <c r="F79" t="str">
        <f t="shared" si="1"/>
        <v>No</v>
      </c>
    </row>
    <row r="80" spans="1:6" x14ac:dyDescent="0.35">
      <c r="A80" t="s">
        <v>309</v>
      </c>
      <c r="B80" t="s">
        <v>7</v>
      </c>
      <c r="C80" t="s">
        <v>310</v>
      </c>
      <c r="D80" t="s">
        <v>1210</v>
      </c>
      <c r="E80" t="s">
        <v>1166</v>
      </c>
      <c r="F80" t="str">
        <f t="shared" si="1"/>
        <v>No</v>
      </c>
    </row>
    <row r="81" spans="1:6" x14ac:dyDescent="0.35">
      <c r="A81" t="s">
        <v>309</v>
      </c>
      <c r="B81" t="s">
        <v>7</v>
      </c>
      <c r="C81" t="s">
        <v>310</v>
      </c>
      <c r="D81" t="s">
        <v>1210</v>
      </c>
      <c r="E81" t="s">
        <v>1165</v>
      </c>
      <c r="F81" t="str">
        <f t="shared" si="1"/>
        <v>No</v>
      </c>
    </row>
    <row r="82" spans="1:6" x14ac:dyDescent="0.35">
      <c r="A82" t="s">
        <v>315</v>
      </c>
      <c r="B82" t="s">
        <v>7</v>
      </c>
      <c r="C82" t="s">
        <v>316</v>
      </c>
      <c r="D82" t="s">
        <v>1211</v>
      </c>
      <c r="E82" t="s">
        <v>1168</v>
      </c>
      <c r="F82" t="str">
        <f t="shared" si="1"/>
        <v>No</v>
      </c>
    </row>
    <row r="83" spans="1:6" x14ac:dyDescent="0.35">
      <c r="A83" t="s">
        <v>315</v>
      </c>
      <c r="B83" t="s">
        <v>7</v>
      </c>
      <c r="C83" t="s">
        <v>316</v>
      </c>
      <c r="D83" t="s">
        <v>1211</v>
      </c>
      <c r="E83" t="s">
        <v>1165</v>
      </c>
      <c r="F83" t="str">
        <f t="shared" si="1"/>
        <v>No</v>
      </c>
    </row>
    <row r="84" spans="1:6" x14ac:dyDescent="0.35">
      <c r="A84" t="s">
        <v>325</v>
      </c>
      <c r="B84" t="s">
        <v>11</v>
      </c>
      <c r="C84" t="s">
        <v>326</v>
      </c>
      <c r="D84" t="s">
        <v>1212</v>
      </c>
      <c r="E84" t="s">
        <v>1165</v>
      </c>
      <c r="F84" t="str">
        <f t="shared" si="1"/>
        <v>No</v>
      </c>
    </row>
    <row r="85" spans="1:6" x14ac:dyDescent="0.35">
      <c r="A85" t="s">
        <v>327</v>
      </c>
      <c r="B85" t="s">
        <v>7</v>
      </c>
      <c r="C85" t="s">
        <v>328</v>
      </c>
      <c r="D85" t="s">
        <v>1213</v>
      </c>
      <c r="E85" t="s">
        <v>1165</v>
      </c>
      <c r="F85" t="str">
        <f t="shared" si="1"/>
        <v>No</v>
      </c>
    </row>
    <row r="86" spans="1:6" x14ac:dyDescent="0.35">
      <c r="A86" t="s">
        <v>329</v>
      </c>
      <c r="B86" t="s">
        <v>7</v>
      </c>
      <c r="C86" t="s">
        <v>330</v>
      </c>
      <c r="D86" t="s">
        <v>1213</v>
      </c>
      <c r="E86" t="s">
        <v>1166</v>
      </c>
      <c r="F86" t="str">
        <f t="shared" si="1"/>
        <v>No</v>
      </c>
    </row>
    <row r="87" spans="1:6" x14ac:dyDescent="0.35">
      <c r="A87" t="s">
        <v>329</v>
      </c>
      <c r="B87" t="s">
        <v>7</v>
      </c>
      <c r="C87" t="s">
        <v>330</v>
      </c>
      <c r="D87" t="s">
        <v>1213</v>
      </c>
      <c r="E87" t="s">
        <v>1165</v>
      </c>
      <c r="F87" t="str">
        <f t="shared" si="1"/>
        <v>No</v>
      </c>
    </row>
    <row r="88" spans="1:6" x14ac:dyDescent="0.35">
      <c r="A88" t="s">
        <v>331</v>
      </c>
      <c r="B88" t="s">
        <v>7</v>
      </c>
      <c r="C88" t="s">
        <v>332</v>
      </c>
      <c r="D88" t="s">
        <v>1214</v>
      </c>
      <c r="E88" t="s">
        <v>1165</v>
      </c>
      <c r="F88" t="str">
        <f t="shared" si="1"/>
        <v>No</v>
      </c>
    </row>
    <row r="89" spans="1:6" x14ac:dyDescent="0.35">
      <c r="A89" t="s">
        <v>331</v>
      </c>
      <c r="B89" t="s">
        <v>7</v>
      </c>
      <c r="C89" t="s">
        <v>332</v>
      </c>
      <c r="D89" t="s">
        <v>1214</v>
      </c>
      <c r="E89" t="s">
        <v>1164</v>
      </c>
      <c r="F89" t="str">
        <f t="shared" si="1"/>
        <v>No</v>
      </c>
    </row>
    <row r="90" spans="1:6" x14ac:dyDescent="0.35">
      <c r="A90" t="s">
        <v>377</v>
      </c>
      <c r="B90" t="s">
        <v>7</v>
      </c>
      <c r="C90" t="s">
        <v>378</v>
      </c>
      <c r="D90" t="s">
        <v>1215</v>
      </c>
      <c r="E90" t="s">
        <v>1166</v>
      </c>
      <c r="F90" t="str">
        <f t="shared" si="1"/>
        <v>No</v>
      </c>
    </row>
    <row r="91" spans="1:6" x14ac:dyDescent="0.35">
      <c r="A91" t="s">
        <v>377</v>
      </c>
      <c r="B91" t="s">
        <v>7</v>
      </c>
      <c r="C91" t="s">
        <v>378</v>
      </c>
      <c r="D91" t="s">
        <v>1215</v>
      </c>
      <c r="E91" t="s">
        <v>1165</v>
      </c>
      <c r="F91" t="str">
        <f t="shared" si="1"/>
        <v>No</v>
      </c>
    </row>
    <row r="92" spans="1:6" x14ac:dyDescent="0.35">
      <c r="A92" t="s">
        <v>383</v>
      </c>
      <c r="B92" t="s">
        <v>7</v>
      </c>
      <c r="C92" t="s">
        <v>384</v>
      </c>
      <c r="D92" t="s">
        <v>1216</v>
      </c>
      <c r="E92" t="s">
        <v>1168</v>
      </c>
      <c r="F92" t="str">
        <f t="shared" si="1"/>
        <v>No</v>
      </c>
    </row>
    <row r="93" spans="1:6" x14ac:dyDescent="0.35">
      <c r="A93" t="s">
        <v>383</v>
      </c>
      <c r="B93" t="s">
        <v>7</v>
      </c>
      <c r="C93" t="s">
        <v>384</v>
      </c>
      <c r="D93" t="s">
        <v>1216</v>
      </c>
      <c r="E93" t="s">
        <v>1165</v>
      </c>
      <c r="F93" t="str">
        <f t="shared" si="1"/>
        <v>No</v>
      </c>
    </row>
    <row r="94" spans="1:6" x14ac:dyDescent="0.35">
      <c r="A94" t="s">
        <v>387</v>
      </c>
      <c r="B94" t="s">
        <v>7</v>
      </c>
      <c r="C94" t="s">
        <v>388</v>
      </c>
      <c r="D94" t="s">
        <v>1216</v>
      </c>
      <c r="E94" t="s">
        <v>1166</v>
      </c>
      <c r="F94" t="str">
        <f t="shared" si="1"/>
        <v>No</v>
      </c>
    </row>
    <row r="95" spans="1:6" x14ac:dyDescent="0.35">
      <c r="A95" t="s">
        <v>393</v>
      </c>
      <c r="B95" t="s">
        <v>7</v>
      </c>
      <c r="C95" t="s">
        <v>394</v>
      </c>
      <c r="D95" t="s">
        <v>1217</v>
      </c>
      <c r="E95" t="s">
        <v>1166</v>
      </c>
      <c r="F95" t="str">
        <f t="shared" si="1"/>
        <v>No</v>
      </c>
    </row>
    <row r="96" spans="1:6" x14ac:dyDescent="0.35">
      <c r="A96" t="s">
        <v>397</v>
      </c>
      <c r="B96" t="s">
        <v>7</v>
      </c>
      <c r="C96" t="s">
        <v>398</v>
      </c>
      <c r="D96" t="s">
        <v>1218</v>
      </c>
      <c r="E96" t="s">
        <v>1171</v>
      </c>
      <c r="F96" t="str">
        <f t="shared" si="1"/>
        <v>No</v>
      </c>
    </row>
    <row r="97" spans="1:6" x14ac:dyDescent="0.35">
      <c r="A97" t="s">
        <v>401</v>
      </c>
      <c r="B97" t="s">
        <v>7</v>
      </c>
      <c r="C97" t="s">
        <v>402</v>
      </c>
      <c r="D97" t="s">
        <v>1219</v>
      </c>
      <c r="E97" t="s">
        <v>1166</v>
      </c>
      <c r="F97" t="str">
        <f t="shared" si="1"/>
        <v>No</v>
      </c>
    </row>
    <row r="98" spans="1:6" x14ac:dyDescent="0.35">
      <c r="A98" t="s">
        <v>401</v>
      </c>
      <c r="B98" t="s">
        <v>7</v>
      </c>
      <c r="C98" t="s">
        <v>402</v>
      </c>
      <c r="D98" t="s">
        <v>1219</v>
      </c>
      <c r="E98" t="s">
        <v>1165</v>
      </c>
      <c r="F98" t="str">
        <f t="shared" si="1"/>
        <v>No</v>
      </c>
    </row>
    <row r="99" spans="1:6" x14ac:dyDescent="0.35">
      <c r="A99" t="s">
        <v>407</v>
      </c>
      <c r="B99" t="s">
        <v>7</v>
      </c>
      <c r="C99" t="s">
        <v>408</v>
      </c>
      <c r="D99" t="s">
        <v>1219</v>
      </c>
      <c r="E99" t="s">
        <v>1166</v>
      </c>
      <c r="F99" t="str">
        <f t="shared" si="1"/>
        <v>No</v>
      </c>
    </row>
    <row r="100" spans="1:6" x14ac:dyDescent="0.35">
      <c r="A100" t="s">
        <v>409</v>
      </c>
      <c r="B100" t="s">
        <v>11</v>
      </c>
      <c r="C100" t="s">
        <v>410</v>
      </c>
      <c r="D100" t="s">
        <v>1219</v>
      </c>
      <c r="E100" t="s">
        <v>1166</v>
      </c>
      <c r="F100" t="str">
        <f t="shared" si="1"/>
        <v>No</v>
      </c>
    </row>
    <row r="101" spans="1:6" x14ac:dyDescent="0.35">
      <c r="A101" t="s">
        <v>409</v>
      </c>
      <c r="B101" t="s">
        <v>11</v>
      </c>
      <c r="C101" t="s">
        <v>410</v>
      </c>
      <c r="D101" t="s">
        <v>1219</v>
      </c>
      <c r="E101" t="s">
        <v>1167</v>
      </c>
      <c r="F101" t="str">
        <f t="shared" si="1"/>
        <v>No</v>
      </c>
    </row>
    <row r="102" spans="1:6" x14ac:dyDescent="0.35">
      <c r="A102" t="s">
        <v>409</v>
      </c>
      <c r="B102" t="s">
        <v>11</v>
      </c>
      <c r="C102" t="s">
        <v>410</v>
      </c>
      <c r="D102" t="s">
        <v>1219</v>
      </c>
      <c r="E102" t="s">
        <v>1165</v>
      </c>
      <c r="F102" t="str">
        <f t="shared" si="1"/>
        <v>No</v>
      </c>
    </row>
    <row r="103" spans="1:6" x14ac:dyDescent="0.35">
      <c r="A103" t="s">
        <v>421</v>
      </c>
      <c r="B103" t="s">
        <v>7</v>
      </c>
      <c r="C103" t="s">
        <v>422</v>
      </c>
      <c r="D103" t="s">
        <v>1220</v>
      </c>
      <c r="E103" t="s">
        <v>1166</v>
      </c>
      <c r="F103" t="str">
        <f t="shared" si="1"/>
        <v>No</v>
      </c>
    </row>
    <row r="104" spans="1:6" x14ac:dyDescent="0.35">
      <c r="A104" t="s">
        <v>423</v>
      </c>
      <c r="B104" t="s">
        <v>7</v>
      </c>
      <c r="C104" t="s">
        <v>424</v>
      </c>
      <c r="D104" t="s">
        <v>1221</v>
      </c>
      <c r="E104" t="s">
        <v>1165</v>
      </c>
      <c r="F104" t="str">
        <f t="shared" si="1"/>
        <v>No</v>
      </c>
    </row>
    <row r="105" spans="1:6" x14ac:dyDescent="0.35">
      <c r="A105" t="s">
        <v>427</v>
      </c>
      <c r="B105" t="s">
        <v>7</v>
      </c>
      <c r="C105" t="s">
        <v>428</v>
      </c>
      <c r="D105" t="s">
        <v>1222</v>
      </c>
      <c r="E105" t="s">
        <v>1166</v>
      </c>
      <c r="F105" t="str">
        <f t="shared" si="1"/>
        <v>No</v>
      </c>
    </row>
    <row r="106" spans="1:6" x14ac:dyDescent="0.35">
      <c r="A106" t="s">
        <v>440</v>
      </c>
      <c r="B106" t="s">
        <v>7</v>
      </c>
      <c r="C106" t="s">
        <v>441</v>
      </c>
      <c r="D106" t="s">
        <v>1223</v>
      </c>
      <c r="E106" t="s">
        <v>1166</v>
      </c>
      <c r="F106" t="str">
        <f t="shared" si="1"/>
        <v>No</v>
      </c>
    </row>
    <row r="107" spans="1:6" x14ac:dyDescent="0.35">
      <c r="A107" t="s">
        <v>442</v>
      </c>
      <c r="B107" t="s">
        <v>7</v>
      </c>
      <c r="C107" t="s">
        <v>443</v>
      </c>
      <c r="D107" t="s">
        <v>1223</v>
      </c>
      <c r="E107" t="s">
        <v>1166</v>
      </c>
      <c r="F107" t="str">
        <f t="shared" si="1"/>
        <v>No</v>
      </c>
    </row>
    <row r="108" spans="1:6" x14ac:dyDescent="0.35">
      <c r="A108" t="s">
        <v>450</v>
      </c>
      <c r="B108" t="s">
        <v>7</v>
      </c>
      <c r="C108" t="s">
        <v>451</v>
      </c>
      <c r="D108" t="s">
        <v>1224</v>
      </c>
      <c r="E108" t="s">
        <v>1165</v>
      </c>
      <c r="F108" t="str">
        <f t="shared" si="1"/>
        <v>No</v>
      </c>
    </row>
    <row r="109" spans="1:6" x14ac:dyDescent="0.35">
      <c r="A109" t="s">
        <v>462</v>
      </c>
      <c r="B109" t="s">
        <v>7</v>
      </c>
      <c r="C109" t="s">
        <v>463</v>
      </c>
      <c r="D109" t="s">
        <v>1225</v>
      </c>
      <c r="E109" t="s">
        <v>1166</v>
      </c>
      <c r="F109" t="str">
        <f t="shared" si="1"/>
        <v>No</v>
      </c>
    </row>
    <row r="110" spans="1:6" x14ac:dyDescent="0.35">
      <c r="A110" t="s">
        <v>474</v>
      </c>
      <c r="B110" t="s">
        <v>7</v>
      </c>
      <c r="C110" t="s">
        <v>475</v>
      </c>
      <c r="D110" t="s">
        <v>1226</v>
      </c>
      <c r="E110" t="s">
        <v>1166</v>
      </c>
      <c r="F110" t="str">
        <f t="shared" si="1"/>
        <v>No</v>
      </c>
    </row>
    <row r="111" spans="1:6" x14ac:dyDescent="0.35">
      <c r="A111" t="s">
        <v>474</v>
      </c>
      <c r="B111" t="s">
        <v>7</v>
      </c>
      <c r="C111" t="s">
        <v>475</v>
      </c>
      <c r="D111" t="s">
        <v>1226</v>
      </c>
      <c r="E111" t="s">
        <v>1165</v>
      </c>
      <c r="F111" t="str">
        <f t="shared" si="1"/>
        <v>No</v>
      </c>
    </row>
    <row r="112" spans="1:6" x14ac:dyDescent="0.35">
      <c r="A112" t="s">
        <v>488</v>
      </c>
      <c r="B112" t="s">
        <v>11</v>
      </c>
      <c r="C112" t="s">
        <v>489</v>
      </c>
      <c r="D112" t="s">
        <v>1227</v>
      </c>
      <c r="E112" t="s">
        <v>1165</v>
      </c>
      <c r="F112" t="str">
        <f t="shared" si="1"/>
        <v>No</v>
      </c>
    </row>
    <row r="113" spans="1:6" x14ac:dyDescent="0.35">
      <c r="A113" t="s">
        <v>500</v>
      </c>
      <c r="B113" t="s">
        <v>7</v>
      </c>
      <c r="C113" t="s">
        <v>501</v>
      </c>
      <c r="D113" t="s">
        <v>1228</v>
      </c>
      <c r="E113" t="s">
        <v>1166</v>
      </c>
      <c r="F113" t="str">
        <f t="shared" si="1"/>
        <v>No</v>
      </c>
    </row>
    <row r="114" spans="1:6" x14ac:dyDescent="0.35">
      <c r="A114" t="s">
        <v>504</v>
      </c>
      <c r="B114" t="s">
        <v>7</v>
      </c>
      <c r="C114" t="s">
        <v>505</v>
      </c>
      <c r="D114" t="s">
        <v>1229</v>
      </c>
      <c r="E114" t="s">
        <v>1167</v>
      </c>
      <c r="F114" t="str">
        <f t="shared" si="1"/>
        <v>No</v>
      </c>
    </row>
    <row r="115" spans="1:6" x14ac:dyDescent="0.35">
      <c r="A115" t="s">
        <v>504</v>
      </c>
      <c r="B115" t="s">
        <v>7</v>
      </c>
      <c r="C115" t="s">
        <v>505</v>
      </c>
      <c r="D115" t="s">
        <v>1229</v>
      </c>
      <c r="E115" t="s">
        <v>1165</v>
      </c>
      <c r="F115" t="str">
        <f t="shared" si="1"/>
        <v>No</v>
      </c>
    </row>
    <row r="116" spans="1:6" x14ac:dyDescent="0.35">
      <c r="A116" t="s">
        <v>508</v>
      </c>
      <c r="B116" t="s">
        <v>7</v>
      </c>
      <c r="C116" t="s">
        <v>509</v>
      </c>
      <c r="D116" t="s">
        <v>1230</v>
      </c>
      <c r="E116" t="s">
        <v>1166</v>
      </c>
      <c r="F116" t="str">
        <f t="shared" si="1"/>
        <v>No</v>
      </c>
    </row>
    <row r="117" spans="1:6" x14ac:dyDescent="0.35">
      <c r="A117" t="s">
        <v>508</v>
      </c>
      <c r="B117" t="s">
        <v>7</v>
      </c>
      <c r="C117" t="s">
        <v>509</v>
      </c>
      <c r="D117" t="s">
        <v>1230</v>
      </c>
      <c r="E117" t="s">
        <v>1167</v>
      </c>
      <c r="F117" t="str">
        <f t="shared" si="1"/>
        <v>No</v>
      </c>
    </row>
    <row r="118" spans="1:6" x14ac:dyDescent="0.35">
      <c r="A118" t="s">
        <v>552</v>
      </c>
      <c r="B118" t="s">
        <v>7</v>
      </c>
      <c r="C118" t="s">
        <v>553</v>
      </c>
      <c r="D118" t="s">
        <v>1231</v>
      </c>
      <c r="E118" t="s">
        <v>1166</v>
      </c>
      <c r="F118" t="str">
        <f t="shared" si="1"/>
        <v>No</v>
      </c>
    </row>
    <row r="119" spans="1:6" x14ac:dyDescent="0.35">
      <c r="A119" t="s">
        <v>552</v>
      </c>
      <c r="B119" t="s">
        <v>7</v>
      </c>
      <c r="C119" t="s">
        <v>553</v>
      </c>
      <c r="D119" t="s">
        <v>1231</v>
      </c>
      <c r="E119" t="s">
        <v>1167</v>
      </c>
      <c r="F119" t="str">
        <f t="shared" si="1"/>
        <v>No</v>
      </c>
    </row>
    <row r="120" spans="1:6" x14ac:dyDescent="0.35">
      <c r="A120" t="s">
        <v>552</v>
      </c>
      <c r="B120" t="s">
        <v>7</v>
      </c>
      <c r="C120" t="s">
        <v>553</v>
      </c>
      <c r="D120" t="s">
        <v>1231</v>
      </c>
      <c r="E120" t="s">
        <v>1165</v>
      </c>
      <c r="F120" t="str">
        <f t="shared" si="1"/>
        <v>No</v>
      </c>
    </row>
    <row r="121" spans="1:6" x14ac:dyDescent="0.35">
      <c r="A121" t="s">
        <v>556</v>
      </c>
      <c r="B121" t="s">
        <v>7</v>
      </c>
      <c r="C121" t="s">
        <v>557</v>
      </c>
      <c r="D121" t="s">
        <v>1232</v>
      </c>
      <c r="E121" t="s">
        <v>1166</v>
      </c>
      <c r="F121" t="str">
        <f t="shared" si="1"/>
        <v>No</v>
      </c>
    </row>
    <row r="122" spans="1:6" x14ac:dyDescent="0.35">
      <c r="A122" t="s">
        <v>556</v>
      </c>
      <c r="B122" t="s">
        <v>7</v>
      </c>
      <c r="C122" t="s">
        <v>557</v>
      </c>
      <c r="D122" t="s">
        <v>1232</v>
      </c>
      <c r="E122" t="s">
        <v>1167</v>
      </c>
      <c r="F122" t="str">
        <f t="shared" si="1"/>
        <v>No</v>
      </c>
    </row>
    <row r="123" spans="1:6" x14ac:dyDescent="0.35">
      <c r="A123" t="s">
        <v>558</v>
      </c>
      <c r="B123" t="s">
        <v>7</v>
      </c>
      <c r="C123" t="s">
        <v>559</v>
      </c>
      <c r="D123" t="s">
        <v>1232</v>
      </c>
      <c r="E123" t="s">
        <v>1165</v>
      </c>
      <c r="F123" t="str">
        <f t="shared" si="1"/>
        <v>No</v>
      </c>
    </row>
    <row r="124" spans="1:6" x14ac:dyDescent="0.35">
      <c r="A124" t="s">
        <v>594</v>
      </c>
      <c r="B124" t="s">
        <v>7</v>
      </c>
      <c r="C124" t="s">
        <v>595</v>
      </c>
      <c r="D124" t="s">
        <v>1233</v>
      </c>
      <c r="E124" t="s">
        <v>1166</v>
      </c>
      <c r="F124" t="str">
        <f t="shared" si="1"/>
        <v>No</v>
      </c>
    </row>
    <row r="125" spans="1:6" x14ac:dyDescent="0.35">
      <c r="A125" t="s">
        <v>596</v>
      </c>
      <c r="B125" t="s">
        <v>31</v>
      </c>
      <c r="C125" t="s">
        <v>475</v>
      </c>
      <c r="D125" t="s">
        <v>1233</v>
      </c>
      <c r="E125" t="s">
        <v>1166</v>
      </c>
      <c r="F125" t="str">
        <f t="shared" si="1"/>
        <v>No</v>
      </c>
    </row>
    <row r="126" spans="1:6" x14ac:dyDescent="0.35">
      <c r="A126" t="s">
        <v>612</v>
      </c>
      <c r="B126" t="s">
        <v>11</v>
      </c>
      <c r="C126" t="s">
        <v>613</v>
      </c>
      <c r="D126" t="s">
        <v>1234</v>
      </c>
      <c r="E126" t="s">
        <v>1168</v>
      </c>
      <c r="F126" t="str">
        <f t="shared" si="1"/>
        <v>No</v>
      </c>
    </row>
    <row r="127" spans="1:6" x14ac:dyDescent="0.35">
      <c r="A127" t="s">
        <v>612</v>
      </c>
      <c r="B127" t="s">
        <v>11</v>
      </c>
      <c r="C127" t="s">
        <v>613</v>
      </c>
      <c r="D127" t="s">
        <v>1234</v>
      </c>
      <c r="E127" t="s">
        <v>1165</v>
      </c>
      <c r="F127" t="str">
        <f t="shared" si="1"/>
        <v>No</v>
      </c>
    </row>
    <row r="128" spans="1:6" x14ac:dyDescent="0.35">
      <c r="A128" t="s">
        <v>671</v>
      </c>
      <c r="B128" t="s">
        <v>7</v>
      </c>
      <c r="C128" t="s">
        <v>672</v>
      </c>
      <c r="D128" t="s">
        <v>1235</v>
      </c>
      <c r="E128" t="s">
        <v>1166</v>
      </c>
      <c r="F128" t="str">
        <f t="shared" si="1"/>
        <v>No</v>
      </c>
    </row>
    <row r="129" spans="1:6" x14ac:dyDescent="0.35">
      <c r="A129" t="s">
        <v>671</v>
      </c>
      <c r="B129" t="s">
        <v>7</v>
      </c>
      <c r="C129" t="s">
        <v>672</v>
      </c>
      <c r="D129" t="s">
        <v>1235</v>
      </c>
      <c r="E129" t="s">
        <v>1167</v>
      </c>
      <c r="F129" t="str">
        <f t="shared" si="1"/>
        <v>No</v>
      </c>
    </row>
    <row r="130" spans="1:6" x14ac:dyDescent="0.35">
      <c r="A130" t="s">
        <v>671</v>
      </c>
      <c r="B130" t="s">
        <v>7</v>
      </c>
      <c r="C130" t="s">
        <v>672</v>
      </c>
      <c r="D130" t="s">
        <v>1235</v>
      </c>
      <c r="E130" t="s">
        <v>1165</v>
      </c>
      <c r="F130" t="str">
        <f t="shared" si="1"/>
        <v>No</v>
      </c>
    </row>
    <row r="131" spans="1:6" x14ac:dyDescent="0.35">
      <c r="A131" t="s">
        <v>790</v>
      </c>
      <c r="B131" t="s">
        <v>7</v>
      </c>
      <c r="C131" t="s">
        <v>791</v>
      </c>
      <c r="D131" t="s">
        <v>1236</v>
      </c>
      <c r="E131" t="s">
        <v>1166</v>
      </c>
      <c r="F131" t="str">
        <f t="shared" si="1"/>
        <v>No</v>
      </c>
    </row>
    <row r="132" spans="1:6" x14ac:dyDescent="0.35">
      <c r="A132" t="s">
        <v>790</v>
      </c>
      <c r="B132" t="s">
        <v>7</v>
      </c>
      <c r="C132" t="s">
        <v>791</v>
      </c>
      <c r="D132" t="s">
        <v>1236</v>
      </c>
      <c r="E132" t="s">
        <v>1167</v>
      </c>
      <c r="F132" t="str">
        <f t="shared" ref="F132:F141" si="2">IF(ISNUMBER(SEARCH("JAIL",E132)), "Yes", "No")</f>
        <v>No</v>
      </c>
    </row>
    <row r="133" spans="1:6" x14ac:dyDescent="0.35">
      <c r="A133" t="s">
        <v>790</v>
      </c>
      <c r="B133" t="s">
        <v>7</v>
      </c>
      <c r="C133" t="s">
        <v>791</v>
      </c>
      <c r="D133" t="s">
        <v>1236</v>
      </c>
      <c r="E133" t="s">
        <v>1168</v>
      </c>
      <c r="F133" t="str">
        <f t="shared" si="2"/>
        <v>No</v>
      </c>
    </row>
    <row r="134" spans="1:6" x14ac:dyDescent="0.35">
      <c r="A134" t="s">
        <v>813</v>
      </c>
      <c r="B134" t="s">
        <v>11</v>
      </c>
      <c r="C134" t="s">
        <v>814</v>
      </c>
      <c r="D134" t="s">
        <v>1237</v>
      </c>
      <c r="E134" t="s">
        <v>1166</v>
      </c>
      <c r="F134" t="str">
        <f t="shared" si="2"/>
        <v>No</v>
      </c>
    </row>
    <row r="135" spans="1:6" x14ac:dyDescent="0.35">
      <c r="A135" t="s">
        <v>930</v>
      </c>
      <c r="B135" t="s">
        <v>7</v>
      </c>
      <c r="C135" t="s">
        <v>931</v>
      </c>
      <c r="D135" t="s">
        <v>1238</v>
      </c>
      <c r="E135" t="s">
        <v>1169</v>
      </c>
      <c r="F135" t="str">
        <f t="shared" si="2"/>
        <v>No</v>
      </c>
    </row>
    <row r="136" spans="1:6" x14ac:dyDescent="0.35">
      <c r="A136" t="s">
        <v>930</v>
      </c>
      <c r="B136" t="s">
        <v>7</v>
      </c>
      <c r="C136" t="s">
        <v>931</v>
      </c>
      <c r="D136" t="s">
        <v>1238</v>
      </c>
      <c r="E136" t="s">
        <v>1166</v>
      </c>
      <c r="F136" t="str">
        <f t="shared" si="2"/>
        <v>No</v>
      </c>
    </row>
    <row r="137" spans="1:6" x14ac:dyDescent="0.35">
      <c r="A137" t="s">
        <v>930</v>
      </c>
      <c r="B137" t="s">
        <v>7</v>
      </c>
      <c r="C137" t="s">
        <v>931</v>
      </c>
      <c r="D137" t="s">
        <v>1238</v>
      </c>
      <c r="E137" t="s">
        <v>1170</v>
      </c>
      <c r="F137" t="str">
        <f t="shared" si="2"/>
        <v>Yes</v>
      </c>
    </row>
    <row r="138" spans="1:6" x14ac:dyDescent="0.35">
      <c r="A138" t="s">
        <v>938</v>
      </c>
      <c r="B138" t="s">
        <v>7</v>
      </c>
      <c r="C138" t="s">
        <v>939</v>
      </c>
      <c r="D138" t="s">
        <v>1239</v>
      </c>
      <c r="E138" t="s">
        <v>1167</v>
      </c>
      <c r="F138" t="str">
        <f t="shared" si="2"/>
        <v>No</v>
      </c>
    </row>
    <row r="139" spans="1:6" x14ac:dyDescent="0.35">
      <c r="A139" t="s">
        <v>938</v>
      </c>
      <c r="B139" t="s">
        <v>7</v>
      </c>
      <c r="C139" t="s">
        <v>939</v>
      </c>
      <c r="D139" t="s">
        <v>1239</v>
      </c>
      <c r="E139" t="s">
        <v>1165</v>
      </c>
      <c r="F139" t="str">
        <f t="shared" si="2"/>
        <v>No</v>
      </c>
    </row>
    <row r="140" spans="1:6" x14ac:dyDescent="0.35">
      <c r="A140" t="s">
        <v>971</v>
      </c>
      <c r="B140" t="s">
        <v>7</v>
      </c>
      <c r="C140" t="s">
        <v>972</v>
      </c>
      <c r="D140" t="s">
        <v>1240</v>
      </c>
      <c r="E140" t="s">
        <v>1166</v>
      </c>
      <c r="F140" t="str">
        <f t="shared" si="2"/>
        <v>No</v>
      </c>
    </row>
    <row r="141" spans="1:6" x14ac:dyDescent="0.35">
      <c r="A141" t="s">
        <v>971</v>
      </c>
      <c r="B141" t="s">
        <v>7</v>
      </c>
      <c r="C141" t="s">
        <v>972</v>
      </c>
      <c r="D141" t="s">
        <v>1240</v>
      </c>
      <c r="E141" t="s">
        <v>1165</v>
      </c>
      <c r="F141" t="str">
        <f t="shared" si="2"/>
        <v>No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0BF3-B737-4014-8383-8EBF9388AB13}">
  <dimension ref="A1:E140"/>
  <sheetViews>
    <sheetView workbookViewId="0">
      <selection activeCell="C5" sqref="A1:E140"/>
    </sheetView>
  </sheetViews>
  <sheetFormatPr defaultRowHeight="14.5" x14ac:dyDescent="0.35"/>
  <cols>
    <col min="1" max="1" width="11" bestFit="1" customWidth="1"/>
    <col min="2" max="2" width="15" bestFit="1" customWidth="1"/>
    <col min="3" max="3" width="33" bestFit="1" customWidth="1"/>
    <col min="4" max="4" width="19.54296875" bestFit="1" customWidth="1"/>
    <col min="5" max="5" width="29.8164062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9</v>
      </c>
      <c r="B2" t="s">
        <v>11</v>
      </c>
      <c r="C2" t="s">
        <v>10</v>
      </c>
      <c r="D2" t="s">
        <v>1178</v>
      </c>
      <c r="E2" t="s">
        <v>1170</v>
      </c>
    </row>
    <row r="3" spans="1:5" x14ac:dyDescent="0.35">
      <c r="A3" t="s">
        <v>9</v>
      </c>
      <c r="B3" t="s">
        <v>11</v>
      </c>
      <c r="C3" t="s">
        <v>10</v>
      </c>
      <c r="D3" t="s">
        <v>1178</v>
      </c>
      <c r="E3" t="s">
        <v>1170</v>
      </c>
    </row>
    <row r="4" spans="1:5" x14ac:dyDescent="0.35">
      <c r="A4" t="s">
        <v>15</v>
      </c>
      <c r="B4" t="s">
        <v>7</v>
      </c>
      <c r="C4" t="s">
        <v>16</v>
      </c>
      <c r="D4" t="s">
        <v>1179</v>
      </c>
      <c r="E4" t="s">
        <v>1170</v>
      </c>
    </row>
    <row r="5" spans="1:5" x14ac:dyDescent="0.35">
      <c r="A5" t="s">
        <v>15</v>
      </c>
      <c r="B5" t="s">
        <v>7</v>
      </c>
      <c r="C5" t="s">
        <v>16</v>
      </c>
      <c r="D5" t="s">
        <v>1179</v>
      </c>
      <c r="E5" t="s">
        <v>1165</v>
      </c>
    </row>
    <row r="6" spans="1:5" x14ac:dyDescent="0.35">
      <c r="A6" t="s">
        <v>19</v>
      </c>
      <c r="B6" t="s">
        <v>7</v>
      </c>
      <c r="C6" t="s">
        <v>20</v>
      </c>
      <c r="D6" t="s">
        <v>1180</v>
      </c>
      <c r="E6" t="s">
        <v>1166</v>
      </c>
    </row>
    <row r="7" spans="1:5" x14ac:dyDescent="0.35">
      <c r="A7" t="s">
        <v>19</v>
      </c>
      <c r="B7" t="s">
        <v>7</v>
      </c>
      <c r="C7" t="s">
        <v>20</v>
      </c>
      <c r="D7" t="s">
        <v>1180</v>
      </c>
      <c r="E7" t="s">
        <v>1165</v>
      </c>
    </row>
    <row r="8" spans="1:5" x14ac:dyDescent="0.35">
      <c r="A8" t="s">
        <v>21</v>
      </c>
      <c r="B8" t="s">
        <v>7</v>
      </c>
      <c r="C8" t="s">
        <v>22</v>
      </c>
      <c r="D8" t="s">
        <v>1181</v>
      </c>
      <c r="E8" t="s">
        <v>1164</v>
      </c>
    </row>
    <row r="9" spans="1:5" x14ac:dyDescent="0.35">
      <c r="A9" t="s">
        <v>21</v>
      </c>
      <c r="B9" t="s">
        <v>7</v>
      </c>
      <c r="C9" t="s">
        <v>22</v>
      </c>
      <c r="D9" t="s">
        <v>1181</v>
      </c>
      <c r="E9" t="s">
        <v>1165</v>
      </c>
    </row>
    <row r="10" spans="1:5" x14ac:dyDescent="0.35">
      <c r="A10" t="s">
        <v>25</v>
      </c>
      <c r="B10" t="s">
        <v>7</v>
      </c>
      <c r="C10" t="s">
        <v>26</v>
      </c>
      <c r="D10" t="s">
        <v>1182</v>
      </c>
      <c r="E10" t="s">
        <v>1166</v>
      </c>
    </row>
    <row r="11" spans="1:5" x14ac:dyDescent="0.35">
      <c r="A11" t="s">
        <v>25</v>
      </c>
      <c r="B11" t="s">
        <v>7</v>
      </c>
      <c r="C11" t="s">
        <v>26</v>
      </c>
      <c r="D11" t="s">
        <v>1182</v>
      </c>
      <c r="E11" t="s">
        <v>1168</v>
      </c>
    </row>
    <row r="12" spans="1:5" x14ac:dyDescent="0.35">
      <c r="A12" t="s">
        <v>25</v>
      </c>
      <c r="B12" t="s">
        <v>7</v>
      </c>
      <c r="C12" t="s">
        <v>26</v>
      </c>
      <c r="D12" t="s">
        <v>1182</v>
      </c>
      <c r="E12" t="s">
        <v>1165</v>
      </c>
    </row>
    <row r="13" spans="1:5" x14ac:dyDescent="0.35">
      <c r="A13" t="s">
        <v>25</v>
      </c>
      <c r="B13" t="s">
        <v>7</v>
      </c>
      <c r="C13" t="s">
        <v>26</v>
      </c>
      <c r="D13" t="s">
        <v>1182</v>
      </c>
      <c r="E13" t="s">
        <v>1177</v>
      </c>
    </row>
    <row r="14" spans="1:5" x14ac:dyDescent="0.35">
      <c r="A14" t="s">
        <v>38</v>
      </c>
      <c r="B14" t="s">
        <v>11</v>
      </c>
      <c r="C14" t="s">
        <v>39</v>
      </c>
      <c r="D14" t="s">
        <v>1183</v>
      </c>
      <c r="E14" t="s">
        <v>1166</v>
      </c>
    </row>
    <row r="15" spans="1:5" x14ac:dyDescent="0.35">
      <c r="A15" t="s">
        <v>38</v>
      </c>
      <c r="B15" t="s">
        <v>11</v>
      </c>
      <c r="C15" t="s">
        <v>39</v>
      </c>
      <c r="D15" t="s">
        <v>1183</v>
      </c>
      <c r="E15" t="s">
        <v>1165</v>
      </c>
    </row>
    <row r="16" spans="1:5" x14ac:dyDescent="0.35">
      <c r="A16" t="s">
        <v>44</v>
      </c>
      <c r="B16" t="s">
        <v>11</v>
      </c>
      <c r="C16" t="s">
        <v>45</v>
      </c>
      <c r="D16" t="s">
        <v>1184</v>
      </c>
      <c r="E16" t="s">
        <v>1166</v>
      </c>
    </row>
    <row r="17" spans="1:5" x14ac:dyDescent="0.35">
      <c r="A17" t="s">
        <v>44</v>
      </c>
      <c r="B17" t="s">
        <v>11</v>
      </c>
      <c r="C17" t="s">
        <v>45</v>
      </c>
      <c r="D17" t="s">
        <v>1184</v>
      </c>
      <c r="E17" t="s">
        <v>1176</v>
      </c>
    </row>
    <row r="18" spans="1:5" x14ac:dyDescent="0.35">
      <c r="A18" t="s">
        <v>44</v>
      </c>
      <c r="B18" t="s">
        <v>11</v>
      </c>
      <c r="C18" t="s">
        <v>45</v>
      </c>
      <c r="D18" t="s">
        <v>1184</v>
      </c>
      <c r="E18" t="s">
        <v>1170</v>
      </c>
    </row>
    <row r="19" spans="1:5" x14ac:dyDescent="0.35">
      <c r="A19" t="s">
        <v>44</v>
      </c>
      <c r="B19" t="s">
        <v>11</v>
      </c>
      <c r="C19" t="s">
        <v>45</v>
      </c>
      <c r="D19" t="s">
        <v>1184</v>
      </c>
      <c r="E19" t="s">
        <v>1167</v>
      </c>
    </row>
    <row r="20" spans="1:5" x14ac:dyDescent="0.35">
      <c r="A20" t="s">
        <v>44</v>
      </c>
      <c r="B20" t="s">
        <v>11</v>
      </c>
      <c r="C20" t="s">
        <v>45</v>
      </c>
      <c r="D20" t="s">
        <v>1184</v>
      </c>
      <c r="E20" t="s">
        <v>1165</v>
      </c>
    </row>
    <row r="21" spans="1:5" x14ac:dyDescent="0.35">
      <c r="A21" t="s">
        <v>48</v>
      </c>
      <c r="B21" t="s">
        <v>7</v>
      </c>
      <c r="C21" t="s">
        <v>49</v>
      </c>
      <c r="D21" t="s">
        <v>1184</v>
      </c>
      <c r="E21" t="s">
        <v>1175</v>
      </c>
    </row>
    <row r="22" spans="1:5" x14ac:dyDescent="0.35">
      <c r="A22" t="s">
        <v>54</v>
      </c>
      <c r="B22" t="s">
        <v>31</v>
      </c>
      <c r="C22" t="s">
        <v>55</v>
      </c>
      <c r="D22" t="s">
        <v>1185</v>
      </c>
      <c r="E22" t="s">
        <v>1174</v>
      </c>
    </row>
    <row r="23" spans="1:5" x14ac:dyDescent="0.35">
      <c r="A23" t="s">
        <v>54</v>
      </c>
      <c r="B23" t="s">
        <v>31</v>
      </c>
      <c r="C23" t="s">
        <v>55</v>
      </c>
      <c r="D23" t="s">
        <v>1185</v>
      </c>
      <c r="E23" t="s">
        <v>1164</v>
      </c>
    </row>
    <row r="24" spans="1:5" x14ac:dyDescent="0.35">
      <c r="A24" t="s">
        <v>83</v>
      </c>
      <c r="B24" t="s">
        <v>7</v>
      </c>
      <c r="C24" t="s">
        <v>84</v>
      </c>
      <c r="D24" t="s">
        <v>1186</v>
      </c>
      <c r="E24" t="s">
        <v>1166</v>
      </c>
    </row>
    <row r="25" spans="1:5" x14ac:dyDescent="0.35">
      <c r="A25" t="s">
        <v>83</v>
      </c>
      <c r="B25" t="s">
        <v>7</v>
      </c>
      <c r="C25" t="s">
        <v>84</v>
      </c>
      <c r="D25" t="s">
        <v>1186</v>
      </c>
      <c r="E25" t="s">
        <v>1165</v>
      </c>
    </row>
    <row r="26" spans="1:5" x14ac:dyDescent="0.35">
      <c r="A26" t="s">
        <v>85</v>
      </c>
      <c r="B26" t="s">
        <v>7</v>
      </c>
      <c r="C26" t="s">
        <v>86</v>
      </c>
      <c r="D26" t="s">
        <v>1187</v>
      </c>
      <c r="E26" t="s">
        <v>1172</v>
      </c>
    </row>
    <row r="27" spans="1:5" x14ac:dyDescent="0.35">
      <c r="A27" t="s">
        <v>85</v>
      </c>
      <c r="B27" t="s">
        <v>7</v>
      </c>
      <c r="C27" t="s">
        <v>86</v>
      </c>
      <c r="D27" t="s">
        <v>1187</v>
      </c>
      <c r="E27" t="s">
        <v>1170</v>
      </c>
    </row>
    <row r="28" spans="1:5" x14ac:dyDescent="0.35">
      <c r="A28" t="s">
        <v>85</v>
      </c>
      <c r="B28" t="s">
        <v>7</v>
      </c>
      <c r="C28" t="s">
        <v>86</v>
      </c>
      <c r="D28" t="s">
        <v>1187</v>
      </c>
      <c r="E28" t="s">
        <v>1173</v>
      </c>
    </row>
    <row r="29" spans="1:5" x14ac:dyDescent="0.35">
      <c r="A29" t="s">
        <v>85</v>
      </c>
      <c r="B29" t="s">
        <v>7</v>
      </c>
      <c r="C29" t="s">
        <v>86</v>
      </c>
      <c r="D29" t="s">
        <v>1187</v>
      </c>
      <c r="E29" t="s">
        <v>1165</v>
      </c>
    </row>
    <row r="30" spans="1:5" x14ac:dyDescent="0.35">
      <c r="A30" t="s">
        <v>95</v>
      </c>
      <c r="B30" t="s">
        <v>7</v>
      </c>
      <c r="C30" t="s">
        <v>96</v>
      </c>
      <c r="D30" t="s">
        <v>1188</v>
      </c>
      <c r="E30" t="s">
        <v>1166</v>
      </c>
    </row>
    <row r="31" spans="1:5" x14ac:dyDescent="0.35">
      <c r="A31" t="s">
        <v>95</v>
      </c>
      <c r="B31" t="s">
        <v>7</v>
      </c>
      <c r="C31" t="s">
        <v>96</v>
      </c>
      <c r="D31" t="s">
        <v>1188</v>
      </c>
      <c r="E31" t="s">
        <v>1168</v>
      </c>
    </row>
    <row r="32" spans="1:5" x14ac:dyDescent="0.35">
      <c r="A32" t="s">
        <v>95</v>
      </c>
      <c r="B32" t="s">
        <v>7</v>
      </c>
      <c r="C32" t="s">
        <v>96</v>
      </c>
      <c r="D32" t="s">
        <v>1188</v>
      </c>
      <c r="E32" t="s">
        <v>1165</v>
      </c>
    </row>
    <row r="33" spans="1:5" x14ac:dyDescent="0.35">
      <c r="A33" t="s">
        <v>106</v>
      </c>
      <c r="B33" t="s">
        <v>7</v>
      </c>
      <c r="C33" t="s">
        <v>107</v>
      </c>
      <c r="D33" t="s">
        <v>1189</v>
      </c>
      <c r="E33" t="s">
        <v>1165</v>
      </c>
    </row>
    <row r="34" spans="1:5" x14ac:dyDescent="0.35">
      <c r="A34" t="s">
        <v>108</v>
      </c>
      <c r="B34" t="s">
        <v>7</v>
      </c>
      <c r="C34" t="s">
        <v>109</v>
      </c>
      <c r="D34" t="s">
        <v>1190</v>
      </c>
      <c r="E34" t="s">
        <v>1166</v>
      </c>
    </row>
    <row r="35" spans="1:5" x14ac:dyDescent="0.35">
      <c r="A35" t="s">
        <v>108</v>
      </c>
      <c r="B35" t="s">
        <v>7</v>
      </c>
      <c r="C35" t="s">
        <v>109</v>
      </c>
      <c r="D35" t="s">
        <v>1190</v>
      </c>
      <c r="E35" t="s">
        <v>1165</v>
      </c>
    </row>
    <row r="36" spans="1:5" x14ac:dyDescent="0.35">
      <c r="A36" t="s">
        <v>114</v>
      </c>
      <c r="B36" t="s">
        <v>7</v>
      </c>
      <c r="C36" t="s">
        <v>115</v>
      </c>
      <c r="D36" t="s">
        <v>1191</v>
      </c>
      <c r="E36" t="s">
        <v>1166</v>
      </c>
    </row>
    <row r="37" spans="1:5" x14ac:dyDescent="0.35">
      <c r="A37" t="s">
        <v>114</v>
      </c>
      <c r="B37" t="s">
        <v>7</v>
      </c>
      <c r="C37" t="s">
        <v>115</v>
      </c>
      <c r="D37" t="s">
        <v>1191</v>
      </c>
      <c r="E37" t="s">
        <v>1165</v>
      </c>
    </row>
    <row r="38" spans="1:5" x14ac:dyDescent="0.35">
      <c r="A38" t="s">
        <v>118</v>
      </c>
      <c r="B38" t="s">
        <v>7</v>
      </c>
      <c r="C38" t="s">
        <v>119</v>
      </c>
      <c r="D38" t="s">
        <v>1192</v>
      </c>
      <c r="E38" t="s">
        <v>1165</v>
      </c>
    </row>
    <row r="39" spans="1:5" x14ac:dyDescent="0.35">
      <c r="A39" t="s">
        <v>120</v>
      </c>
      <c r="B39" t="s">
        <v>7</v>
      </c>
      <c r="C39" t="s">
        <v>121</v>
      </c>
      <c r="D39" t="s">
        <v>1193</v>
      </c>
      <c r="E39" t="s">
        <v>1166</v>
      </c>
    </row>
    <row r="40" spans="1:5" x14ac:dyDescent="0.35">
      <c r="A40" t="s">
        <v>120</v>
      </c>
      <c r="B40" t="s">
        <v>7</v>
      </c>
      <c r="C40" t="s">
        <v>121</v>
      </c>
      <c r="D40" t="s">
        <v>1193</v>
      </c>
      <c r="E40" t="s">
        <v>1165</v>
      </c>
    </row>
    <row r="41" spans="1:5" x14ac:dyDescent="0.35">
      <c r="A41" t="s">
        <v>126</v>
      </c>
      <c r="B41" t="s">
        <v>7</v>
      </c>
      <c r="C41" t="s">
        <v>127</v>
      </c>
      <c r="D41" t="s">
        <v>1194</v>
      </c>
      <c r="E41" t="s">
        <v>1166</v>
      </c>
    </row>
    <row r="42" spans="1:5" x14ac:dyDescent="0.35">
      <c r="A42" t="s">
        <v>126</v>
      </c>
      <c r="B42" t="s">
        <v>7</v>
      </c>
      <c r="C42" t="s">
        <v>127</v>
      </c>
      <c r="D42" t="s">
        <v>1194</v>
      </c>
      <c r="E42" t="s">
        <v>1165</v>
      </c>
    </row>
    <row r="43" spans="1:5" x14ac:dyDescent="0.35">
      <c r="A43" t="s">
        <v>134</v>
      </c>
      <c r="B43" t="s">
        <v>7</v>
      </c>
      <c r="C43" t="s">
        <v>135</v>
      </c>
      <c r="D43" t="s">
        <v>1195</v>
      </c>
      <c r="E43" t="s">
        <v>1166</v>
      </c>
    </row>
    <row r="44" spans="1:5" x14ac:dyDescent="0.35">
      <c r="A44" t="s">
        <v>134</v>
      </c>
      <c r="B44" t="s">
        <v>7</v>
      </c>
      <c r="C44" t="s">
        <v>135</v>
      </c>
      <c r="D44" t="s">
        <v>1195</v>
      </c>
      <c r="E44" t="s">
        <v>1165</v>
      </c>
    </row>
    <row r="45" spans="1:5" x14ac:dyDescent="0.35">
      <c r="A45" t="s">
        <v>136</v>
      </c>
      <c r="B45" t="s">
        <v>7</v>
      </c>
      <c r="C45" t="s">
        <v>137</v>
      </c>
      <c r="D45" t="s">
        <v>1196</v>
      </c>
      <c r="E45" t="s">
        <v>1170</v>
      </c>
    </row>
    <row r="46" spans="1:5" x14ac:dyDescent="0.35">
      <c r="A46" t="s">
        <v>166</v>
      </c>
      <c r="B46" t="s">
        <v>7</v>
      </c>
      <c r="C46" t="s">
        <v>167</v>
      </c>
      <c r="D46" t="s">
        <v>1197</v>
      </c>
      <c r="E46" t="s">
        <v>1166</v>
      </c>
    </row>
    <row r="47" spans="1:5" x14ac:dyDescent="0.35">
      <c r="A47" t="s">
        <v>166</v>
      </c>
      <c r="B47" t="s">
        <v>7</v>
      </c>
      <c r="C47" t="s">
        <v>167</v>
      </c>
      <c r="D47" t="s">
        <v>1197</v>
      </c>
      <c r="E47" t="s">
        <v>1165</v>
      </c>
    </row>
    <row r="48" spans="1:5" x14ac:dyDescent="0.35">
      <c r="A48" t="s">
        <v>176</v>
      </c>
      <c r="B48" t="s">
        <v>7</v>
      </c>
      <c r="C48" t="s">
        <v>177</v>
      </c>
      <c r="D48" t="s">
        <v>1198</v>
      </c>
      <c r="E48" t="s">
        <v>1166</v>
      </c>
    </row>
    <row r="49" spans="1:5" x14ac:dyDescent="0.35">
      <c r="A49" t="s">
        <v>176</v>
      </c>
      <c r="B49" t="s">
        <v>7</v>
      </c>
      <c r="C49" t="s">
        <v>177</v>
      </c>
      <c r="D49" t="s">
        <v>1198</v>
      </c>
      <c r="E49" t="s">
        <v>1165</v>
      </c>
    </row>
    <row r="50" spans="1:5" x14ac:dyDescent="0.35">
      <c r="A50" t="s">
        <v>190</v>
      </c>
      <c r="B50" t="s">
        <v>7</v>
      </c>
      <c r="C50" t="s">
        <v>191</v>
      </c>
      <c r="D50" t="s">
        <v>1199</v>
      </c>
      <c r="E50" t="s">
        <v>1170</v>
      </c>
    </row>
    <row r="51" spans="1:5" x14ac:dyDescent="0.35">
      <c r="A51" t="s">
        <v>190</v>
      </c>
      <c r="B51" t="s">
        <v>7</v>
      </c>
      <c r="C51" t="s">
        <v>191</v>
      </c>
      <c r="D51" t="s">
        <v>1199</v>
      </c>
      <c r="E51" t="s">
        <v>1168</v>
      </c>
    </row>
    <row r="52" spans="1:5" x14ac:dyDescent="0.35">
      <c r="A52" t="s">
        <v>190</v>
      </c>
      <c r="B52" t="s">
        <v>7</v>
      </c>
      <c r="C52" t="s">
        <v>191</v>
      </c>
      <c r="D52" t="s">
        <v>1199</v>
      </c>
      <c r="E52" t="s">
        <v>1170</v>
      </c>
    </row>
    <row r="53" spans="1:5" x14ac:dyDescent="0.35">
      <c r="A53" t="s">
        <v>204</v>
      </c>
      <c r="B53" t="s">
        <v>7</v>
      </c>
      <c r="C53" t="s">
        <v>205</v>
      </c>
      <c r="D53" t="s">
        <v>1200</v>
      </c>
      <c r="E53" t="s">
        <v>1166</v>
      </c>
    </row>
    <row r="54" spans="1:5" x14ac:dyDescent="0.35">
      <c r="A54" t="s">
        <v>204</v>
      </c>
      <c r="B54" t="s">
        <v>7</v>
      </c>
      <c r="C54" t="s">
        <v>205</v>
      </c>
      <c r="D54" t="s">
        <v>1200</v>
      </c>
      <c r="E54" t="s">
        <v>1165</v>
      </c>
    </row>
    <row r="55" spans="1:5" x14ac:dyDescent="0.35">
      <c r="A55" t="s">
        <v>230</v>
      </c>
      <c r="B55" t="s">
        <v>7</v>
      </c>
      <c r="C55" t="s">
        <v>231</v>
      </c>
      <c r="D55" t="s">
        <v>1201</v>
      </c>
      <c r="E55" t="s">
        <v>1166</v>
      </c>
    </row>
    <row r="56" spans="1:5" x14ac:dyDescent="0.35">
      <c r="A56" t="s">
        <v>230</v>
      </c>
      <c r="B56" t="s">
        <v>7</v>
      </c>
      <c r="C56" t="s">
        <v>231</v>
      </c>
      <c r="D56" t="s">
        <v>1201</v>
      </c>
      <c r="E56" t="s">
        <v>1165</v>
      </c>
    </row>
    <row r="57" spans="1:5" x14ac:dyDescent="0.35">
      <c r="A57" t="s">
        <v>238</v>
      </c>
      <c r="B57" t="s">
        <v>7</v>
      </c>
      <c r="C57" t="s">
        <v>239</v>
      </c>
      <c r="D57" t="s">
        <v>1202</v>
      </c>
      <c r="E57" t="s">
        <v>1166</v>
      </c>
    </row>
    <row r="58" spans="1:5" x14ac:dyDescent="0.35">
      <c r="A58" t="s">
        <v>238</v>
      </c>
      <c r="B58" t="s">
        <v>7</v>
      </c>
      <c r="C58" t="s">
        <v>239</v>
      </c>
      <c r="D58" t="s">
        <v>1202</v>
      </c>
      <c r="E58" t="s">
        <v>1165</v>
      </c>
    </row>
    <row r="59" spans="1:5" x14ac:dyDescent="0.35">
      <c r="A59" t="s">
        <v>246</v>
      </c>
      <c r="B59" t="s">
        <v>7</v>
      </c>
      <c r="C59" t="s">
        <v>247</v>
      </c>
      <c r="D59" t="s">
        <v>1203</v>
      </c>
      <c r="E59" t="s">
        <v>1166</v>
      </c>
    </row>
    <row r="60" spans="1:5" x14ac:dyDescent="0.35">
      <c r="A60" t="s">
        <v>246</v>
      </c>
      <c r="B60" t="s">
        <v>7</v>
      </c>
      <c r="C60" t="s">
        <v>247</v>
      </c>
      <c r="D60" t="s">
        <v>1203</v>
      </c>
      <c r="E60" t="s">
        <v>1165</v>
      </c>
    </row>
    <row r="61" spans="1:5" x14ac:dyDescent="0.35">
      <c r="A61" t="s">
        <v>250</v>
      </c>
      <c r="B61" t="s">
        <v>7</v>
      </c>
      <c r="C61" t="s">
        <v>251</v>
      </c>
      <c r="D61" t="s">
        <v>1203</v>
      </c>
      <c r="E61" t="s">
        <v>1169</v>
      </c>
    </row>
    <row r="62" spans="1:5" x14ac:dyDescent="0.35">
      <c r="A62" t="s">
        <v>250</v>
      </c>
      <c r="B62" t="s">
        <v>7</v>
      </c>
      <c r="C62" t="s">
        <v>251</v>
      </c>
      <c r="D62" t="s">
        <v>1203</v>
      </c>
      <c r="E62" t="s">
        <v>1166</v>
      </c>
    </row>
    <row r="63" spans="1:5" x14ac:dyDescent="0.35">
      <c r="A63" t="s">
        <v>250</v>
      </c>
      <c r="B63" t="s">
        <v>7</v>
      </c>
      <c r="C63" t="s">
        <v>251</v>
      </c>
      <c r="D63" t="s">
        <v>1203</v>
      </c>
      <c r="E63" t="s">
        <v>1165</v>
      </c>
    </row>
    <row r="64" spans="1:5" x14ac:dyDescent="0.35">
      <c r="A64" t="s">
        <v>252</v>
      </c>
      <c r="B64" t="s">
        <v>7</v>
      </c>
      <c r="C64" t="s">
        <v>253</v>
      </c>
      <c r="D64" t="s">
        <v>1204</v>
      </c>
      <c r="E64" t="s">
        <v>1169</v>
      </c>
    </row>
    <row r="65" spans="1:5" x14ac:dyDescent="0.35">
      <c r="A65" t="s">
        <v>252</v>
      </c>
      <c r="B65" t="s">
        <v>7</v>
      </c>
      <c r="C65" t="s">
        <v>253</v>
      </c>
      <c r="D65" t="s">
        <v>1204</v>
      </c>
      <c r="E65" t="s">
        <v>1166</v>
      </c>
    </row>
    <row r="66" spans="1:5" x14ac:dyDescent="0.35">
      <c r="A66" t="s">
        <v>252</v>
      </c>
      <c r="B66" t="s">
        <v>7</v>
      </c>
      <c r="C66" t="s">
        <v>253</v>
      </c>
      <c r="D66" t="s">
        <v>1204</v>
      </c>
      <c r="E66" t="s">
        <v>1165</v>
      </c>
    </row>
    <row r="67" spans="1:5" x14ac:dyDescent="0.35">
      <c r="A67" t="s">
        <v>256</v>
      </c>
      <c r="B67" t="s">
        <v>7</v>
      </c>
      <c r="C67" t="s">
        <v>257</v>
      </c>
      <c r="D67" t="s">
        <v>1204</v>
      </c>
      <c r="E67" t="s">
        <v>1165</v>
      </c>
    </row>
    <row r="68" spans="1:5" x14ac:dyDescent="0.35">
      <c r="A68" t="s">
        <v>264</v>
      </c>
      <c r="B68" t="s">
        <v>7</v>
      </c>
      <c r="C68" t="s">
        <v>265</v>
      </c>
      <c r="D68" t="s">
        <v>1205</v>
      </c>
      <c r="E68" t="s">
        <v>1166</v>
      </c>
    </row>
    <row r="69" spans="1:5" x14ac:dyDescent="0.35">
      <c r="A69" t="s">
        <v>264</v>
      </c>
      <c r="B69" t="s">
        <v>7</v>
      </c>
      <c r="C69" t="s">
        <v>265</v>
      </c>
      <c r="D69" t="s">
        <v>1205</v>
      </c>
      <c r="E69" t="s">
        <v>1165</v>
      </c>
    </row>
    <row r="70" spans="1:5" x14ac:dyDescent="0.35">
      <c r="A70" t="s">
        <v>272</v>
      </c>
      <c r="B70" t="s">
        <v>7</v>
      </c>
      <c r="C70" t="s">
        <v>273</v>
      </c>
      <c r="D70" t="s">
        <v>1206</v>
      </c>
      <c r="E70" t="s">
        <v>1166</v>
      </c>
    </row>
    <row r="71" spans="1:5" x14ac:dyDescent="0.35">
      <c r="A71" t="s">
        <v>272</v>
      </c>
      <c r="B71" t="s">
        <v>7</v>
      </c>
      <c r="C71" t="s">
        <v>273</v>
      </c>
      <c r="D71" t="s">
        <v>1206</v>
      </c>
      <c r="E71" t="s">
        <v>1165</v>
      </c>
    </row>
    <row r="72" spans="1:5" x14ac:dyDescent="0.35">
      <c r="A72" t="s">
        <v>282</v>
      </c>
      <c r="B72" t="s">
        <v>7</v>
      </c>
      <c r="C72" t="s">
        <v>205</v>
      </c>
      <c r="D72" t="s">
        <v>1207</v>
      </c>
      <c r="E72" t="s">
        <v>1170</v>
      </c>
    </row>
    <row r="73" spans="1:5" x14ac:dyDescent="0.35">
      <c r="A73" t="s">
        <v>282</v>
      </c>
      <c r="B73" t="s">
        <v>7</v>
      </c>
      <c r="C73" t="s">
        <v>205</v>
      </c>
      <c r="D73" t="s">
        <v>1207</v>
      </c>
      <c r="E73" t="s">
        <v>1167</v>
      </c>
    </row>
    <row r="74" spans="1:5" x14ac:dyDescent="0.35">
      <c r="A74" t="s">
        <v>282</v>
      </c>
      <c r="B74" t="s">
        <v>7</v>
      </c>
      <c r="C74" t="s">
        <v>205</v>
      </c>
      <c r="D74" t="s">
        <v>1207</v>
      </c>
      <c r="E74" t="s">
        <v>1165</v>
      </c>
    </row>
    <row r="75" spans="1:5" x14ac:dyDescent="0.35">
      <c r="A75" t="s">
        <v>293</v>
      </c>
      <c r="B75" t="s">
        <v>7</v>
      </c>
      <c r="C75" t="s">
        <v>294</v>
      </c>
      <c r="D75" t="s">
        <v>1208</v>
      </c>
      <c r="E75" t="s">
        <v>1168</v>
      </c>
    </row>
    <row r="76" spans="1:5" x14ac:dyDescent="0.35">
      <c r="A76" t="s">
        <v>293</v>
      </c>
      <c r="B76" t="s">
        <v>7</v>
      </c>
      <c r="C76" t="s">
        <v>294</v>
      </c>
      <c r="D76" t="s">
        <v>1208</v>
      </c>
      <c r="E76" t="s">
        <v>1165</v>
      </c>
    </row>
    <row r="77" spans="1:5" x14ac:dyDescent="0.35">
      <c r="A77" t="s">
        <v>301</v>
      </c>
      <c r="B77" t="s">
        <v>7</v>
      </c>
      <c r="C77" t="s">
        <v>302</v>
      </c>
      <c r="D77" t="s">
        <v>1209</v>
      </c>
      <c r="E77" t="s">
        <v>1166</v>
      </c>
    </row>
    <row r="78" spans="1:5" x14ac:dyDescent="0.35">
      <c r="A78" t="s">
        <v>301</v>
      </c>
      <c r="B78" t="s">
        <v>7</v>
      </c>
      <c r="C78" t="s">
        <v>302</v>
      </c>
      <c r="D78" t="s">
        <v>1209</v>
      </c>
      <c r="E78" t="s">
        <v>1165</v>
      </c>
    </row>
    <row r="79" spans="1:5" x14ac:dyDescent="0.35">
      <c r="A79" t="s">
        <v>309</v>
      </c>
      <c r="B79" t="s">
        <v>7</v>
      </c>
      <c r="C79" t="s">
        <v>310</v>
      </c>
      <c r="D79" t="s">
        <v>1210</v>
      </c>
      <c r="E79" t="s">
        <v>1166</v>
      </c>
    </row>
    <row r="80" spans="1:5" x14ac:dyDescent="0.35">
      <c r="A80" t="s">
        <v>309</v>
      </c>
      <c r="B80" t="s">
        <v>7</v>
      </c>
      <c r="C80" t="s">
        <v>310</v>
      </c>
      <c r="D80" t="s">
        <v>1210</v>
      </c>
      <c r="E80" t="s">
        <v>1165</v>
      </c>
    </row>
    <row r="81" spans="1:5" x14ac:dyDescent="0.35">
      <c r="A81" t="s">
        <v>315</v>
      </c>
      <c r="B81" t="s">
        <v>7</v>
      </c>
      <c r="C81" t="s">
        <v>316</v>
      </c>
      <c r="D81" t="s">
        <v>1211</v>
      </c>
      <c r="E81" t="s">
        <v>1168</v>
      </c>
    </row>
    <row r="82" spans="1:5" x14ac:dyDescent="0.35">
      <c r="A82" t="s">
        <v>315</v>
      </c>
      <c r="B82" t="s">
        <v>7</v>
      </c>
      <c r="C82" t="s">
        <v>316</v>
      </c>
      <c r="D82" t="s">
        <v>1211</v>
      </c>
      <c r="E82" t="s">
        <v>1165</v>
      </c>
    </row>
    <row r="83" spans="1:5" x14ac:dyDescent="0.35">
      <c r="A83" t="s">
        <v>325</v>
      </c>
      <c r="B83" t="s">
        <v>11</v>
      </c>
      <c r="C83" t="s">
        <v>326</v>
      </c>
      <c r="D83" t="s">
        <v>1212</v>
      </c>
      <c r="E83" t="s">
        <v>1165</v>
      </c>
    </row>
    <row r="84" spans="1:5" x14ac:dyDescent="0.35">
      <c r="A84" t="s">
        <v>327</v>
      </c>
      <c r="B84" t="s">
        <v>7</v>
      </c>
      <c r="C84" t="s">
        <v>328</v>
      </c>
      <c r="D84" t="s">
        <v>1213</v>
      </c>
      <c r="E84" t="s">
        <v>1165</v>
      </c>
    </row>
    <row r="85" spans="1:5" x14ac:dyDescent="0.35">
      <c r="A85" t="s">
        <v>329</v>
      </c>
      <c r="B85" t="s">
        <v>7</v>
      </c>
      <c r="C85" t="s">
        <v>330</v>
      </c>
      <c r="D85" t="s">
        <v>1213</v>
      </c>
      <c r="E85" t="s">
        <v>1166</v>
      </c>
    </row>
    <row r="86" spans="1:5" x14ac:dyDescent="0.35">
      <c r="A86" t="s">
        <v>329</v>
      </c>
      <c r="B86" t="s">
        <v>7</v>
      </c>
      <c r="C86" t="s">
        <v>330</v>
      </c>
      <c r="D86" t="s">
        <v>1213</v>
      </c>
      <c r="E86" t="s">
        <v>1165</v>
      </c>
    </row>
    <row r="87" spans="1:5" x14ac:dyDescent="0.35">
      <c r="A87" t="s">
        <v>331</v>
      </c>
      <c r="B87" t="s">
        <v>7</v>
      </c>
      <c r="C87" t="s">
        <v>332</v>
      </c>
      <c r="D87" t="s">
        <v>1214</v>
      </c>
      <c r="E87" t="s">
        <v>1165</v>
      </c>
    </row>
    <row r="88" spans="1:5" x14ac:dyDescent="0.35">
      <c r="A88" t="s">
        <v>331</v>
      </c>
      <c r="B88" t="s">
        <v>7</v>
      </c>
      <c r="C88" t="s">
        <v>332</v>
      </c>
      <c r="D88" t="s">
        <v>1214</v>
      </c>
      <c r="E88" t="s">
        <v>1164</v>
      </c>
    </row>
    <row r="89" spans="1:5" x14ac:dyDescent="0.35">
      <c r="A89" t="s">
        <v>377</v>
      </c>
      <c r="B89" t="s">
        <v>7</v>
      </c>
      <c r="C89" t="s">
        <v>378</v>
      </c>
      <c r="D89" t="s">
        <v>1215</v>
      </c>
      <c r="E89" t="s">
        <v>1166</v>
      </c>
    </row>
    <row r="90" spans="1:5" x14ac:dyDescent="0.35">
      <c r="A90" t="s">
        <v>377</v>
      </c>
      <c r="B90" t="s">
        <v>7</v>
      </c>
      <c r="C90" t="s">
        <v>378</v>
      </c>
      <c r="D90" t="s">
        <v>1215</v>
      </c>
      <c r="E90" t="s">
        <v>1165</v>
      </c>
    </row>
    <row r="91" spans="1:5" x14ac:dyDescent="0.35">
      <c r="A91" t="s">
        <v>383</v>
      </c>
      <c r="B91" t="s">
        <v>7</v>
      </c>
      <c r="C91" t="s">
        <v>384</v>
      </c>
      <c r="D91" t="s">
        <v>1216</v>
      </c>
      <c r="E91" t="s">
        <v>1168</v>
      </c>
    </row>
    <row r="92" spans="1:5" x14ac:dyDescent="0.35">
      <c r="A92" t="s">
        <v>383</v>
      </c>
      <c r="B92" t="s">
        <v>7</v>
      </c>
      <c r="C92" t="s">
        <v>384</v>
      </c>
      <c r="D92" t="s">
        <v>1216</v>
      </c>
      <c r="E92" t="s">
        <v>1165</v>
      </c>
    </row>
    <row r="93" spans="1:5" x14ac:dyDescent="0.35">
      <c r="A93" t="s">
        <v>387</v>
      </c>
      <c r="B93" t="s">
        <v>7</v>
      </c>
      <c r="C93" t="s">
        <v>388</v>
      </c>
      <c r="D93" t="s">
        <v>1216</v>
      </c>
      <c r="E93" t="s">
        <v>1166</v>
      </c>
    </row>
    <row r="94" spans="1:5" x14ac:dyDescent="0.35">
      <c r="A94" t="s">
        <v>393</v>
      </c>
      <c r="B94" t="s">
        <v>7</v>
      </c>
      <c r="C94" t="s">
        <v>394</v>
      </c>
      <c r="D94" t="s">
        <v>1217</v>
      </c>
      <c r="E94" t="s">
        <v>1166</v>
      </c>
    </row>
    <row r="95" spans="1:5" x14ac:dyDescent="0.35">
      <c r="A95" t="s">
        <v>397</v>
      </c>
      <c r="B95" t="s">
        <v>7</v>
      </c>
      <c r="C95" t="s">
        <v>398</v>
      </c>
      <c r="D95" t="s">
        <v>1218</v>
      </c>
      <c r="E95" t="s">
        <v>1171</v>
      </c>
    </row>
    <row r="96" spans="1:5" x14ac:dyDescent="0.35">
      <c r="A96" t="s">
        <v>401</v>
      </c>
      <c r="B96" t="s">
        <v>7</v>
      </c>
      <c r="C96" t="s">
        <v>402</v>
      </c>
      <c r="D96" t="s">
        <v>1219</v>
      </c>
      <c r="E96" t="s">
        <v>1166</v>
      </c>
    </row>
    <row r="97" spans="1:5" x14ac:dyDescent="0.35">
      <c r="A97" t="s">
        <v>401</v>
      </c>
      <c r="B97" t="s">
        <v>7</v>
      </c>
      <c r="C97" t="s">
        <v>402</v>
      </c>
      <c r="D97" t="s">
        <v>1219</v>
      </c>
      <c r="E97" t="s">
        <v>1165</v>
      </c>
    </row>
    <row r="98" spans="1:5" x14ac:dyDescent="0.35">
      <c r="A98" t="s">
        <v>407</v>
      </c>
      <c r="B98" t="s">
        <v>7</v>
      </c>
      <c r="C98" t="s">
        <v>408</v>
      </c>
      <c r="D98" t="s">
        <v>1219</v>
      </c>
      <c r="E98" t="s">
        <v>1166</v>
      </c>
    </row>
    <row r="99" spans="1:5" x14ac:dyDescent="0.35">
      <c r="A99" t="s">
        <v>409</v>
      </c>
      <c r="B99" t="s">
        <v>11</v>
      </c>
      <c r="C99" t="s">
        <v>410</v>
      </c>
      <c r="D99" t="s">
        <v>1219</v>
      </c>
      <c r="E99" t="s">
        <v>1166</v>
      </c>
    </row>
    <row r="100" spans="1:5" x14ac:dyDescent="0.35">
      <c r="A100" t="s">
        <v>409</v>
      </c>
      <c r="B100" t="s">
        <v>11</v>
      </c>
      <c r="C100" t="s">
        <v>410</v>
      </c>
      <c r="D100" t="s">
        <v>1219</v>
      </c>
      <c r="E100" t="s">
        <v>1167</v>
      </c>
    </row>
    <row r="101" spans="1:5" x14ac:dyDescent="0.35">
      <c r="A101" t="s">
        <v>409</v>
      </c>
      <c r="B101" t="s">
        <v>11</v>
      </c>
      <c r="C101" t="s">
        <v>410</v>
      </c>
      <c r="D101" t="s">
        <v>1219</v>
      </c>
      <c r="E101" t="s">
        <v>1165</v>
      </c>
    </row>
    <row r="102" spans="1:5" x14ac:dyDescent="0.35">
      <c r="A102" t="s">
        <v>421</v>
      </c>
      <c r="B102" t="s">
        <v>7</v>
      </c>
      <c r="C102" t="s">
        <v>422</v>
      </c>
      <c r="D102" t="s">
        <v>1220</v>
      </c>
      <c r="E102" t="s">
        <v>1166</v>
      </c>
    </row>
    <row r="103" spans="1:5" x14ac:dyDescent="0.35">
      <c r="A103" t="s">
        <v>423</v>
      </c>
      <c r="B103" t="s">
        <v>7</v>
      </c>
      <c r="C103" t="s">
        <v>424</v>
      </c>
      <c r="D103" t="s">
        <v>1221</v>
      </c>
      <c r="E103" t="s">
        <v>1165</v>
      </c>
    </row>
    <row r="104" spans="1:5" x14ac:dyDescent="0.35">
      <c r="A104" t="s">
        <v>427</v>
      </c>
      <c r="B104" t="s">
        <v>7</v>
      </c>
      <c r="C104" t="s">
        <v>428</v>
      </c>
      <c r="D104" t="s">
        <v>1222</v>
      </c>
      <c r="E104" t="s">
        <v>1166</v>
      </c>
    </row>
    <row r="105" spans="1:5" x14ac:dyDescent="0.35">
      <c r="A105" t="s">
        <v>440</v>
      </c>
      <c r="B105" t="s">
        <v>7</v>
      </c>
      <c r="C105" t="s">
        <v>441</v>
      </c>
      <c r="D105" t="s">
        <v>1223</v>
      </c>
      <c r="E105" t="s">
        <v>1166</v>
      </c>
    </row>
    <row r="106" spans="1:5" x14ac:dyDescent="0.35">
      <c r="A106" t="s">
        <v>442</v>
      </c>
      <c r="B106" t="s">
        <v>7</v>
      </c>
      <c r="C106" t="s">
        <v>443</v>
      </c>
      <c r="D106" t="s">
        <v>1223</v>
      </c>
      <c r="E106" t="s">
        <v>1166</v>
      </c>
    </row>
    <row r="107" spans="1:5" x14ac:dyDescent="0.35">
      <c r="A107" t="s">
        <v>450</v>
      </c>
      <c r="B107" t="s">
        <v>7</v>
      </c>
      <c r="C107" t="s">
        <v>451</v>
      </c>
      <c r="D107" t="s">
        <v>1224</v>
      </c>
      <c r="E107" t="s">
        <v>1165</v>
      </c>
    </row>
    <row r="108" spans="1:5" x14ac:dyDescent="0.35">
      <c r="A108" t="s">
        <v>462</v>
      </c>
      <c r="B108" t="s">
        <v>7</v>
      </c>
      <c r="C108" t="s">
        <v>463</v>
      </c>
      <c r="D108" t="s">
        <v>1225</v>
      </c>
      <c r="E108" t="s">
        <v>1166</v>
      </c>
    </row>
    <row r="109" spans="1:5" x14ac:dyDescent="0.35">
      <c r="A109" t="s">
        <v>474</v>
      </c>
      <c r="B109" t="s">
        <v>7</v>
      </c>
      <c r="C109" t="s">
        <v>475</v>
      </c>
      <c r="D109" t="s">
        <v>1226</v>
      </c>
      <c r="E109" t="s">
        <v>1166</v>
      </c>
    </row>
    <row r="110" spans="1:5" x14ac:dyDescent="0.35">
      <c r="A110" t="s">
        <v>474</v>
      </c>
      <c r="B110" t="s">
        <v>7</v>
      </c>
      <c r="C110" t="s">
        <v>475</v>
      </c>
      <c r="D110" t="s">
        <v>1226</v>
      </c>
      <c r="E110" t="s">
        <v>1165</v>
      </c>
    </row>
    <row r="111" spans="1:5" x14ac:dyDescent="0.35">
      <c r="A111" t="s">
        <v>488</v>
      </c>
      <c r="B111" t="s">
        <v>11</v>
      </c>
      <c r="C111" t="s">
        <v>489</v>
      </c>
      <c r="D111" t="s">
        <v>1227</v>
      </c>
      <c r="E111" t="s">
        <v>1165</v>
      </c>
    </row>
    <row r="112" spans="1:5" x14ac:dyDescent="0.35">
      <c r="A112" t="s">
        <v>500</v>
      </c>
      <c r="B112" t="s">
        <v>7</v>
      </c>
      <c r="C112" t="s">
        <v>501</v>
      </c>
      <c r="D112" t="s">
        <v>1228</v>
      </c>
      <c r="E112" t="s">
        <v>1166</v>
      </c>
    </row>
    <row r="113" spans="1:5" x14ac:dyDescent="0.35">
      <c r="A113" t="s">
        <v>504</v>
      </c>
      <c r="B113" t="s">
        <v>7</v>
      </c>
      <c r="C113" t="s">
        <v>505</v>
      </c>
      <c r="D113" t="s">
        <v>1229</v>
      </c>
      <c r="E113" t="s">
        <v>1167</v>
      </c>
    </row>
    <row r="114" spans="1:5" x14ac:dyDescent="0.35">
      <c r="A114" t="s">
        <v>504</v>
      </c>
      <c r="B114" t="s">
        <v>7</v>
      </c>
      <c r="C114" t="s">
        <v>505</v>
      </c>
      <c r="D114" t="s">
        <v>1229</v>
      </c>
      <c r="E114" t="s">
        <v>1165</v>
      </c>
    </row>
    <row r="115" spans="1:5" x14ac:dyDescent="0.35">
      <c r="A115" t="s">
        <v>508</v>
      </c>
      <c r="B115" t="s">
        <v>7</v>
      </c>
      <c r="C115" t="s">
        <v>509</v>
      </c>
      <c r="D115" t="s">
        <v>1230</v>
      </c>
      <c r="E115" t="s">
        <v>1166</v>
      </c>
    </row>
    <row r="116" spans="1:5" x14ac:dyDescent="0.35">
      <c r="A116" t="s">
        <v>508</v>
      </c>
      <c r="B116" t="s">
        <v>7</v>
      </c>
      <c r="C116" t="s">
        <v>509</v>
      </c>
      <c r="D116" t="s">
        <v>1230</v>
      </c>
      <c r="E116" t="s">
        <v>1167</v>
      </c>
    </row>
    <row r="117" spans="1:5" x14ac:dyDescent="0.35">
      <c r="A117" t="s">
        <v>552</v>
      </c>
      <c r="B117" t="s">
        <v>7</v>
      </c>
      <c r="C117" t="s">
        <v>553</v>
      </c>
      <c r="D117" t="s">
        <v>1231</v>
      </c>
      <c r="E117" t="s">
        <v>1166</v>
      </c>
    </row>
    <row r="118" spans="1:5" x14ac:dyDescent="0.35">
      <c r="A118" t="s">
        <v>552</v>
      </c>
      <c r="B118" t="s">
        <v>7</v>
      </c>
      <c r="C118" t="s">
        <v>553</v>
      </c>
      <c r="D118" t="s">
        <v>1231</v>
      </c>
      <c r="E118" t="s">
        <v>1167</v>
      </c>
    </row>
    <row r="119" spans="1:5" x14ac:dyDescent="0.35">
      <c r="A119" t="s">
        <v>552</v>
      </c>
      <c r="B119" t="s">
        <v>7</v>
      </c>
      <c r="C119" t="s">
        <v>553</v>
      </c>
      <c r="D119" t="s">
        <v>1231</v>
      </c>
      <c r="E119" t="s">
        <v>1165</v>
      </c>
    </row>
    <row r="120" spans="1:5" x14ac:dyDescent="0.35">
      <c r="A120" t="s">
        <v>556</v>
      </c>
      <c r="B120" t="s">
        <v>7</v>
      </c>
      <c r="C120" t="s">
        <v>557</v>
      </c>
      <c r="D120" t="s">
        <v>1232</v>
      </c>
      <c r="E120" t="s">
        <v>1166</v>
      </c>
    </row>
    <row r="121" spans="1:5" x14ac:dyDescent="0.35">
      <c r="A121" t="s">
        <v>556</v>
      </c>
      <c r="B121" t="s">
        <v>7</v>
      </c>
      <c r="C121" t="s">
        <v>557</v>
      </c>
      <c r="D121" t="s">
        <v>1232</v>
      </c>
      <c r="E121" t="s">
        <v>1167</v>
      </c>
    </row>
    <row r="122" spans="1:5" x14ac:dyDescent="0.35">
      <c r="A122" t="s">
        <v>558</v>
      </c>
      <c r="B122" t="s">
        <v>7</v>
      </c>
      <c r="C122" t="s">
        <v>559</v>
      </c>
      <c r="D122" t="s">
        <v>1232</v>
      </c>
      <c r="E122" t="s">
        <v>1165</v>
      </c>
    </row>
    <row r="123" spans="1:5" x14ac:dyDescent="0.35">
      <c r="A123" t="s">
        <v>594</v>
      </c>
      <c r="B123" t="s">
        <v>7</v>
      </c>
      <c r="C123" t="s">
        <v>595</v>
      </c>
      <c r="D123" t="s">
        <v>1233</v>
      </c>
      <c r="E123" t="s">
        <v>1166</v>
      </c>
    </row>
    <row r="124" spans="1:5" x14ac:dyDescent="0.35">
      <c r="A124" t="s">
        <v>596</v>
      </c>
      <c r="B124" t="s">
        <v>31</v>
      </c>
      <c r="C124" t="s">
        <v>475</v>
      </c>
      <c r="D124" t="s">
        <v>1233</v>
      </c>
      <c r="E124" t="s">
        <v>1166</v>
      </c>
    </row>
    <row r="125" spans="1:5" x14ac:dyDescent="0.35">
      <c r="A125" t="s">
        <v>612</v>
      </c>
      <c r="B125" t="s">
        <v>11</v>
      </c>
      <c r="C125" t="s">
        <v>613</v>
      </c>
      <c r="D125" t="s">
        <v>1234</v>
      </c>
      <c r="E125" t="s">
        <v>1168</v>
      </c>
    </row>
    <row r="126" spans="1:5" x14ac:dyDescent="0.35">
      <c r="A126" t="s">
        <v>612</v>
      </c>
      <c r="B126" t="s">
        <v>11</v>
      </c>
      <c r="C126" t="s">
        <v>613</v>
      </c>
      <c r="D126" t="s">
        <v>1234</v>
      </c>
      <c r="E126" t="s">
        <v>1165</v>
      </c>
    </row>
    <row r="127" spans="1:5" x14ac:dyDescent="0.35">
      <c r="A127" t="s">
        <v>671</v>
      </c>
      <c r="B127" t="s">
        <v>7</v>
      </c>
      <c r="C127" t="s">
        <v>672</v>
      </c>
      <c r="D127" t="s">
        <v>1235</v>
      </c>
      <c r="E127" t="s">
        <v>1166</v>
      </c>
    </row>
    <row r="128" spans="1:5" x14ac:dyDescent="0.35">
      <c r="A128" t="s">
        <v>671</v>
      </c>
      <c r="B128" t="s">
        <v>7</v>
      </c>
      <c r="C128" t="s">
        <v>672</v>
      </c>
      <c r="D128" t="s">
        <v>1235</v>
      </c>
      <c r="E128" t="s">
        <v>1167</v>
      </c>
    </row>
    <row r="129" spans="1:5" x14ac:dyDescent="0.35">
      <c r="A129" t="s">
        <v>671</v>
      </c>
      <c r="B129" t="s">
        <v>7</v>
      </c>
      <c r="C129" t="s">
        <v>672</v>
      </c>
      <c r="D129" t="s">
        <v>1235</v>
      </c>
      <c r="E129" t="s">
        <v>1165</v>
      </c>
    </row>
    <row r="130" spans="1:5" x14ac:dyDescent="0.35">
      <c r="A130" t="s">
        <v>790</v>
      </c>
      <c r="B130" t="s">
        <v>7</v>
      </c>
      <c r="C130" t="s">
        <v>791</v>
      </c>
      <c r="D130" t="s">
        <v>1236</v>
      </c>
      <c r="E130" t="s">
        <v>1166</v>
      </c>
    </row>
    <row r="131" spans="1:5" x14ac:dyDescent="0.35">
      <c r="A131" t="s">
        <v>790</v>
      </c>
      <c r="B131" t="s">
        <v>7</v>
      </c>
      <c r="C131" t="s">
        <v>791</v>
      </c>
      <c r="D131" t="s">
        <v>1236</v>
      </c>
      <c r="E131" t="s">
        <v>1167</v>
      </c>
    </row>
    <row r="132" spans="1:5" x14ac:dyDescent="0.35">
      <c r="A132" t="s">
        <v>790</v>
      </c>
      <c r="B132" t="s">
        <v>7</v>
      </c>
      <c r="C132" t="s">
        <v>791</v>
      </c>
      <c r="D132" t="s">
        <v>1236</v>
      </c>
      <c r="E132" t="s">
        <v>1168</v>
      </c>
    </row>
    <row r="133" spans="1:5" x14ac:dyDescent="0.35">
      <c r="A133" t="s">
        <v>813</v>
      </c>
      <c r="B133" t="s">
        <v>11</v>
      </c>
      <c r="C133" t="s">
        <v>814</v>
      </c>
      <c r="D133" t="s">
        <v>1237</v>
      </c>
      <c r="E133" t="s">
        <v>1166</v>
      </c>
    </row>
    <row r="134" spans="1:5" x14ac:dyDescent="0.35">
      <c r="A134" t="s">
        <v>930</v>
      </c>
      <c r="B134" t="s">
        <v>7</v>
      </c>
      <c r="C134" t="s">
        <v>931</v>
      </c>
      <c r="D134" t="s">
        <v>1238</v>
      </c>
      <c r="E134" t="s">
        <v>1169</v>
      </c>
    </row>
    <row r="135" spans="1:5" x14ac:dyDescent="0.35">
      <c r="A135" t="s">
        <v>930</v>
      </c>
      <c r="B135" t="s">
        <v>7</v>
      </c>
      <c r="C135" t="s">
        <v>931</v>
      </c>
      <c r="D135" t="s">
        <v>1238</v>
      </c>
      <c r="E135" t="s">
        <v>1166</v>
      </c>
    </row>
    <row r="136" spans="1:5" x14ac:dyDescent="0.35">
      <c r="A136" t="s">
        <v>930</v>
      </c>
      <c r="B136" t="s">
        <v>7</v>
      </c>
      <c r="C136" t="s">
        <v>931</v>
      </c>
      <c r="D136" t="s">
        <v>1238</v>
      </c>
      <c r="E136" t="s">
        <v>1170</v>
      </c>
    </row>
    <row r="137" spans="1:5" x14ac:dyDescent="0.35">
      <c r="A137" t="s">
        <v>938</v>
      </c>
      <c r="B137" t="s">
        <v>7</v>
      </c>
      <c r="C137" t="s">
        <v>939</v>
      </c>
      <c r="D137" t="s">
        <v>1239</v>
      </c>
      <c r="E137" t="s">
        <v>1167</v>
      </c>
    </row>
    <row r="138" spans="1:5" x14ac:dyDescent="0.35">
      <c r="A138" t="s">
        <v>938</v>
      </c>
      <c r="B138" t="s">
        <v>7</v>
      </c>
      <c r="C138" t="s">
        <v>939</v>
      </c>
      <c r="D138" t="s">
        <v>1239</v>
      </c>
      <c r="E138" t="s">
        <v>1165</v>
      </c>
    </row>
    <row r="139" spans="1:5" x14ac:dyDescent="0.35">
      <c r="A139" t="s">
        <v>971</v>
      </c>
      <c r="B139" t="s">
        <v>7</v>
      </c>
      <c r="C139" t="s">
        <v>972</v>
      </c>
      <c r="D139" t="s">
        <v>1240</v>
      </c>
      <c r="E139" t="s">
        <v>1166</v>
      </c>
    </row>
    <row r="140" spans="1:5" x14ac:dyDescent="0.35">
      <c r="A140" t="s">
        <v>971</v>
      </c>
      <c r="B140" t="s">
        <v>7</v>
      </c>
      <c r="C140" t="s">
        <v>972</v>
      </c>
      <c r="D140" t="s">
        <v>1240</v>
      </c>
      <c r="E140" t="s">
        <v>1165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clean_denver_cases</vt:lpstr>
      <vt:lpstr>in prog all case</vt:lpstr>
      <vt:lpstr>raw - LIST OF ALL CASES</vt:lpstr>
      <vt:lpstr>PIVOT - sentence type</vt:lpstr>
      <vt:lpstr>convict clean</vt:lpstr>
      <vt:lpstr>convict in-prog</vt:lpstr>
      <vt:lpstr>raw - CASES WITH CONVICTIONS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Ilheum - DCC</dc:creator>
  <cp:lastModifiedBy>Newman, Zack</cp:lastModifiedBy>
  <dcterms:created xsi:type="dcterms:W3CDTF">2022-03-07T19:42:55Z</dcterms:created>
  <dcterms:modified xsi:type="dcterms:W3CDTF">2022-03-11T19:49:57Z</dcterms:modified>
</cp:coreProperties>
</file>