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min/mis_stock_project_1/"/>
    </mc:Choice>
  </mc:AlternateContent>
  <xr:revisionPtr revIDLastSave="0" documentId="8_{40B88420-32B6-7644-837E-B82F9BC1D517}" xr6:coauthVersionLast="47" xr6:coauthVersionMax="47" xr10:uidLastSave="{00000000-0000-0000-0000-000000000000}"/>
  <bookViews>
    <workbookView xWindow="40" yWindow="880" windowWidth="25020" windowHeight="14400" activeTab="3" xr2:uid="{0E1902BE-0C29-774B-A257-2495A3F26356}"/>
  </bookViews>
  <sheets>
    <sheet name="Apple vs. Microsoft Q&amp;A" sheetId="1" r:id="rId1"/>
    <sheet name="Apple - Microsoft 1" sheetId="2" r:id="rId2"/>
    <sheet name="bbbb" sheetId="3" r:id="rId3"/>
    <sheet name="Data_Collection" sheetId="4" r:id="rId4"/>
    <sheet name="Data_Charts" sheetId="5" r:id="rId5"/>
  </sheets>
  <externalReferences>
    <externalReference r:id="rId6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<sst xmlns="http://schemas.openxmlformats.org/spreadsheetml/2006/main" count="259" uniqueCount="102">
  <si>
    <t>TTM</t>
  </si>
  <si>
    <t>Total Revenue</t>
  </si>
  <si>
    <t>Cost of Revenue</t>
  </si>
  <si>
    <t>Gross Profit</t>
  </si>
  <si>
    <t>Operating Expense</t>
  </si>
  <si>
    <t>Operating Income</t>
  </si>
  <si>
    <t>Net Non Operating Interest Income Expense</t>
  </si>
  <si>
    <t>Other Income Expense</t>
  </si>
  <si>
    <t>Pretax Income</t>
  </si>
  <si>
    <t>Tax Provision</t>
  </si>
  <si>
    <t>Net Income Common Stockholders</t>
  </si>
  <si>
    <t>Diluted NI Available to Com Stockholders</t>
  </si>
  <si>
    <t>Basic EPS</t>
  </si>
  <si>
    <t>-</t>
  </si>
  <si>
    <t>Diluted EPS</t>
  </si>
  <si>
    <t>Basic Average Shares</t>
  </si>
  <si>
    <t>Diluted Average Shares</t>
  </si>
  <si>
    <t>Total Operating Income as Reported</t>
  </si>
  <si>
    <t>Total Expenses</t>
  </si>
  <si>
    <t>Net Income from Continuing &amp; Discontinued Operation</t>
  </si>
  <si>
    <t>Normalized Income</t>
  </si>
  <si>
    <t>Interest Income</t>
  </si>
  <si>
    <t>Interest Expense</t>
  </si>
  <si>
    <t>Net Interest Income</t>
  </si>
  <si>
    <t>EBIT</t>
  </si>
  <si>
    <t>EBITDA</t>
  </si>
  <si>
    <t>Reconciled Cost of Revenue</t>
  </si>
  <si>
    <t>Reconciled Depreciation</t>
  </si>
  <si>
    <t>Net Income from Continuing Operation Net Minority Interest</t>
  </si>
  <si>
    <t>Normalized EBITDA</t>
  </si>
  <si>
    <t>Tax Rate for Calcs</t>
  </si>
  <si>
    <t>Tax Effect of Unusual Items</t>
  </si>
  <si>
    <t xml:space="preserve"> </t>
  </si>
  <si>
    <t xml:space="preserve">Breakdown </t>
  </si>
  <si>
    <t>Total Unusual Items Excluding Goodwill</t>
  </si>
  <si>
    <t>Total Unusual Items</t>
  </si>
  <si>
    <t>Breakdown</t>
  </si>
  <si>
    <t>APPLE - QUARTERLY</t>
  </si>
  <si>
    <t>APPLE - ANNUAL</t>
  </si>
  <si>
    <t>Microsoft - Quarterly</t>
  </si>
  <si>
    <t>Tax Effect on unusual items</t>
  </si>
  <si>
    <t>Microsoft - Annual</t>
  </si>
  <si>
    <t>Apple QUARTERLY</t>
  </si>
  <si>
    <t>Net Income</t>
  </si>
  <si>
    <t>(USD)</t>
  </si>
  <si>
    <t>Y/Y</t>
  </si>
  <si>
    <t>Net income</t>
  </si>
  <si>
    <t>19.88B</t>
  </si>
  <si>
    <t>Net profit margin</t>
  </si>
  <si>
    <t>Operating income</t>
  </si>
  <si>
    <t>23B</t>
  </si>
  <si>
    <t>Net change in cash</t>
  </si>
  <si>
    <t>2.77B</t>
  </si>
  <si>
    <t>Cash on hand</t>
  </si>
  <si>
    <t>Cost of revenue</t>
  </si>
  <si>
    <t>45.38B</t>
  </si>
  <si>
    <t>Disclaimer</t>
  </si>
  <si>
    <t>Earnings calls</t>
  </si>
  <si>
    <t>Fiscal year is October-September. All values USD Millions.</t>
  </si>
  <si>
    <t>5-year trend</t>
  </si>
  <si>
    <t>Net Income before Extraordinaries</t>
  </si>
  <si>
    <t>Net Income Growth</t>
  </si>
  <si>
    <t>Depreciation, Depletion &amp; Amortization</t>
  </si>
  <si>
    <t>Depreciation and Depletion</t>
  </si>
  <si>
    <t>Deferred Taxes &amp; Investment Tax Credit</t>
  </si>
  <si>
    <t>Deferred Taxes</t>
  </si>
  <si>
    <t>Other Funds</t>
  </si>
  <si>
    <t>Funds from Operations</t>
  </si>
  <si>
    <t>Changes in Working Capital</t>
  </si>
  <si>
    <t>Receivables</t>
  </si>
  <si>
    <t>Inventories</t>
  </si>
  <si>
    <t>Accounts Payable</t>
  </si>
  <si>
    <t>Other Assets/Liabilities</t>
  </si>
  <si>
    <t>Net Operating Cash Flow</t>
  </si>
  <si>
    <t>Net Operating Cash Flow Growth</t>
  </si>
  <si>
    <t>Net Operating Cash Flow / Sales</t>
  </si>
  <si>
    <t>Current</t>
  </si>
  <si>
    <t>Market Cap (intraday)</t>
  </si>
  <si>
    <t>2.77T</t>
  </si>
  <si>
    <t>3.05T</t>
  </si>
  <si>
    <t>2.61T</t>
  </si>
  <si>
    <t>2.07T</t>
  </si>
  <si>
    <t>2.20T</t>
  </si>
  <si>
    <t>Apple - Annual</t>
  </si>
  <si>
    <t>Total Assets</t>
  </si>
  <si>
    <t>Total Liabilities Net Minority Interest</t>
  </si>
  <si>
    <t>Operating Cash Flow</t>
  </si>
  <si>
    <t>Changes in Cash</t>
  </si>
  <si>
    <t>Apple - Quaterly</t>
  </si>
  <si>
    <t>Total stockholders equity</t>
  </si>
  <si>
    <t>63,090,00</t>
  </si>
  <si>
    <t>Total Stockholders Equity</t>
  </si>
  <si>
    <t>APPLE</t>
  </si>
  <si>
    <t>Microsoft-Annually</t>
  </si>
  <si>
    <t>gross profit</t>
  </si>
  <si>
    <t>total assets</t>
  </si>
  <si>
    <t>total liabilities</t>
  </si>
  <si>
    <t>total stockholder equity</t>
  </si>
  <si>
    <t>net income</t>
  </si>
  <si>
    <t>cash flow from operations</t>
  </si>
  <si>
    <t>change in cash &amp; cash equivalents</t>
  </si>
  <si>
    <t>Microsoft-Quarterly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</si>
</sst>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sz val="13"/>
      <color rgb="FF232A31"/>
      <name val="Helvetica Neue"/>
      <family val="2"/>
    </font>
    <font>
      <b/>
      <sz val="13"/>
      <color rgb="FF232A31"/>
      <name val="Helvetica Neue"/>
      <family val="2"/>
    </font>
    <font>
      <sz val="12"/>
      <color rgb="FF232A31"/>
      <name val="Helvetica Neue"/>
      <family val="2"/>
    </font>
    <font>
      <b/>
      <sz val="15"/>
      <color rgb="FF232A31"/>
      <name val="Helvetica Neue"/>
      <family val="2"/>
    </font>
    <font>
      <sz val="12"/>
      <color theme="1"/>
      <name val="Helvetica Neue"/>
      <family val="2"/>
    </font>
    <font>
      <sz val="14"/>
      <color theme="1"/>
      <name val="Helvetica Neue"/>
      <family val="2"/>
    </font>
    <font>
      <u/>
      <sz val="12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35">
    <xf numFmtId="0" fontId="0" fillId="0" borderId="0" xfId="0"/>
    <xf numFmtId="0" fontId="7" fillId="0" borderId="0" xfId="1"/>
    <xf numFmtId="0" fontId="2" fillId="0" borderId="0" xfId="0" applyFont="1"/>
    <xf numFmtId="0" fontId="3" fillId="0" borderId="0" xfId="0" applyFont="1"/>
    <xf numFmtId="0" fontId="1" fillId="0" borderId="0" xfId="0" applyFont="1"/>
    <xf numFmtId="14" fontId="0" fillId="0" borderId="0" xfId="0" applyNumberFormat="1"/>
    <xf numFmtId="14" fontId="2" fillId="0" borderId="0" xfId="0" applyNumberFormat="1" applyFont="1"/>
    <xf numFmtId="3" fontId="0" fillId="0" borderId="0" xfId="0" applyNumberFormat="1"/>
    <xf numFmtId="3" fontId="1" fillId="0" borderId="0" xfId="0" applyNumberFormat="1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8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7" fontId="0" fillId="0" borderId="0" xfId="0" applyNumberFormat="1"/>
    <xf numFmtId="10" fontId="0" fillId="0" borderId="0" xfId="0" applyNumberFormat="1"/>
    <xf numFmtId="9" fontId="0" fillId="0" borderId="0" xfId="0" applyNumberFormat="1"/>
    <xf numFmtId="0" fontId="0" fillId="0" borderId="0" xfId="0" applyAlignment="1">
      <alignment vertical="top"/>
    </xf>
    <xf numFmtId="0" fontId="8" fillId="2" borderId="0" xfId="0" applyFont="1" applyFill="1"/>
    <xf numFmtId="0" fontId="0" fillId="2" borderId="0" xfId="0" applyFill="1"/>
    <xf numFmtId="0" fontId="8" fillId="3" borderId="0" xfId="0" applyFont="1" applyFill="1" applyAlignment="1">
      <alignment horizontal="left"/>
    </xf>
    <xf numFmtId="0" fontId="0" fillId="3" borderId="0" xfId="0" applyFill="1"/>
    <xf numFmtId="0" fontId="0" fillId="4" borderId="0" xfId="0" applyFill="1"/>
    <xf numFmtId="14" fontId="0" fillId="4" borderId="0" xfId="0" applyNumberFormat="1" applyFill="1"/>
    <xf numFmtId="3" fontId="0" fillId="4" borderId="0" xfId="0" applyNumberFormat="1" applyFill="1"/>
    <xf numFmtId="0" fontId="8" fillId="0" borderId="0" xfId="0" applyFont="1"/>
    <xf numFmtId="0" fontId="9" fillId="5" borderId="0" xfId="0" applyFont="1" applyFill="1"/>
    <xf numFmtId="14" fontId="9" fillId="5" borderId="0" xfId="0" applyNumberFormat="1" applyFont="1" applyFill="1"/>
    <xf numFmtId="16" fontId="0" fillId="0" borderId="0" xfId="0" applyNumberFormat="1"/>
    <xf numFmtId="0" fontId="0" fillId="6" borderId="0" xfId="0" applyFill="1"/>
    <xf numFmtId="3" fontId="0" fillId="6" borderId="0" xfId="0" applyNumberFormat="1" applyFill="1"/>
    <xf numFmtId="0" fontId="6" fillId="0" borderId="0" xfId="0" applyFont="1"/>
    <xf numFmtId="10" fontId="6" fillId="0" borderId="0" xfId="0" applyNumberFormat="1" applyFont="1"/>
    <xf numFmtId="4" fontId="6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Microsoft</a:t>
            </a:r>
            <a:r>
              <a:rPr lang="en-US" baseline="0"/>
              <a:t> Annual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'Apple vs. Microsoft Q&amp;A'!$B$107:$B$108</c:f>
              <c:strCache>
                <c:ptCount val="2"/>
                <c:pt idx="0">
                  <c:v>Microsoft - Annual</c:v>
                </c:pt>
                <c:pt idx="1">
                  <c:v>TTM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'Apple vs. Microsoft Q&amp;A'!$A$109:$A$140</c:f>
              <c:strCache>
                <c:ptCount val="32"/>
                <c:pt idx="0">
                  <c:v>Total Revenue</c:v>
                </c:pt>
                <c:pt idx="1">
                  <c:v>Cost of Revenue</c:v>
                </c:pt>
                <c:pt idx="2">
                  <c:v>Gross Profit</c:v>
                </c:pt>
                <c:pt idx="3">
                  <c:v>Operating Expense</c:v>
                </c:pt>
                <c:pt idx="4">
                  <c:v>Operating Income</c:v>
                </c:pt>
                <c:pt idx="5">
                  <c:v>Net Non Operating Interest Income Expense</c:v>
                </c:pt>
                <c:pt idx="6">
                  <c:v>Other Income Expense</c:v>
                </c:pt>
                <c:pt idx="7">
                  <c:v>Pretax Income</c:v>
                </c:pt>
                <c:pt idx="8">
                  <c:v>Tax Provision</c:v>
                </c:pt>
                <c:pt idx="9">
                  <c:v>Net Income Common Stockholders</c:v>
                </c:pt>
                <c:pt idx="10">
                  <c:v>Diluted NI Available to Com Stockholders</c:v>
                </c:pt>
                <c:pt idx="11">
                  <c:v>Basic EPS</c:v>
                </c:pt>
                <c:pt idx="12">
                  <c:v>Diluted EPS</c:v>
                </c:pt>
                <c:pt idx="13">
                  <c:v>Basic Average Shares</c:v>
                </c:pt>
                <c:pt idx="14">
                  <c:v>Diluted Average Shares</c:v>
                </c:pt>
                <c:pt idx="15">
                  <c:v>Total Operating Income as Reported</c:v>
                </c:pt>
                <c:pt idx="16">
                  <c:v>Total Expenses</c:v>
                </c:pt>
                <c:pt idx="17">
                  <c:v>Net Income from Continuing &amp; Discontinued Operation</c:v>
                </c:pt>
                <c:pt idx="18">
                  <c:v>Normalized Income</c:v>
                </c:pt>
                <c:pt idx="19">
                  <c:v>Interest Income</c:v>
                </c:pt>
                <c:pt idx="20">
                  <c:v>Interest Expense</c:v>
                </c:pt>
                <c:pt idx="21">
                  <c:v>Net Interest Income</c:v>
                </c:pt>
                <c:pt idx="22">
                  <c:v>EBIT</c:v>
                </c:pt>
                <c:pt idx="23">
                  <c:v>EBITDA</c:v>
                </c:pt>
                <c:pt idx="24">
                  <c:v>Reconciled Cost of Revenue</c:v>
                </c:pt>
                <c:pt idx="25">
                  <c:v>Reconciled Depreciation</c:v>
                </c:pt>
                <c:pt idx="26">
                  <c:v>Net Income from Continuing Operation Net Minority Interest</c:v>
                </c:pt>
                <c:pt idx="27">
                  <c:v>Total Unusual Items Excluding Goodwill</c:v>
                </c:pt>
                <c:pt idx="28">
                  <c:v>Total Unusual Items</c:v>
                </c:pt>
                <c:pt idx="29">
                  <c:v>Normalized EBITDA</c:v>
                </c:pt>
                <c:pt idx="30">
                  <c:v>Tax Rate for Calcs</c:v>
                </c:pt>
                <c:pt idx="31">
                  <c:v>Tax Effect of Unusual Items</c:v>
                </c:pt>
              </c:strCache>
            </c:strRef>
          </c:cat>
          <c:val>
            <c:numRef>
              <c:f>'Apple vs. Microsoft Q&amp;A'!$B$109:$B$140</c:f>
              <c:numCache>
                <c:formatCode>#,##0</c:formatCode>
                <c:ptCount val="32"/>
                <c:pt idx="0">
                  <c:v>211915000</c:v>
                </c:pt>
                <c:pt idx="1">
                  <c:v>65863000</c:v>
                </c:pt>
                <c:pt idx="2">
                  <c:v>146052000</c:v>
                </c:pt>
                <c:pt idx="3">
                  <c:v>57529000</c:v>
                </c:pt>
                <c:pt idx="4">
                  <c:v>88523000</c:v>
                </c:pt>
                <c:pt idx="5">
                  <c:v>1026000</c:v>
                </c:pt>
                <c:pt idx="6">
                  <c:v>-238000</c:v>
                </c:pt>
                <c:pt idx="7">
                  <c:v>89311000</c:v>
                </c:pt>
                <c:pt idx="8">
                  <c:v>16950000</c:v>
                </c:pt>
                <c:pt idx="9">
                  <c:v>72361000</c:v>
                </c:pt>
                <c:pt idx="10">
                  <c:v>72361000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>
                  <c:v>88523000</c:v>
                </c:pt>
                <c:pt idx="16">
                  <c:v>123392000</c:v>
                </c:pt>
                <c:pt idx="17">
                  <c:v>72361000</c:v>
                </c:pt>
                <c:pt idx="18">
                  <c:v>72373150</c:v>
                </c:pt>
                <c:pt idx="19">
                  <c:v>2994000</c:v>
                </c:pt>
                <c:pt idx="20">
                  <c:v>1968000</c:v>
                </c:pt>
                <c:pt idx="21">
                  <c:v>1026000</c:v>
                </c:pt>
                <c:pt idx="22">
                  <c:v>91279000</c:v>
                </c:pt>
                <c:pt idx="23">
                  <c:v>105140000</c:v>
                </c:pt>
                <c:pt idx="24">
                  <c:v>65863000</c:v>
                </c:pt>
                <c:pt idx="25">
                  <c:v>13861000</c:v>
                </c:pt>
                <c:pt idx="26">
                  <c:v>72361000</c:v>
                </c:pt>
                <c:pt idx="27">
                  <c:v>-15000</c:v>
                </c:pt>
                <c:pt idx="28">
                  <c:v>-15000</c:v>
                </c:pt>
                <c:pt idx="29">
                  <c:v>105155000</c:v>
                </c:pt>
                <c:pt idx="30" formatCode="General">
                  <c:v>0</c:v>
                </c:pt>
                <c:pt idx="31">
                  <c:v>-2850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5E-E64F-9615-C78D78707856}"/>
            </c:ext>
          </c:extLst>
        </c:ser>
        <c:ser>
          <c:idx val="1"/>
          <c:order val="1"/>
          <c:tx>
            <c:strRef>
              <c:f>'Apple vs. Microsoft Q&amp;A'!$C$107:$C$108</c:f>
              <c:strCache>
                <c:ptCount val="2"/>
                <c:pt idx="0">
                  <c:v>Microsoft - Annual</c:v>
                </c:pt>
                <c:pt idx="1">
                  <c:v>6/30/23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'Apple vs. Microsoft Q&amp;A'!$A$109:$A$140</c:f>
              <c:strCache>
                <c:ptCount val="32"/>
                <c:pt idx="0">
                  <c:v>Total Revenue</c:v>
                </c:pt>
                <c:pt idx="1">
                  <c:v>Cost of Revenue</c:v>
                </c:pt>
                <c:pt idx="2">
                  <c:v>Gross Profit</c:v>
                </c:pt>
                <c:pt idx="3">
                  <c:v>Operating Expense</c:v>
                </c:pt>
                <c:pt idx="4">
                  <c:v>Operating Income</c:v>
                </c:pt>
                <c:pt idx="5">
                  <c:v>Net Non Operating Interest Income Expense</c:v>
                </c:pt>
                <c:pt idx="6">
                  <c:v>Other Income Expense</c:v>
                </c:pt>
                <c:pt idx="7">
                  <c:v>Pretax Income</c:v>
                </c:pt>
                <c:pt idx="8">
                  <c:v>Tax Provision</c:v>
                </c:pt>
                <c:pt idx="9">
                  <c:v>Net Income Common Stockholders</c:v>
                </c:pt>
                <c:pt idx="10">
                  <c:v>Diluted NI Available to Com Stockholders</c:v>
                </c:pt>
                <c:pt idx="11">
                  <c:v>Basic EPS</c:v>
                </c:pt>
                <c:pt idx="12">
                  <c:v>Diluted EPS</c:v>
                </c:pt>
                <c:pt idx="13">
                  <c:v>Basic Average Shares</c:v>
                </c:pt>
                <c:pt idx="14">
                  <c:v>Diluted Average Shares</c:v>
                </c:pt>
                <c:pt idx="15">
                  <c:v>Total Operating Income as Reported</c:v>
                </c:pt>
                <c:pt idx="16">
                  <c:v>Total Expenses</c:v>
                </c:pt>
                <c:pt idx="17">
                  <c:v>Net Income from Continuing &amp; Discontinued Operation</c:v>
                </c:pt>
                <c:pt idx="18">
                  <c:v>Normalized Income</c:v>
                </c:pt>
                <c:pt idx="19">
                  <c:v>Interest Income</c:v>
                </c:pt>
                <c:pt idx="20">
                  <c:v>Interest Expense</c:v>
                </c:pt>
                <c:pt idx="21">
                  <c:v>Net Interest Income</c:v>
                </c:pt>
                <c:pt idx="22">
                  <c:v>EBIT</c:v>
                </c:pt>
                <c:pt idx="23">
                  <c:v>EBITDA</c:v>
                </c:pt>
                <c:pt idx="24">
                  <c:v>Reconciled Cost of Revenue</c:v>
                </c:pt>
                <c:pt idx="25">
                  <c:v>Reconciled Depreciation</c:v>
                </c:pt>
                <c:pt idx="26">
                  <c:v>Net Income from Continuing Operation Net Minority Interest</c:v>
                </c:pt>
                <c:pt idx="27">
                  <c:v>Total Unusual Items Excluding Goodwill</c:v>
                </c:pt>
                <c:pt idx="28">
                  <c:v>Total Unusual Items</c:v>
                </c:pt>
                <c:pt idx="29">
                  <c:v>Normalized EBITDA</c:v>
                </c:pt>
                <c:pt idx="30">
                  <c:v>Tax Rate for Calcs</c:v>
                </c:pt>
                <c:pt idx="31">
                  <c:v>Tax Effect of Unusual Items</c:v>
                </c:pt>
              </c:strCache>
            </c:strRef>
          </c:cat>
          <c:val>
            <c:numRef>
              <c:f>'Apple vs. Microsoft Q&amp;A'!$C$109:$C$140</c:f>
              <c:numCache>
                <c:formatCode>#,##0</c:formatCode>
                <c:ptCount val="32"/>
                <c:pt idx="0">
                  <c:v>211915000</c:v>
                </c:pt>
                <c:pt idx="1">
                  <c:v>65863000</c:v>
                </c:pt>
                <c:pt idx="2">
                  <c:v>146052000</c:v>
                </c:pt>
                <c:pt idx="3">
                  <c:v>57529000</c:v>
                </c:pt>
                <c:pt idx="4">
                  <c:v>88523000</c:v>
                </c:pt>
                <c:pt idx="5">
                  <c:v>1026000</c:v>
                </c:pt>
                <c:pt idx="6">
                  <c:v>788000</c:v>
                </c:pt>
                <c:pt idx="7">
                  <c:v>89311000</c:v>
                </c:pt>
                <c:pt idx="8">
                  <c:v>16950000</c:v>
                </c:pt>
                <c:pt idx="9">
                  <c:v>72361000</c:v>
                </c:pt>
                <c:pt idx="10">
                  <c:v>72361000</c:v>
                </c:pt>
                <c:pt idx="11" formatCode="General">
                  <c:v>9.7200000000000006</c:v>
                </c:pt>
                <c:pt idx="12" formatCode="General">
                  <c:v>9.68</c:v>
                </c:pt>
                <c:pt idx="13">
                  <c:v>7446000</c:v>
                </c:pt>
                <c:pt idx="14">
                  <c:v>7472000</c:v>
                </c:pt>
                <c:pt idx="15">
                  <c:v>88523000</c:v>
                </c:pt>
                <c:pt idx="16">
                  <c:v>123392000</c:v>
                </c:pt>
                <c:pt idx="17">
                  <c:v>72361000</c:v>
                </c:pt>
                <c:pt idx="18">
                  <c:v>72361000</c:v>
                </c:pt>
                <c:pt idx="19">
                  <c:v>2994000</c:v>
                </c:pt>
                <c:pt idx="20">
                  <c:v>1968000</c:v>
                </c:pt>
                <c:pt idx="21">
                  <c:v>1026000</c:v>
                </c:pt>
                <c:pt idx="22">
                  <c:v>88523000</c:v>
                </c:pt>
                <c:pt idx="23">
                  <c:v>102384000</c:v>
                </c:pt>
                <c:pt idx="24">
                  <c:v>65863000</c:v>
                </c:pt>
                <c:pt idx="25">
                  <c:v>13861000</c:v>
                </c:pt>
                <c:pt idx="26">
                  <c:v>72361000</c:v>
                </c:pt>
                <c:pt idx="27">
                  <c:v>-15000</c:v>
                </c:pt>
                <c:pt idx="28">
                  <c:v>-15000</c:v>
                </c:pt>
                <c:pt idx="29">
                  <c:v>102384000</c:v>
                </c:pt>
                <c:pt idx="30" formatCode="General">
                  <c:v>0</c:v>
                </c:pt>
                <c:pt idx="31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5E-E64F-9615-C78D78707856}"/>
            </c:ext>
          </c:extLst>
        </c:ser>
        <c:ser>
          <c:idx val="2"/>
          <c:order val="2"/>
          <c:tx>
            <c:strRef>
              <c:f>'Apple vs. Microsoft Q&amp;A'!$D$107:$D$108</c:f>
              <c:strCache>
                <c:ptCount val="2"/>
                <c:pt idx="0">
                  <c:v>Microsoft - Annual</c:v>
                </c:pt>
                <c:pt idx="1">
                  <c:v>6/30/22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'Apple vs. Microsoft Q&amp;A'!$A$109:$A$140</c:f>
              <c:strCache>
                <c:ptCount val="32"/>
                <c:pt idx="0">
                  <c:v>Total Revenue</c:v>
                </c:pt>
                <c:pt idx="1">
                  <c:v>Cost of Revenue</c:v>
                </c:pt>
                <c:pt idx="2">
                  <c:v>Gross Profit</c:v>
                </c:pt>
                <c:pt idx="3">
                  <c:v>Operating Expense</c:v>
                </c:pt>
                <c:pt idx="4">
                  <c:v>Operating Income</c:v>
                </c:pt>
                <c:pt idx="5">
                  <c:v>Net Non Operating Interest Income Expense</c:v>
                </c:pt>
                <c:pt idx="6">
                  <c:v>Other Income Expense</c:v>
                </c:pt>
                <c:pt idx="7">
                  <c:v>Pretax Income</c:v>
                </c:pt>
                <c:pt idx="8">
                  <c:v>Tax Provision</c:v>
                </c:pt>
                <c:pt idx="9">
                  <c:v>Net Income Common Stockholders</c:v>
                </c:pt>
                <c:pt idx="10">
                  <c:v>Diluted NI Available to Com Stockholders</c:v>
                </c:pt>
                <c:pt idx="11">
                  <c:v>Basic EPS</c:v>
                </c:pt>
                <c:pt idx="12">
                  <c:v>Diluted EPS</c:v>
                </c:pt>
                <c:pt idx="13">
                  <c:v>Basic Average Shares</c:v>
                </c:pt>
                <c:pt idx="14">
                  <c:v>Diluted Average Shares</c:v>
                </c:pt>
                <c:pt idx="15">
                  <c:v>Total Operating Income as Reported</c:v>
                </c:pt>
                <c:pt idx="16">
                  <c:v>Total Expenses</c:v>
                </c:pt>
                <c:pt idx="17">
                  <c:v>Net Income from Continuing &amp; Discontinued Operation</c:v>
                </c:pt>
                <c:pt idx="18">
                  <c:v>Normalized Income</c:v>
                </c:pt>
                <c:pt idx="19">
                  <c:v>Interest Income</c:v>
                </c:pt>
                <c:pt idx="20">
                  <c:v>Interest Expense</c:v>
                </c:pt>
                <c:pt idx="21">
                  <c:v>Net Interest Income</c:v>
                </c:pt>
                <c:pt idx="22">
                  <c:v>EBIT</c:v>
                </c:pt>
                <c:pt idx="23">
                  <c:v>EBITDA</c:v>
                </c:pt>
                <c:pt idx="24">
                  <c:v>Reconciled Cost of Revenue</c:v>
                </c:pt>
                <c:pt idx="25">
                  <c:v>Reconciled Depreciation</c:v>
                </c:pt>
                <c:pt idx="26">
                  <c:v>Net Income from Continuing Operation Net Minority Interest</c:v>
                </c:pt>
                <c:pt idx="27">
                  <c:v>Total Unusual Items Excluding Goodwill</c:v>
                </c:pt>
                <c:pt idx="28">
                  <c:v>Total Unusual Items</c:v>
                </c:pt>
                <c:pt idx="29">
                  <c:v>Normalized EBITDA</c:v>
                </c:pt>
                <c:pt idx="30">
                  <c:v>Tax Rate for Calcs</c:v>
                </c:pt>
                <c:pt idx="31">
                  <c:v>Tax Effect of Unusual Items</c:v>
                </c:pt>
              </c:strCache>
            </c:strRef>
          </c:cat>
          <c:val>
            <c:numRef>
              <c:f>'Apple vs. Microsoft Q&amp;A'!$D$109:$D$140</c:f>
              <c:numCache>
                <c:formatCode>#,##0</c:formatCode>
                <c:ptCount val="32"/>
                <c:pt idx="0">
                  <c:v>198270000</c:v>
                </c:pt>
                <c:pt idx="1">
                  <c:v>62650000</c:v>
                </c:pt>
                <c:pt idx="2">
                  <c:v>135620000</c:v>
                </c:pt>
                <c:pt idx="3">
                  <c:v>52237000</c:v>
                </c:pt>
                <c:pt idx="4">
                  <c:v>83383000</c:v>
                </c:pt>
                <c:pt idx="5">
                  <c:v>31000</c:v>
                </c:pt>
                <c:pt idx="6">
                  <c:v>333000</c:v>
                </c:pt>
                <c:pt idx="7">
                  <c:v>83716000</c:v>
                </c:pt>
                <c:pt idx="8">
                  <c:v>10978000</c:v>
                </c:pt>
                <c:pt idx="9">
                  <c:v>72738000</c:v>
                </c:pt>
                <c:pt idx="10">
                  <c:v>72738000</c:v>
                </c:pt>
                <c:pt idx="11" formatCode="General">
                  <c:v>9.6999999999999993</c:v>
                </c:pt>
                <c:pt idx="12" formatCode="General">
                  <c:v>9.65</c:v>
                </c:pt>
                <c:pt idx="13">
                  <c:v>7496000</c:v>
                </c:pt>
                <c:pt idx="14">
                  <c:v>7540000</c:v>
                </c:pt>
                <c:pt idx="15">
                  <c:v>83383000</c:v>
                </c:pt>
                <c:pt idx="16">
                  <c:v>114887000</c:v>
                </c:pt>
                <c:pt idx="17">
                  <c:v>72738000</c:v>
                </c:pt>
                <c:pt idx="18">
                  <c:v>72738000</c:v>
                </c:pt>
                <c:pt idx="19">
                  <c:v>2094000</c:v>
                </c:pt>
                <c:pt idx="20">
                  <c:v>2063000</c:v>
                </c:pt>
                <c:pt idx="21">
                  <c:v>31000</c:v>
                </c:pt>
                <c:pt idx="22">
                  <c:v>83383000</c:v>
                </c:pt>
                <c:pt idx="23">
                  <c:v>97843000</c:v>
                </c:pt>
                <c:pt idx="24">
                  <c:v>62650000</c:v>
                </c:pt>
                <c:pt idx="25">
                  <c:v>14460000</c:v>
                </c:pt>
                <c:pt idx="26">
                  <c:v>72738000</c:v>
                </c:pt>
                <c:pt idx="27">
                  <c:v>334000</c:v>
                </c:pt>
                <c:pt idx="28">
                  <c:v>334000</c:v>
                </c:pt>
                <c:pt idx="29">
                  <c:v>97843000</c:v>
                </c:pt>
                <c:pt idx="30" formatCode="General">
                  <c:v>0</c:v>
                </c:pt>
                <c:pt idx="31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95E-E64F-9615-C78D78707856}"/>
            </c:ext>
          </c:extLst>
        </c:ser>
        <c:ser>
          <c:idx val="3"/>
          <c:order val="3"/>
          <c:tx>
            <c:strRef>
              <c:f>'Apple vs. Microsoft Q&amp;A'!$E$107:$E$108</c:f>
              <c:strCache>
                <c:ptCount val="2"/>
                <c:pt idx="0">
                  <c:v>Microsoft - Annual</c:v>
                </c:pt>
                <c:pt idx="1">
                  <c:v>6/30/21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'Apple vs. Microsoft Q&amp;A'!$A$109:$A$140</c:f>
              <c:strCache>
                <c:ptCount val="32"/>
                <c:pt idx="0">
                  <c:v>Total Revenue</c:v>
                </c:pt>
                <c:pt idx="1">
                  <c:v>Cost of Revenue</c:v>
                </c:pt>
                <c:pt idx="2">
                  <c:v>Gross Profit</c:v>
                </c:pt>
                <c:pt idx="3">
                  <c:v>Operating Expense</c:v>
                </c:pt>
                <c:pt idx="4">
                  <c:v>Operating Income</c:v>
                </c:pt>
                <c:pt idx="5">
                  <c:v>Net Non Operating Interest Income Expense</c:v>
                </c:pt>
                <c:pt idx="6">
                  <c:v>Other Income Expense</c:v>
                </c:pt>
                <c:pt idx="7">
                  <c:v>Pretax Income</c:v>
                </c:pt>
                <c:pt idx="8">
                  <c:v>Tax Provision</c:v>
                </c:pt>
                <c:pt idx="9">
                  <c:v>Net Income Common Stockholders</c:v>
                </c:pt>
                <c:pt idx="10">
                  <c:v>Diluted NI Available to Com Stockholders</c:v>
                </c:pt>
                <c:pt idx="11">
                  <c:v>Basic EPS</c:v>
                </c:pt>
                <c:pt idx="12">
                  <c:v>Diluted EPS</c:v>
                </c:pt>
                <c:pt idx="13">
                  <c:v>Basic Average Shares</c:v>
                </c:pt>
                <c:pt idx="14">
                  <c:v>Diluted Average Shares</c:v>
                </c:pt>
                <c:pt idx="15">
                  <c:v>Total Operating Income as Reported</c:v>
                </c:pt>
                <c:pt idx="16">
                  <c:v>Total Expenses</c:v>
                </c:pt>
                <c:pt idx="17">
                  <c:v>Net Income from Continuing &amp; Discontinued Operation</c:v>
                </c:pt>
                <c:pt idx="18">
                  <c:v>Normalized Income</c:v>
                </c:pt>
                <c:pt idx="19">
                  <c:v>Interest Income</c:v>
                </c:pt>
                <c:pt idx="20">
                  <c:v>Interest Expense</c:v>
                </c:pt>
                <c:pt idx="21">
                  <c:v>Net Interest Income</c:v>
                </c:pt>
                <c:pt idx="22">
                  <c:v>EBIT</c:v>
                </c:pt>
                <c:pt idx="23">
                  <c:v>EBITDA</c:v>
                </c:pt>
                <c:pt idx="24">
                  <c:v>Reconciled Cost of Revenue</c:v>
                </c:pt>
                <c:pt idx="25">
                  <c:v>Reconciled Depreciation</c:v>
                </c:pt>
                <c:pt idx="26">
                  <c:v>Net Income from Continuing Operation Net Minority Interest</c:v>
                </c:pt>
                <c:pt idx="27">
                  <c:v>Total Unusual Items Excluding Goodwill</c:v>
                </c:pt>
                <c:pt idx="28">
                  <c:v>Total Unusual Items</c:v>
                </c:pt>
                <c:pt idx="29">
                  <c:v>Normalized EBITDA</c:v>
                </c:pt>
                <c:pt idx="30">
                  <c:v>Tax Rate for Calcs</c:v>
                </c:pt>
                <c:pt idx="31">
                  <c:v>Tax Effect of Unusual Items</c:v>
                </c:pt>
              </c:strCache>
            </c:strRef>
          </c:cat>
          <c:val>
            <c:numRef>
              <c:f>'Apple vs. Microsoft Q&amp;A'!$E$109:$E$140</c:f>
              <c:numCache>
                <c:formatCode>#,##0</c:formatCode>
                <c:ptCount val="32"/>
                <c:pt idx="0">
                  <c:v>168088000</c:v>
                </c:pt>
                <c:pt idx="1">
                  <c:v>52232000</c:v>
                </c:pt>
                <c:pt idx="2">
                  <c:v>115856000</c:v>
                </c:pt>
                <c:pt idx="3">
                  <c:v>45940000</c:v>
                </c:pt>
                <c:pt idx="4">
                  <c:v>69916000</c:v>
                </c:pt>
                <c:pt idx="5">
                  <c:v>-215000</c:v>
                </c:pt>
                <c:pt idx="6">
                  <c:v>1186000</c:v>
                </c:pt>
                <c:pt idx="7">
                  <c:v>71102000</c:v>
                </c:pt>
                <c:pt idx="8">
                  <c:v>9831000</c:v>
                </c:pt>
                <c:pt idx="9">
                  <c:v>61271000</c:v>
                </c:pt>
                <c:pt idx="10">
                  <c:v>61271000</c:v>
                </c:pt>
                <c:pt idx="11" formatCode="General">
                  <c:v>8.1199999999999992</c:v>
                </c:pt>
                <c:pt idx="12" formatCode="General">
                  <c:v>8.0500000000000007</c:v>
                </c:pt>
                <c:pt idx="13">
                  <c:v>7547000</c:v>
                </c:pt>
                <c:pt idx="14">
                  <c:v>7608000</c:v>
                </c:pt>
                <c:pt idx="15">
                  <c:v>69916000</c:v>
                </c:pt>
                <c:pt idx="16">
                  <c:v>98172000</c:v>
                </c:pt>
                <c:pt idx="17">
                  <c:v>61271000</c:v>
                </c:pt>
                <c:pt idx="18">
                  <c:v>61271000</c:v>
                </c:pt>
                <c:pt idx="19">
                  <c:v>2131000</c:v>
                </c:pt>
                <c:pt idx="20">
                  <c:v>2346000</c:v>
                </c:pt>
                <c:pt idx="21">
                  <c:v>-215000</c:v>
                </c:pt>
                <c:pt idx="22">
                  <c:v>69916000</c:v>
                </c:pt>
                <c:pt idx="23">
                  <c:v>81602000</c:v>
                </c:pt>
                <c:pt idx="24">
                  <c:v>52232000</c:v>
                </c:pt>
                <c:pt idx="25">
                  <c:v>11686000</c:v>
                </c:pt>
                <c:pt idx="26">
                  <c:v>61271000</c:v>
                </c:pt>
                <c:pt idx="27">
                  <c:v>1303000</c:v>
                </c:pt>
                <c:pt idx="28">
                  <c:v>1303000</c:v>
                </c:pt>
                <c:pt idx="29">
                  <c:v>81602000</c:v>
                </c:pt>
                <c:pt idx="30" formatCode="General">
                  <c:v>0</c:v>
                </c:pt>
                <c:pt idx="31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95E-E64F-9615-C78D78707856}"/>
            </c:ext>
          </c:extLst>
        </c:ser>
        <c:ser>
          <c:idx val="4"/>
          <c:order val="4"/>
          <c:tx>
            <c:strRef>
              <c:f>'Apple vs. Microsoft Q&amp;A'!$F$107:$F$108</c:f>
              <c:strCache>
                <c:ptCount val="2"/>
                <c:pt idx="0">
                  <c:v>Microsoft - Annual</c:v>
                </c:pt>
                <c:pt idx="1">
                  <c:v>6/30/20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'Apple vs. Microsoft Q&amp;A'!$A$109:$A$140</c:f>
              <c:strCache>
                <c:ptCount val="32"/>
                <c:pt idx="0">
                  <c:v>Total Revenue</c:v>
                </c:pt>
                <c:pt idx="1">
                  <c:v>Cost of Revenue</c:v>
                </c:pt>
                <c:pt idx="2">
                  <c:v>Gross Profit</c:v>
                </c:pt>
                <c:pt idx="3">
                  <c:v>Operating Expense</c:v>
                </c:pt>
                <c:pt idx="4">
                  <c:v>Operating Income</c:v>
                </c:pt>
                <c:pt idx="5">
                  <c:v>Net Non Operating Interest Income Expense</c:v>
                </c:pt>
                <c:pt idx="6">
                  <c:v>Other Income Expense</c:v>
                </c:pt>
                <c:pt idx="7">
                  <c:v>Pretax Income</c:v>
                </c:pt>
                <c:pt idx="8">
                  <c:v>Tax Provision</c:v>
                </c:pt>
                <c:pt idx="9">
                  <c:v>Net Income Common Stockholders</c:v>
                </c:pt>
                <c:pt idx="10">
                  <c:v>Diluted NI Available to Com Stockholders</c:v>
                </c:pt>
                <c:pt idx="11">
                  <c:v>Basic EPS</c:v>
                </c:pt>
                <c:pt idx="12">
                  <c:v>Diluted EPS</c:v>
                </c:pt>
                <c:pt idx="13">
                  <c:v>Basic Average Shares</c:v>
                </c:pt>
                <c:pt idx="14">
                  <c:v>Diluted Average Shares</c:v>
                </c:pt>
                <c:pt idx="15">
                  <c:v>Total Operating Income as Reported</c:v>
                </c:pt>
                <c:pt idx="16">
                  <c:v>Total Expenses</c:v>
                </c:pt>
                <c:pt idx="17">
                  <c:v>Net Income from Continuing &amp; Discontinued Operation</c:v>
                </c:pt>
                <c:pt idx="18">
                  <c:v>Normalized Income</c:v>
                </c:pt>
                <c:pt idx="19">
                  <c:v>Interest Income</c:v>
                </c:pt>
                <c:pt idx="20">
                  <c:v>Interest Expense</c:v>
                </c:pt>
                <c:pt idx="21">
                  <c:v>Net Interest Income</c:v>
                </c:pt>
                <c:pt idx="22">
                  <c:v>EBIT</c:v>
                </c:pt>
                <c:pt idx="23">
                  <c:v>EBITDA</c:v>
                </c:pt>
                <c:pt idx="24">
                  <c:v>Reconciled Cost of Revenue</c:v>
                </c:pt>
                <c:pt idx="25">
                  <c:v>Reconciled Depreciation</c:v>
                </c:pt>
                <c:pt idx="26">
                  <c:v>Net Income from Continuing Operation Net Minority Interest</c:v>
                </c:pt>
                <c:pt idx="27">
                  <c:v>Total Unusual Items Excluding Goodwill</c:v>
                </c:pt>
                <c:pt idx="28">
                  <c:v>Total Unusual Items</c:v>
                </c:pt>
                <c:pt idx="29">
                  <c:v>Normalized EBITDA</c:v>
                </c:pt>
                <c:pt idx="30">
                  <c:v>Tax Rate for Calcs</c:v>
                </c:pt>
                <c:pt idx="31">
                  <c:v>Tax Effect of Unusual Items</c:v>
                </c:pt>
              </c:strCache>
            </c:strRef>
          </c:cat>
          <c:val>
            <c:numRef>
              <c:f>'Apple vs. Microsoft Q&amp;A'!$F$109:$F$140</c:f>
              <c:numCache>
                <c:formatCode>#,##0</c:formatCode>
                <c:ptCount val="32"/>
                <c:pt idx="0">
                  <c:v>143015000</c:v>
                </c:pt>
                <c:pt idx="1">
                  <c:v>46078000</c:v>
                </c:pt>
                <c:pt idx="2">
                  <c:v>96937000</c:v>
                </c:pt>
                <c:pt idx="3">
                  <c:v>43978000</c:v>
                </c:pt>
                <c:pt idx="4">
                  <c:v>52959000</c:v>
                </c:pt>
                <c:pt idx="5">
                  <c:v>89000</c:v>
                </c:pt>
                <c:pt idx="6">
                  <c:v>77000</c:v>
                </c:pt>
                <c:pt idx="7">
                  <c:v>53036000</c:v>
                </c:pt>
                <c:pt idx="8">
                  <c:v>8755000</c:v>
                </c:pt>
                <c:pt idx="9">
                  <c:v>44281000</c:v>
                </c:pt>
                <c:pt idx="10">
                  <c:v>44281000</c:v>
                </c:pt>
                <c:pt idx="11" formatCode="General">
                  <c:v>5.82</c:v>
                </c:pt>
                <c:pt idx="12" formatCode="General">
                  <c:v>5.76</c:v>
                </c:pt>
                <c:pt idx="13">
                  <c:v>7610000</c:v>
                </c:pt>
                <c:pt idx="14">
                  <c:v>7683000</c:v>
                </c:pt>
                <c:pt idx="15">
                  <c:v>52959000</c:v>
                </c:pt>
                <c:pt idx="16">
                  <c:v>90056000</c:v>
                </c:pt>
                <c:pt idx="17">
                  <c:v>44281000</c:v>
                </c:pt>
                <c:pt idx="18">
                  <c:v>44281000</c:v>
                </c:pt>
                <c:pt idx="19">
                  <c:v>2680000</c:v>
                </c:pt>
                <c:pt idx="20">
                  <c:v>2591000</c:v>
                </c:pt>
                <c:pt idx="21">
                  <c:v>89000</c:v>
                </c:pt>
                <c:pt idx="22">
                  <c:v>52959000</c:v>
                </c:pt>
                <c:pt idx="23">
                  <c:v>65755000</c:v>
                </c:pt>
                <c:pt idx="24">
                  <c:v>46078000</c:v>
                </c:pt>
                <c:pt idx="25">
                  <c:v>12796000</c:v>
                </c:pt>
                <c:pt idx="26">
                  <c:v>44281000</c:v>
                </c:pt>
                <c:pt idx="27">
                  <c:v>28000</c:v>
                </c:pt>
                <c:pt idx="28">
                  <c:v>28000</c:v>
                </c:pt>
                <c:pt idx="29">
                  <c:v>65755000</c:v>
                </c:pt>
                <c:pt idx="30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95E-E64F-9615-C78D787078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786703"/>
        <c:axId val="546693967"/>
      </c:barChart>
      <c:catAx>
        <c:axId val="559786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693967"/>
        <c:crosses val="autoZero"/>
        <c:auto val="1"/>
        <c:lblAlgn val="ctr"/>
        <c:lblOffset val="100"/>
        <c:noMultiLvlLbl val="0"/>
      </c:catAx>
      <c:valAx>
        <c:axId val="546693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786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Quarterly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Data_Collection!$B$12</c:f>
              <c:strCache>
                <c:ptCount val="1"/>
                <c:pt idx="0">
                  <c:v>TTM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Data_Collection!$A$13:$A$19</c:f>
              <c:strCache>
                <c:ptCount val="7"/>
                <c:pt idx="0">
                  <c:v>Gross Profit</c:v>
                </c:pt>
                <c:pt idx="1">
                  <c:v>Total Assets</c:v>
                </c:pt>
                <c:pt idx="2">
                  <c:v>Total Liabilities Net Minority Interest</c:v>
                </c:pt>
                <c:pt idx="3">
                  <c:v>Total Stockholders Equity</c:v>
                </c:pt>
                <c:pt idx="4">
                  <c:v>Net Income</c:v>
                </c:pt>
                <c:pt idx="5">
                  <c:v>Operating Cash Flow</c:v>
                </c:pt>
                <c:pt idx="6">
                  <c:v>Changes in Cash</c:v>
                </c:pt>
              </c:strCache>
            </c:strRef>
          </c:cat>
          <c:val>
            <c:numRef>
              <c:f>Data_Collection!$B$13:$B$19</c:f>
              <c:numCache>
                <c:formatCode>General</c:formatCode>
                <c:ptCount val="7"/>
                <c:pt idx="0" formatCode="#,##0">
                  <c:v>166816000</c:v>
                </c:pt>
                <c:pt idx="4" formatCode="#,##0">
                  <c:v>94760000</c:v>
                </c:pt>
                <c:pt idx="5" formatCode="#,##0">
                  <c:v>113072000</c:v>
                </c:pt>
                <c:pt idx="6" formatCode="#,##0">
                  <c:v>1037000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C2-3942-902D-C476FE792DAD}"/>
            </c:ext>
          </c:extLst>
        </c:ser>
        <c:ser>
          <c:idx val="1"/>
          <c:order val="1"/>
          <c:tx>
            <c:strRef>
              <c:f>Data_Collection!$C$12</c:f>
              <c:strCache>
                <c:ptCount val="1"/>
                <c:pt idx="0">
                  <c:v>6/30/23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Data_Collection!$A$13:$A$19</c:f>
              <c:strCache>
                <c:ptCount val="7"/>
                <c:pt idx="0">
                  <c:v>Gross Profit</c:v>
                </c:pt>
                <c:pt idx="1">
                  <c:v>Total Assets</c:v>
                </c:pt>
                <c:pt idx="2">
                  <c:v>Total Liabilities Net Minority Interest</c:v>
                </c:pt>
                <c:pt idx="3">
                  <c:v>Total Stockholders Equity</c:v>
                </c:pt>
                <c:pt idx="4">
                  <c:v>Net Income</c:v>
                </c:pt>
                <c:pt idx="5">
                  <c:v>Operating Cash Flow</c:v>
                </c:pt>
                <c:pt idx="6">
                  <c:v>Changes in Cash</c:v>
                </c:pt>
              </c:strCache>
            </c:strRef>
          </c:cat>
          <c:val>
            <c:numRef>
              <c:f>Data_Collection!$C$13:$C$19</c:f>
              <c:numCache>
                <c:formatCode>#,##0</c:formatCode>
                <c:ptCount val="7"/>
                <c:pt idx="0">
                  <c:v>36413000</c:v>
                </c:pt>
                <c:pt idx="1">
                  <c:v>335038000</c:v>
                </c:pt>
                <c:pt idx="2">
                  <c:v>274764000</c:v>
                </c:pt>
                <c:pt idx="3">
                  <c:v>60274000</c:v>
                </c:pt>
                <c:pt idx="4">
                  <c:v>19881000</c:v>
                </c:pt>
                <c:pt idx="5">
                  <c:v>26380000</c:v>
                </c:pt>
                <c:pt idx="6">
                  <c:v>2769000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C2-3942-902D-C476FE792DAD}"/>
            </c:ext>
          </c:extLst>
        </c:ser>
        <c:ser>
          <c:idx val="2"/>
          <c:order val="2"/>
          <c:tx>
            <c:strRef>
              <c:f>Data_Collection!$D$12</c:f>
              <c:strCache>
                <c:ptCount val="1"/>
                <c:pt idx="0">
                  <c:v>3/31/23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Data_Collection!$A$13:$A$19</c:f>
              <c:strCache>
                <c:ptCount val="7"/>
                <c:pt idx="0">
                  <c:v>Gross Profit</c:v>
                </c:pt>
                <c:pt idx="1">
                  <c:v>Total Assets</c:v>
                </c:pt>
                <c:pt idx="2">
                  <c:v>Total Liabilities Net Minority Interest</c:v>
                </c:pt>
                <c:pt idx="3">
                  <c:v>Total Stockholders Equity</c:v>
                </c:pt>
                <c:pt idx="4">
                  <c:v>Net Income</c:v>
                </c:pt>
                <c:pt idx="5">
                  <c:v>Operating Cash Flow</c:v>
                </c:pt>
                <c:pt idx="6">
                  <c:v>Changes in Cash</c:v>
                </c:pt>
              </c:strCache>
            </c:strRef>
          </c:cat>
          <c:val>
            <c:numRef>
              <c:f>Data_Collection!$D$13:$D$19</c:f>
              <c:numCache>
                <c:formatCode>#,##0</c:formatCode>
                <c:ptCount val="7"/>
                <c:pt idx="0">
                  <c:v>41976000</c:v>
                </c:pt>
                <c:pt idx="1">
                  <c:v>332160000</c:v>
                </c:pt>
                <c:pt idx="2">
                  <c:v>270002000</c:v>
                </c:pt>
                <c:pt idx="3">
                  <c:v>62158000</c:v>
                </c:pt>
                <c:pt idx="4">
                  <c:v>24160000</c:v>
                </c:pt>
                <c:pt idx="5">
                  <c:v>28560000</c:v>
                </c:pt>
                <c:pt idx="6">
                  <c:v>5155000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6C2-3942-902D-C476FE792DAD}"/>
            </c:ext>
          </c:extLst>
        </c:ser>
        <c:ser>
          <c:idx val="3"/>
          <c:order val="3"/>
          <c:tx>
            <c:strRef>
              <c:f>Data_Collection!$E$12</c:f>
              <c:strCache>
                <c:ptCount val="1"/>
                <c:pt idx="0">
                  <c:v>12/31/22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Data_Collection!$A$13:$A$19</c:f>
              <c:strCache>
                <c:ptCount val="7"/>
                <c:pt idx="0">
                  <c:v>Gross Profit</c:v>
                </c:pt>
                <c:pt idx="1">
                  <c:v>Total Assets</c:v>
                </c:pt>
                <c:pt idx="2">
                  <c:v>Total Liabilities Net Minority Interest</c:v>
                </c:pt>
                <c:pt idx="3">
                  <c:v>Total Stockholders Equity</c:v>
                </c:pt>
                <c:pt idx="4">
                  <c:v>Net Income</c:v>
                </c:pt>
                <c:pt idx="5">
                  <c:v>Operating Cash Flow</c:v>
                </c:pt>
                <c:pt idx="6">
                  <c:v>Changes in Cash</c:v>
                </c:pt>
              </c:strCache>
            </c:strRef>
          </c:cat>
          <c:val>
            <c:numRef>
              <c:f>Data_Collection!$E$13:$E$19</c:f>
              <c:numCache>
                <c:formatCode>#,##0</c:formatCode>
                <c:ptCount val="7"/>
                <c:pt idx="0">
                  <c:v>50332000</c:v>
                </c:pt>
                <c:pt idx="1">
                  <c:v>346747000</c:v>
                </c:pt>
                <c:pt idx="2">
                  <c:v>290020000</c:v>
                </c:pt>
                <c:pt idx="3">
                  <c:v>56727000</c:v>
                </c:pt>
                <c:pt idx="4">
                  <c:v>29998000</c:v>
                </c:pt>
                <c:pt idx="5">
                  <c:v>34005000</c:v>
                </c:pt>
                <c:pt idx="6">
                  <c:v>-3003000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6C2-3942-902D-C476FE792DAD}"/>
            </c:ext>
          </c:extLst>
        </c:ser>
        <c:ser>
          <c:idx val="4"/>
          <c:order val="4"/>
          <c:tx>
            <c:strRef>
              <c:f>Data_Collection!$F$12</c:f>
              <c:strCache>
                <c:ptCount val="1"/>
                <c:pt idx="0">
                  <c:v>9/30/22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Data_Collection!$A$13:$A$19</c:f>
              <c:strCache>
                <c:ptCount val="7"/>
                <c:pt idx="0">
                  <c:v>Gross Profit</c:v>
                </c:pt>
                <c:pt idx="1">
                  <c:v>Total Assets</c:v>
                </c:pt>
                <c:pt idx="2">
                  <c:v>Total Liabilities Net Minority Interest</c:v>
                </c:pt>
                <c:pt idx="3">
                  <c:v>Total Stockholders Equity</c:v>
                </c:pt>
                <c:pt idx="4">
                  <c:v>Net Income</c:v>
                </c:pt>
                <c:pt idx="5">
                  <c:v>Operating Cash Flow</c:v>
                </c:pt>
                <c:pt idx="6">
                  <c:v>Changes in Cash</c:v>
                </c:pt>
              </c:strCache>
            </c:strRef>
          </c:cat>
          <c:val>
            <c:numRef>
              <c:f>Data_Collection!$F$13:$F$19</c:f>
              <c:numCache>
                <c:formatCode>#,##0</c:formatCode>
                <c:ptCount val="7"/>
                <c:pt idx="0">
                  <c:v>38095000</c:v>
                </c:pt>
                <c:pt idx="1">
                  <c:v>352755000</c:v>
                </c:pt>
                <c:pt idx="2">
                  <c:v>302083000</c:v>
                </c:pt>
                <c:pt idx="3">
                  <c:v>50672000</c:v>
                </c:pt>
                <c:pt idx="4">
                  <c:v>20721000</c:v>
                </c:pt>
                <c:pt idx="5">
                  <c:v>24127000</c:v>
                </c:pt>
                <c:pt idx="6">
                  <c:v>-3884000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6C2-3942-902D-C476FE792D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85093856"/>
        <c:axId val="1885193168"/>
      </c:barChart>
      <c:catAx>
        <c:axId val="1885093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5193168"/>
        <c:crosses val="autoZero"/>
        <c:auto val="1"/>
        <c:lblAlgn val="ctr"/>
        <c:lblOffset val="100"/>
        <c:noMultiLvlLbl val="0"/>
      </c:catAx>
      <c:valAx>
        <c:axId val="188519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5093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Data_Collection!$B$2</c:f>
              <c:strCache>
                <c:ptCount val="1"/>
                <c:pt idx="0">
                  <c:v>TTM</c:v>
                </c:pt>
              </c:strCache>
            </c:strRef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Data_Collection!$A$3:$A$9</c:f>
              <c:strCache>
                <c:ptCount val="7"/>
                <c:pt idx="0">
                  <c:v>Gross Profit</c:v>
                </c:pt>
                <c:pt idx="1">
                  <c:v>Total Assets</c:v>
                </c:pt>
                <c:pt idx="2">
                  <c:v>Total Liabilities Net Minority Interest</c:v>
                </c:pt>
                <c:pt idx="3">
                  <c:v>Total stockholders equity</c:v>
                </c:pt>
                <c:pt idx="4">
                  <c:v>Net Income</c:v>
                </c:pt>
                <c:pt idx="5">
                  <c:v>Operating Cash Flow</c:v>
                </c:pt>
                <c:pt idx="6">
                  <c:v>Changes in Cash</c:v>
                </c:pt>
              </c:strCache>
            </c:strRef>
          </c:cat>
          <c:val>
            <c:numRef>
              <c:f>Data_Collection!$B$3:$B$9</c:f>
              <c:numCache>
                <c:formatCode>General</c:formatCode>
                <c:ptCount val="7"/>
                <c:pt idx="0" formatCode="#,##0">
                  <c:v>166816000</c:v>
                </c:pt>
                <c:pt idx="4" formatCode="#,##0">
                  <c:v>94760000</c:v>
                </c:pt>
                <c:pt idx="5" formatCode="#,##0">
                  <c:v>94760000</c:v>
                </c:pt>
                <c:pt idx="6" formatCode="#,##0">
                  <c:v>94760000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46-E64A-9181-1739A75CFC20}"/>
            </c:ext>
          </c:extLst>
        </c:ser>
        <c:ser>
          <c:idx val="1"/>
          <c:order val="1"/>
          <c:tx>
            <c:strRef>
              <c:f>Data_Collection!$C$2</c:f>
              <c:strCache>
                <c:ptCount val="1"/>
                <c:pt idx="0">
                  <c:v>9/30/22</c:v>
                </c:pt>
              </c:strCache>
            </c:strRef>
          </c:tx>
          <c:spPr>
            <a:ln w="31750" cap="rnd">
              <a:solidFill>
                <a:schemeClr val="accent2"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Data_Collection!$A$3:$A$9</c:f>
              <c:strCache>
                <c:ptCount val="7"/>
                <c:pt idx="0">
                  <c:v>Gross Profit</c:v>
                </c:pt>
                <c:pt idx="1">
                  <c:v>Total Assets</c:v>
                </c:pt>
                <c:pt idx="2">
                  <c:v>Total Liabilities Net Minority Interest</c:v>
                </c:pt>
                <c:pt idx="3">
                  <c:v>Total stockholders equity</c:v>
                </c:pt>
                <c:pt idx="4">
                  <c:v>Net Income</c:v>
                </c:pt>
                <c:pt idx="5">
                  <c:v>Operating Cash Flow</c:v>
                </c:pt>
                <c:pt idx="6">
                  <c:v>Changes in Cash</c:v>
                </c:pt>
              </c:strCache>
            </c:strRef>
          </c:cat>
          <c:val>
            <c:numRef>
              <c:f>Data_Collection!$C$3:$C$9</c:f>
              <c:numCache>
                <c:formatCode>#,##0</c:formatCode>
                <c:ptCount val="7"/>
                <c:pt idx="0">
                  <c:v>170782000</c:v>
                </c:pt>
                <c:pt idx="1">
                  <c:v>352755000</c:v>
                </c:pt>
                <c:pt idx="2">
                  <c:v>302083000</c:v>
                </c:pt>
                <c:pt idx="3">
                  <c:v>50672000</c:v>
                </c:pt>
                <c:pt idx="4">
                  <c:v>99803000</c:v>
                </c:pt>
                <c:pt idx="5">
                  <c:v>122151000</c:v>
                </c:pt>
                <c:pt idx="6">
                  <c:v>-10952000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46-E64A-9181-1739A75CFC20}"/>
            </c:ext>
          </c:extLst>
        </c:ser>
        <c:ser>
          <c:idx val="2"/>
          <c:order val="2"/>
          <c:tx>
            <c:strRef>
              <c:f>Data_Collection!$D$2</c:f>
              <c:strCache>
                <c:ptCount val="1"/>
                <c:pt idx="0">
                  <c:v>9/30/21</c:v>
                </c:pt>
              </c:strCache>
            </c:strRef>
          </c:tx>
          <c:spPr>
            <a:ln w="31750" cap="rnd">
              <a:solidFill>
                <a:schemeClr val="accent3"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Data_Collection!$A$3:$A$9</c:f>
              <c:strCache>
                <c:ptCount val="7"/>
                <c:pt idx="0">
                  <c:v>Gross Profit</c:v>
                </c:pt>
                <c:pt idx="1">
                  <c:v>Total Assets</c:v>
                </c:pt>
                <c:pt idx="2">
                  <c:v>Total Liabilities Net Minority Interest</c:v>
                </c:pt>
                <c:pt idx="3">
                  <c:v>Total stockholders equity</c:v>
                </c:pt>
                <c:pt idx="4">
                  <c:v>Net Income</c:v>
                </c:pt>
                <c:pt idx="5">
                  <c:v>Operating Cash Flow</c:v>
                </c:pt>
                <c:pt idx="6">
                  <c:v>Changes in Cash</c:v>
                </c:pt>
              </c:strCache>
            </c:strRef>
          </c:cat>
          <c:val>
            <c:numRef>
              <c:f>Data_Collection!$D$3:$D$9</c:f>
              <c:numCache>
                <c:formatCode>#,##0</c:formatCode>
                <c:ptCount val="7"/>
                <c:pt idx="0">
                  <c:v>152836000</c:v>
                </c:pt>
                <c:pt idx="1">
                  <c:v>351002000</c:v>
                </c:pt>
                <c:pt idx="2">
                  <c:v>287912000</c:v>
                </c:pt>
                <c:pt idx="3">
                  <c:v>0</c:v>
                </c:pt>
                <c:pt idx="4">
                  <c:v>94680000</c:v>
                </c:pt>
                <c:pt idx="5">
                  <c:v>104038000</c:v>
                </c:pt>
                <c:pt idx="6">
                  <c:v>-3860000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46-E64A-9181-1739A75CFC20}"/>
            </c:ext>
          </c:extLst>
        </c:ser>
        <c:ser>
          <c:idx val="3"/>
          <c:order val="3"/>
          <c:tx>
            <c:strRef>
              <c:f>Data_Collection!$E$2</c:f>
              <c:strCache>
                <c:ptCount val="1"/>
                <c:pt idx="0">
                  <c:v>9/30/20</c:v>
                </c:pt>
              </c:strCache>
            </c:strRef>
          </c:tx>
          <c:spPr>
            <a:ln w="31750" cap="rnd">
              <a:solidFill>
                <a:schemeClr val="accent4"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Data_Collection!$A$3:$A$9</c:f>
              <c:strCache>
                <c:ptCount val="7"/>
                <c:pt idx="0">
                  <c:v>Gross Profit</c:v>
                </c:pt>
                <c:pt idx="1">
                  <c:v>Total Assets</c:v>
                </c:pt>
                <c:pt idx="2">
                  <c:v>Total Liabilities Net Minority Interest</c:v>
                </c:pt>
                <c:pt idx="3">
                  <c:v>Total stockholders equity</c:v>
                </c:pt>
                <c:pt idx="4">
                  <c:v>Net Income</c:v>
                </c:pt>
                <c:pt idx="5">
                  <c:v>Operating Cash Flow</c:v>
                </c:pt>
                <c:pt idx="6">
                  <c:v>Changes in Cash</c:v>
                </c:pt>
              </c:strCache>
            </c:strRef>
          </c:cat>
          <c:val>
            <c:numRef>
              <c:f>Data_Collection!$E$3:$E$9</c:f>
              <c:numCache>
                <c:formatCode>#,##0</c:formatCode>
                <c:ptCount val="7"/>
                <c:pt idx="0">
                  <c:v>104956000</c:v>
                </c:pt>
                <c:pt idx="1">
                  <c:v>323888000</c:v>
                </c:pt>
                <c:pt idx="2">
                  <c:v>258549000</c:v>
                </c:pt>
                <c:pt idx="3">
                  <c:v>65339000</c:v>
                </c:pt>
                <c:pt idx="4">
                  <c:v>57411000</c:v>
                </c:pt>
                <c:pt idx="5">
                  <c:v>80674000</c:v>
                </c:pt>
                <c:pt idx="6">
                  <c:v>-10435000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046-E64A-9181-1739A75CFC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5157488"/>
        <c:axId val="1864649824"/>
      </c:lineChart>
      <c:catAx>
        <c:axId val="1865157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4649824"/>
        <c:crosses val="autoZero"/>
        <c:auto val="1"/>
        <c:lblAlgn val="ctr"/>
        <c:lblOffset val="100"/>
        <c:noMultiLvlLbl val="0"/>
      </c:catAx>
      <c:valAx>
        <c:axId val="186464982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157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Quarterly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Data_Collection!$B$12</c:f>
              <c:strCache>
                <c:ptCount val="1"/>
                <c:pt idx="0">
                  <c:v>TTM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Data_Collection!$A$13:$A$19</c:f>
              <c:strCache>
                <c:ptCount val="7"/>
                <c:pt idx="0">
                  <c:v>Gross Profit</c:v>
                </c:pt>
                <c:pt idx="1">
                  <c:v>Total Assets</c:v>
                </c:pt>
                <c:pt idx="2">
                  <c:v>Total Liabilities Net Minority Interest</c:v>
                </c:pt>
                <c:pt idx="3">
                  <c:v>Total Stockholders Equity</c:v>
                </c:pt>
                <c:pt idx="4">
                  <c:v>Net Income</c:v>
                </c:pt>
                <c:pt idx="5">
                  <c:v>Operating Cash Flow</c:v>
                </c:pt>
                <c:pt idx="6">
                  <c:v>Changes in Cash</c:v>
                </c:pt>
              </c:strCache>
            </c:strRef>
          </c:cat>
          <c:val>
            <c:numRef>
              <c:f>Data_Collection!$B$13:$B$19</c:f>
              <c:numCache>
                <c:formatCode>General</c:formatCode>
                <c:ptCount val="7"/>
                <c:pt idx="0" formatCode="#,##0">
                  <c:v>166816000</c:v>
                </c:pt>
                <c:pt idx="4" formatCode="#,##0">
                  <c:v>94760000</c:v>
                </c:pt>
                <c:pt idx="5" formatCode="#,##0">
                  <c:v>113072000</c:v>
                </c:pt>
                <c:pt idx="6" formatCode="#,##0">
                  <c:v>1037000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39-C34C-89CD-B5907B173E1E}"/>
            </c:ext>
          </c:extLst>
        </c:ser>
        <c:ser>
          <c:idx val="1"/>
          <c:order val="1"/>
          <c:tx>
            <c:strRef>
              <c:f>Data_Collection!$C$12</c:f>
              <c:strCache>
                <c:ptCount val="1"/>
                <c:pt idx="0">
                  <c:v>6/30/23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Data_Collection!$A$13:$A$19</c:f>
              <c:strCache>
                <c:ptCount val="7"/>
                <c:pt idx="0">
                  <c:v>Gross Profit</c:v>
                </c:pt>
                <c:pt idx="1">
                  <c:v>Total Assets</c:v>
                </c:pt>
                <c:pt idx="2">
                  <c:v>Total Liabilities Net Minority Interest</c:v>
                </c:pt>
                <c:pt idx="3">
                  <c:v>Total Stockholders Equity</c:v>
                </c:pt>
                <c:pt idx="4">
                  <c:v>Net Income</c:v>
                </c:pt>
                <c:pt idx="5">
                  <c:v>Operating Cash Flow</c:v>
                </c:pt>
                <c:pt idx="6">
                  <c:v>Changes in Cash</c:v>
                </c:pt>
              </c:strCache>
            </c:strRef>
          </c:cat>
          <c:val>
            <c:numRef>
              <c:f>Data_Collection!$C$13:$C$19</c:f>
              <c:numCache>
                <c:formatCode>#,##0</c:formatCode>
                <c:ptCount val="7"/>
                <c:pt idx="0">
                  <c:v>36413000</c:v>
                </c:pt>
                <c:pt idx="1">
                  <c:v>335038000</c:v>
                </c:pt>
                <c:pt idx="2">
                  <c:v>274764000</c:v>
                </c:pt>
                <c:pt idx="3">
                  <c:v>60274000</c:v>
                </c:pt>
                <c:pt idx="4">
                  <c:v>19881000</c:v>
                </c:pt>
                <c:pt idx="5">
                  <c:v>26380000</c:v>
                </c:pt>
                <c:pt idx="6">
                  <c:v>2769000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39-C34C-89CD-B5907B173E1E}"/>
            </c:ext>
          </c:extLst>
        </c:ser>
        <c:ser>
          <c:idx val="2"/>
          <c:order val="2"/>
          <c:tx>
            <c:strRef>
              <c:f>Data_Collection!$D$12</c:f>
              <c:strCache>
                <c:ptCount val="1"/>
                <c:pt idx="0">
                  <c:v>3/31/23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Data_Collection!$A$13:$A$19</c:f>
              <c:strCache>
                <c:ptCount val="7"/>
                <c:pt idx="0">
                  <c:v>Gross Profit</c:v>
                </c:pt>
                <c:pt idx="1">
                  <c:v>Total Assets</c:v>
                </c:pt>
                <c:pt idx="2">
                  <c:v>Total Liabilities Net Minority Interest</c:v>
                </c:pt>
                <c:pt idx="3">
                  <c:v>Total Stockholders Equity</c:v>
                </c:pt>
                <c:pt idx="4">
                  <c:v>Net Income</c:v>
                </c:pt>
                <c:pt idx="5">
                  <c:v>Operating Cash Flow</c:v>
                </c:pt>
                <c:pt idx="6">
                  <c:v>Changes in Cash</c:v>
                </c:pt>
              </c:strCache>
            </c:strRef>
          </c:cat>
          <c:val>
            <c:numRef>
              <c:f>Data_Collection!$D$13:$D$19</c:f>
              <c:numCache>
                <c:formatCode>#,##0</c:formatCode>
                <c:ptCount val="7"/>
                <c:pt idx="0">
                  <c:v>41976000</c:v>
                </c:pt>
                <c:pt idx="1">
                  <c:v>332160000</c:v>
                </c:pt>
                <c:pt idx="2">
                  <c:v>270002000</c:v>
                </c:pt>
                <c:pt idx="3">
                  <c:v>62158000</c:v>
                </c:pt>
                <c:pt idx="4">
                  <c:v>24160000</c:v>
                </c:pt>
                <c:pt idx="5">
                  <c:v>28560000</c:v>
                </c:pt>
                <c:pt idx="6">
                  <c:v>5155000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339-C34C-89CD-B5907B173E1E}"/>
            </c:ext>
          </c:extLst>
        </c:ser>
        <c:ser>
          <c:idx val="3"/>
          <c:order val="3"/>
          <c:tx>
            <c:strRef>
              <c:f>Data_Collection!$E$12</c:f>
              <c:strCache>
                <c:ptCount val="1"/>
                <c:pt idx="0">
                  <c:v>12/31/22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Data_Collection!$A$13:$A$19</c:f>
              <c:strCache>
                <c:ptCount val="7"/>
                <c:pt idx="0">
                  <c:v>Gross Profit</c:v>
                </c:pt>
                <c:pt idx="1">
                  <c:v>Total Assets</c:v>
                </c:pt>
                <c:pt idx="2">
                  <c:v>Total Liabilities Net Minority Interest</c:v>
                </c:pt>
                <c:pt idx="3">
                  <c:v>Total Stockholders Equity</c:v>
                </c:pt>
                <c:pt idx="4">
                  <c:v>Net Income</c:v>
                </c:pt>
                <c:pt idx="5">
                  <c:v>Operating Cash Flow</c:v>
                </c:pt>
                <c:pt idx="6">
                  <c:v>Changes in Cash</c:v>
                </c:pt>
              </c:strCache>
            </c:strRef>
          </c:cat>
          <c:val>
            <c:numRef>
              <c:f>Data_Collection!$E$13:$E$19</c:f>
              <c:numCache>
                <c:formatCode>#,##0</c:formatCode>
                <c:ptCount val="7"/>
                <c:pt idx="0">
                  <c:v>50332000</c:v>
                </c:pt>
                <c:pt idx="1">
                  <c:v>346747000</c:v>
                </c:pt>
                <c:pt idx="2">
                  <c:v>290020000</c:v>
                </c:pt>
                <c:pt idx="3">
                  <c:v>56727000</c:v>
                </c:pt>
                <c:pt idx="4">
                  <c:v>29998000</c:v>
                </c:pt>
                <c:pt idx="5">
                  <c:v>34005000</c:v>
                </c:pt>
                <c:pt idx="6">
                  <c:v>-3003000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339-C34C-89CD-B5907B173E1E}"/>
            </c:ext>
          </c:extLst>
        </c:ser>
        <c:ser>
          <c:idx val="4"/>
          <c:order val="4"/>
          <c:tx>
            <c:strRef>
              <c:f>Data_Collection!$F$12</c:f>
              <c:strCache>
                <c:ptCount val="1"/>
                <c:pt idx="0">
                  <c:v>9/30/22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Data_Collection!$A$13:$A$19</c:f>
              <c:strCache>
                <c:ptCount val="7"/>
                <c:pt idx="0">
                  <c:v>Gross Profit</c:v>
                </c:pt>
                <c:pt idx="1">
                  <c:v>Total Assets</c:v>
                </c:pt>
                <c:pt idx="2">
                  <c:v>Total Liabilities Net Minority Interest</c:v>
                </c:pt>
                <c:pt idx="3">
                  <c:v>Total Stockholders Equity</c:v>
                </c:pt>
                <c:pt idx="4">
                  <c:v>Net Income</c:v>
                </c:pt>
                <c:pt idx="5">
                  <c:v>Operating Cash Flow</c:v>
                </c:pt>
                <c:pt idx="6">
                  <c:v>Changes in Cash</c:v>
                </c:pt>
              </c:strCache>
            </c:strRef>
          </c:cat>
          <c:val>
            <c:numRef>
              <c:f>Data_Collection!$F$13:$F$19</c:f>
              <c:numCache>
                <c:formatCode>#,##0</c:formatCode>
                <c:ptCount val="7"/>
                <c:pt idx="0">
                  <c:v>38095000</c:v>
                </c:pt>
                <c:pt idx="1">
                  <c:v>352755000</c:v>
                </c:pt>
                <c:pt idx="2">
                  <c:v>302083000</c:v>
                </c:pt>
                <c:pt idx="3">
                  <c:v>50672000</c:v>
                </c:pt>
                <c:pt idx="4">
                  <c:v>20721000</c:v>
                </c:pt>
                <c:pt idx="5">
                  <c:v>24127000</c:v>
                </c:pt>
                <c:pt idx="6">
                  <c:v>-3884000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339-C34C-89CD-B5907B173E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9055200"/>
        <c:axId val="1884495440"/>
      </c:lineChart>
      <c:catAx>
        <c:axId val="1869055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4495440"/>
        <c:crosses val="autoZero"/>
        <c:auto val="1"/>
        <c:lblAlgn val="ctr"/>
        <c:lblOffset val="100"/>
        <c:noMultiLvlLbl val="0"/>
      </c:catAx>
      <c:valAx>
        <c:axId val="188449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9055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Annual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lt1">
                  <a:lumMod val="8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Data_Collection!$B$2</c:f>
              <c:strCache>
                <c:ptCount val="1"/>
                <c:pt idx="0">
                  <c:v>TTM</c:v>
                </c:pt>
              </c:strCache>
            </c:strRef>
          </c:tx>
          <c:spPr>
            <a:gradFill>
              <a:gsLst>
                <a:gs pos="100000">
                  <a:schemeClr val="accent1"/>
                </a:gs>
                <a:gs pos="0">
                  <a:schemeClr val="accent1"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cat>
            <c:strRef>
              <c:f>Data_Collection!$A$3:$A$9</c:f>
              <c:strCache>
                <c:ptCount val="7"/>
                <c:pt idx="0">
                  <c:v>Gross Profit</c:v>
                </c:pt>
                <c:pt idx="1">
                  <c:v>Total Assets</c:v>
                </c:pt>
                <c:pt idx="2">
                  <c:v>Total Liabilities Net Minority Interest</c:v>
                </c:pt>
                <c:pt idx="3">
                  <c:v>Total stockholders equity</c:v>
                </c:pt>
                <c:pt idx="4">
                  <c:v>Net Income</c:v>
                </c:pt>
                <c:pt idx="5">
                  <c:v>Operating Cash Flow</c:v>
                </c:pt>
                <c:pt idx="6">
                  <c:v>Changes in Cash</c:v>
                </c:pt>
              </c:strCache>
            </c:strRef>
          </c:cat>
          <c:val>
            <c:numRef>
              <c:f>Data_Collection!$B$3:$B$9</c:f>
              <c:numCache>
                <c:formatCode>General</c:formatCode>
                <c:ptCount val="7"/>
                <c:pt idx="0" formatCode="#,##0">
                  <c:v>166816000</c:v>
                </c:pt>
                <c:pt idx="4" formatCode="#,##0">
                  <c:v>94760000</c:v>
                </c:pt>
                <c:pt idx="5" formatCode="#,##0">
                  <c:v>94760000</c:v>
                </c:pt>
                <c:pt idx="6" formatCode="#,##0">
                  <c:v>94760000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2D-BA4F-B3FE-E0F99281891D}"/>
            </c:ext>
          </c:extLst>
        </c:ser>
        <c:ser>
          <c:idx val="1"/>
          <c:order val="1"/>
          <c:tx>
            <c:strRef>
              <c:f>Data_Collection!$C$2</c:f>
              <c:strCache>
                <c:ptCount val="1"/>
                <c:pt idx="0">
                  <c:v>9/30/22</c:v>
                </c:pt>
              </c:strCache>
            </c:strRef>
          </c:tx>
          <c:spPr>
            <a:gradFill>
              <a:gsLst>
                <a:gs pos="100000">
                  <a:schemeClr val="accent2"/>
                </a:gs>
                <a:gs pos="0">
                  <a:schemeClr val="accent2"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cat>
            <c:strRef>
              <c:f>Data_Collection!$A$3:$A$9</c:f>
              <c:strCache>
                <c:ptCount val="7"/>
                <c:pt idx="0">
                  <c:v>Gross Profit</c:v>
                </c:pt>
                <c:pt idx="1">
                  <c:v>Total Assets</c:v>
                </c:pt>
                <c:pt idx="2">
                  <c:v>Total Liabilities Net Minority Interest</c:v>
                </c:pt>
                <c:pt idx="3">
                  <c:v>Total stockholders equity</c:v>
                </c:pt>
                <c:pt idx="4">
                  <c:v>Net Income</c:v>
                </c:pt>
                <c:pt idx="5">
                  <c:v>Operating Cash Flow</c:v>
                </c:pt>
                <c:pt idx="6">
                  <c:v>Changes in Cash</c:v>
                </c:pt>
              </c:strCache>
            </c:strRef>
          </c:cat>
          <c:val>
            <c:numRef>
              <c:f>Data_Collection!$C$3:$C$9</c:f>
              <c:numCache>
                <c:formatCode>#,##0</c:formatCode>
                <c:ptCount val="7"/>
                <c:pt idx="0">
                  <c:v>170782000</c:v>
                </c:pt>
                <c:pt idx="1">
                  <c:v>352755000</c:v>
                </c:pt>
                <c:pt idx="2">
                  <c:v>302083000</c:v>
                </c:pt>
                <c:pt idx="3">
                  <c:v>50672000</c:v>
                </c:pt>
                <c:pt idx="4">
                  <c:v>99803000</c:v>
                </c:pt>
                <c:pt idx="5">
                  <c:v>122151000</c:v>
                </c:pt>
                <c:pt idx="6">
                  <c:v>-10952000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2D-BA4F-B3FE-E0F99281891D}"/>
            </c:ext>
          </c:extLst>
        </c:ser>
        <c:ser>
          <c:idx val="2"/>
          <c:order val="2"/>
          <c:tx>
            <c:strRef>
              <c:f>Data_Collection!$D$2</c:f>
              <c:strCache>
                <c:ptCount val="1"/>
                <c:pt idx="0">
                  <c:v>9/30/21</c:v>
                </c:pt>
              </c:strCache>
            </c:strRef>
          </c:tx>
          <c:spPr>
            <a:gradFill>
              <a:gsLst>
                <a:gs pos="100000">
                  <a:schemeClr val="accent3"/>
                </a:gs>
                <a:gs pos="0">
                  <a:schemeClr val="accent3"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cat>
            <c:strRef>
              <c:f>Data_Collection!$A$3:$A$9</c:f>
              <c:strCache>
                <c:ptCount val="7"/>
                <c:pt idx="0">
                  <c:v>Gross Profit</c:v>
                </c:pt>
                <c:pt idx="1">
                  <c:v>Total Assets</c:v>
                </c:pt>
                <c:pt idx="2">
                  <c:v>Total Liabilities Net Minority Interest</c:v>
                </c:pt>
                <c:pt idx="3">
                  <c:v>Total stockholders equity</c:v>
                </c:pt>
                <c:pt idx="4">
                  <c:v>Net Income</c:v>
                </c:pt>
                <c:pt idx="5">
                  <c:v>Operating Cash Flow</c:v>
                </c:pt>
                <c:pt idx="6">
                  <c:v>Changes in Cash</c:v>
                </c:pt>
              </c:strCache>
            </c:strRef>
          </c:cat>
          <c:val>
            <c:numRef>
              <c:f>Data_Collection!$D$3:$D$9</c:f>
              <c:numCache>
                <c:formatCode>#,##0</c:formatCode>
                <c:ptCount val="7"/>
                <c:pt idx="0">
                  <c:v>152836000</c:v>
                </c:pt>
                <c:pt idx="1">
                  <c:v>351002000</c:v>
                </c:pt>
                <c:pt idx="2">
                  <c:v>287912000</c:v>
                </c:pt>
                <c:pt idx="3">
                  <c:v>0</c:v>
                </c:pt>
                <c:pt idx="4">
                  <c:v>94680000</c:v>
                </c:pt>
                <c:pt idx="5">
                  <c:v>104038000</c:v>
                </c:pt>
                <c:pt idx="6">
                  <c:v>-3860000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2D-BA4F-B3FE-E0F99281891D}"/>
            </c:ext>
          </c:extLst>
        </c:ser>
        <c:ser>
          <c:idx val="3"/>
          <c:order val="3"/>
          <c:tx>
            <c:strRef>
              <c:f>Data_Collection!$E$2</c:f>
              <c:strCache>
                <c:ptCount val="1"/>
                <c:pt idx="0">
                  <c:v>9/30/20</c:v>
                </c:pt>
              </c:strCache>
            </c:strRef>
          </c:tx>
          <c:spPr>
            <a:gradFill>
              <a:gsLst>
                <a:gs pos="100000">
                  <a:schemeClr val="accent4"/>
                </a:gs>
                <a:gs pos="0">
                  <a:schemeClr val="accent4"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cat>
            <c:strRef>
              <c:f>Data_Collection!$A$3:$A$9</c:f>
              <c:strCache>
                <c:ptCount val="7"/>
                <c:pt idx="0">
                  <c:v>Gross Profit</c:v>
                </c:pt>
                <c:pt idx="1">
                  <c:v>Total Assets</c:v>
                </c:pt>
                <c:pt idx="2">
                  <c:v>Total Liabilities Net Minority Interest</c:v>
                </c:pt>
                <c:pt idx="3">
                  <c:v>Total stockholders equity</c:v>
                </c:pt>
                <c:pt idx="4">
                  <c:v>Net Income</c:v>
                </c:pt>
                <c:pt idx="5">
                  <c:v>Operating Cash Flow</c:v>
                </c:pt>
                <c:pt idx="6">
                  <c:v>Changes in Cash</c:v>
                </c:pt>
              </c:strCache>
            </c:strRef>
          </c:cat>
          <c:val>
            <c:numRef>
              <c:f>Data_Collection!$E$3:$E$9</c:f>
              <c:numCache>
                <c:formatCode>#,##0</c:formatCode>
                <c:ptCount val="7"/>
                <c:pt idx="0">
                  <c:v>104956000</c:v>
                </c:pt>
                <c:pt idx="1">
                  <c:v>323888000</c:v>
                </c:pt>
                <c:pt idx="2">
                  <c:v>258549000</c:v>
                </c:pt>
                <c:pt idx="3">
                  <c:v>65339000</c:v>
                </c:pt>
                <c:pt idx="4">
                  <c:v>57411000</c:v>
                </c:pt>
                <c:pt idx="5">
                  <c:v>80674000</c:v>
                </c:pt>
                <c:pt idx="6">
                  <c:v>-10435000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72D-BA4F-B3FE-E0F9928189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lt1">
                  <a:alpha val="40000"/>
                </a:schemeClr>
              </a:solidFill>
              <a:round/>
            </a:ln>
            <a:effectLst/>
          </c:spPr>
        </c:dropLines>
        <c:axId val="1864440416"/>
        <c:axId val="1864869760"/>
      </c:areaChart>
      <c:catAx>
        <c:axId val="1864440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75" cap="flat" cmpd="sng" algn="ctr">
            <a:solidFill>
              <a:schemeClr val="lt1">
                <a:lumMod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all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4869760"/>
        <c:crosses val="autoZero"/>
        <c:auto val="1"/>
        <c:lblAlgn val="ctr"/>
        <c:lblOffset val="100"/>
        <c:noMultiLvlLbl val="0"/>
      </c:catAx>
      <c:valAx>
        <c:axId val="186486976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prstDash val="sysDot"/>
              <a:round/>
            </a:ln>
            <a:effectLst/>
          </c:spPr>
        </c:majorGridlines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4440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lt1">
          <a:lumMod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Quarterly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Data_Collection!$B$12</c:f>
              <c:strCache>
                <c:ptCount val="1"/>
                <c:pt idx="0">
                  <c:v>TTM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Data_Collection!$A$13:$A$19</c:f>
              <c:strCache>
                <c:ptCount val="7"/>
                <c:pt idx="0">
                  <c:v>Gross Profit</c:v>
                </c:pt>
                <c:pt idx="1">
                  <c:v>Total Assets</c:v>
                </c:pt>
                <c:pt idx="2">
                  <c:v>Total Liabilities Net Minority Interest</c:v>
                </c:pt>
                <c:pt idx="3">
                  <c:v>Total Stockholders Equity</c:v>
                </c:pt>
                <c:pt idx="4">
                  <c:v>Net Income</c:v>
                </c:pt>
                <c:pt idx="5">
                  <c:v>Operating Cash Flow</c:v>
                </c:pt>
                <c:pt idx="6">
                  <c:v>Changes in Cash</c:v>
                </c:pt>
              </c:strCache>
            </c:strRef>
          </c:cat>
          <c:val>
            <c:numRef>
              <c:f>Data_Collection!$B$13:$B$19</c:f>
              <c:numCache>
                <c:formatCode>General</c:formatCode>
                <c:ptCount val="7"/>
                <c:pt idx="0" formatCode="#,##0">
                  <c:v>166816000</c:v>
                </c:pt>
                <c:pt idx="4" formatCode="#,##0">
                  <c:v>94760000</c:v>
                </c:pt>
                <c:pt idx="5" formatCode="#,##0">
                  <c:v>113072000</c:v>
                </c:pt>
                <c:pt idx="6" formatCode="#,##0">
                  <c:v>1037000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4D-C940-A7BC-A76B1CB79EE8}"/>
            </c:ext>
          </c:extLst>
        </c:ser>
        <c:ser>
          <c:idx val="1"/>
          <c:order val="1"/>
          <c:tx>
            <c:strRef>
              <c:f>Data_Collection!$C$12</c:f>
              <c:strCache>
                <c:ptCount val="1"/>
                <c:pt idx="0">
                  <c:v>6/30/23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strRef>
              <c:f>Data_Collection!$A$13:$A$19</c:f>
              <c:strCache>
                <c:ptCount val="7"/>
                <c:pt idx="0">
                  <c:v>Gross Profit</c:v>
                </c:pt>
                <c:pt idx="1">
                  <c:v>Total Assets</c:v>
                </c:pt>
                <c:pt idx="2">
                  <c:v>Total Liabilities Net Minority Interest</c:v>
                </c:pt>
                <c:pt idx="3">
                  <c:v>Total Stockholders Equity</c:v>
                </c:pt>
                <c:pt idx="4">
                  <c:v>Net Income</c:v>
                </c:pt>
                <c:pt idx="5">
                  <c:v>Operating Cash Flow</c:v>
                </c:pt>
                <c:pt idx="6">
                  <c:v>Changes in Cash</c:v>
                </c:pt>
              </c:strCache>
            </c:strRef>
          </c:cat>
          <c:val>
            <c:numRef>
              <c:f>Data_Collection!$C$13:$C$19</c:f>
              <c:numCache>
                <c:formatCode>#,##0</c:formatCode>
                <c:ptCount val="7"/>
                <c:pt idx="0">
                  <c:v>36413000</c:v>
                </c:pt>
                <c:pt idx="1">
                  <c:v>335038000</c:v>
                </c:pt>
                <c:pt idx="2">
                  <c:v>274764000</c:v>
                </c:pt>
                <c:pt idx="3">
                  <c:v>60274000</c:v>
                </c:pt>
                <c:pt idx="4">
                  <c:v>19881000</c:v>
                </c:pt>
                <c:pt idx="5">
                  <c:v>26380000</c:v>
                </c:pt>
                <c:pt idx="6">
                  <c:v>2769000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4D-C940-A7BC-A76B1CB79EE8}"/>
            </c:ext>
          </c:extLst>
        </c:ser>
        <c:ser>
          <c:idx val="2"/>
          <c:order val="2"/>
          <c:tx>
            <c:strRef>
              <c:f>Data_Collection!$D$12</c:f>
              <c:strCache>
                <c:ptCount val="1"/>
                <c:pt idx="0">
                  <c:v>3/31/23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cat>
            <c:strRef>
              <c:f>Data_Collection!$A$13:$A$19</c:f>
              <c:strCache>
                <c:ptCount val="7"/>
                <c:pt idx="0">
                  <c:v>Gross Profit</c:v>
                </c:pt>
                <c:pt idx="1">
                  <c:v>Total Assets</c:v>
                </c:pt>
                <c:pt idx="2">
                  <c:v>Total Liabilities Net Minority Interest</c:v>
                </c:pt>
                <c:pt idx="3">
                  <c:v>Total Stockholders Equity</c:v>
                </c:pt>
                <c:pt idx="4">
                  <c:v>Net Income</c:v>
                </c:pt>
                <c:pt idx="5">
                  <c:v>Operating Cash Flow</c:v>
                </c:pt>
                <c:pt idx="6">
                  <c:v>Changes in Cash</c:v>
                </c:pt>
              </c:strCache>
            </c:strRef>
          </c:cat>
          <c:val>
            <c:numRef>
              <c:f>Data_Collection!$D$13:$D$19</c:f>
              <c:numCache>
                <c:formatCode>#,##0</c:formatCode>
                <c:ptCount val="7"/>
                <c:pt idx="0">
                  <c:v>41976000</c:v>
                </c:pt>
                <c:pt idx="1">
                  <c:v>332160000</c:v>
                </c:pt>
                <c:pt idx="2">
                  <c:v>270002000</c:v>
                </c:pt>
                <c:pt idx="3">
                  <c:v>62158000</c:v>
                </c:pt>
                <c:pt idx="4">
                  <c:v>24160000</c:v>
                </c:pt>
                <c:pt idx="5">
                  <c:v>28560000</c:v>
                </c:pt>
                <c:pt idx="6">
                  <c:v>5155000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4D-C940-A7BC-A76B1CB79EE8}"/>
            </c:ext>
          </c:extLst>
        </c:ser>
        <c:ser>
          <c:idx val="3"/>
          <c:order val="3"/>
          <c:tx>
            <c:strRef>
              <c:f>Data_Collection!$E$12</c:f>
              <c:strCache>
                <c:ptCount val="1"/>
                <c:pt idx="0">
                  <c:v>12/31/22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strRef>
              <c:f>Data_Collection!$A$13:$A$19</c:f>
              <c:strCache>
                <c:ptCount val="7"/>
                <c:pt idx="0">
                  <c:v>Gross Profit</c:v>
                </c:pt>
                <c:pt idx="1">
                  <c:v>Total Assets</c:v>
                </c:pt>
                <c:pt idx="2">
                  <c:v>Total Liabilities Net Minority Interest</c:v>
                </c:pt>
                <c:pt idx="3">
                  <c:v>Total Stockholders Equity</c:v>
                </c:pt>
                <c:pt idx="4">
                  <c:v>Net Income</c:v>
                </c:pt>
                <c:pt idx="5">
                  <c:v>Operating Cash Flow</c:v>
                </c:pt>
                <c:pt idx="6">
                  <c:v>Changes in Cash</c:v>
                </c:pt>
              </c:strCache>
            </c:strRef>
          </c:cat>
          <c:val>
            <c:numRef>
              <c:f>Data_Collection!$E$13:$E$19</c:f>
              <c:numCache>
                <c:formatCode>#,##0</c:formatCode>
                <c:ptCount val="7"/>
                <c:pt idx="0">
                  <c:v>50332000</c:v>
                </c:pt>
                <c:pt idx="1">
                  <c:v>346747000</c:v>
                </c:pt>
                <c:pt idx="2">
                  <c:v>290020000</c:v>
                </c:pt>
                <c:pt idx="3">
                  <c:v>56727000</c:v>
                </c:pt>
                <c:pt idx="4">
                  <c:v>29998000</c:v>
                </c:pt>
                <c:pt idx="5">
                  <c:v>34005000</c:v>
                </c:pt>
                <c:pt idx="6">
                  <c:v>-3003000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94D-C940-A7BC-A76B1CB79EE8}"/>
            </c:ext>
          </c:extLst>
        </c:ser>
        <c:ser>
          <c:idx val="4"/>
          <c:order val="4"/>
          <c:tx>
            <c:strRef>
              <c:f>Data_Collection!$F$12</c:f>
              <c:strCache>
                <c:ptCount val="1"/>
                <c:pt idx="0">
                  <c:v>9/30/22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/>
          </c:spPr>
          <c:cat>
            <c:strRef>
              <c:f>Data_Collection!$A$13:$A$19</c:f>
              <c:strCache>
                <c:ptCount val="7"/>
                <c:pt idx="0">
                  <c:v>Gross Profit</c:v>
                </c:pt>
                <c:pt idx="1">
                  <c:v>Total Assets</c:v>
                </c:pt>
                <c:pt idx="2">
                  <c:v>Total Liabilities Net Minority Interest</c:v>
                </c:pt>
                <c:pt idx="3">
                  <c:v>Total Stockholders Equity</c:v>
                </c:pt>
                <c:pt idx="4">
                  <c:v>Net Income</c:v>
                </c:pt>
                <c:pt idx="5">
                  <c:v>Operating Cash Flow</c:v>
                </c:pt>
                <c:pt idx="6">
                  <c:v>Changes in Cash</c:v>
                </c:pt>
              </c:strCache>
            </c:strRef>
          </c:cat>
          <c:val>
            <c:numRef>
              <c:f>Data_Collection!$F$13:$F$19</c:f>
              <c:numCache>
                <c:formatCode>#,##0</c:formatCode>
                <c:ptCount val="7"/>
                <c:pt idx="0">
                  <c:v>38095000</c:v>
                </c:pt>
                <c:pt idx="1">
                  <c:v>352755000</c:v>
                </c:pt>
                <c:pt idx="2">
                  <c:v>302083000</c:v>
                </c:pt>
                <c:pt idx="3">
                  <c:v>50672000</c:v>
                </c:pt>
                <c:pt idx="4">
                  <c:v>20721000</c:v>
                </c:pt>
                <c:pt idx="5">
                  <c:v>24127000</c:v>
                </c:pt>
                <c:pt idx="6">
                  <c:v>-3884000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94D-C940-A7BC-A76B1CB79E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9223472"/>
        <c:axId val="1879348160"/>
      </c:areaChart>
      <c:catAx>
        <c:axId val="1879223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9348160"/>
        <c:crosses val="autoZero"/>
        <c:auto val="1"/>
        <c:lblAlgn val="ctr"/>
        <c:lblOffset val="100"/>
        <c:noMultiLvlLbl val="0"/>
      </c:catAx>
      <c:valAx>
        <c:axId val="187934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9223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ANNUAL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0"/>
      <c:rotY val="0"/>
      <c:depthPercent val="100"/>
      <c:rAngAx val="0"/>
    </c:view3D>
    <c:floor>
      <c:thickness val="0"/>
      <c:spPr>
        <a:solidFill>
          <a:schemeClr val="lt1"/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Data_Collection!$B$1:$B$2</c:f>
              <c:strCache>
                <c:ptCount val="2"/>
                <c:pt idx="0">
                  <c:v>Apple - Annual</c:v>
                </c:pt>
                <c:pt idx="1">
                  <c:v>TTM</c:v>
                </c:pt>
              </c:strCache>
            </c:strRef>
          </c:tx>
          <c:spPr>
            <a:pattFill prst="ltDnDiag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solidFill>
                <a:schemeClr val="accent1"/>
              </a:solidFill>
            </a:ln>
            <a:effectLst/>
            <a:sp3d>
              <a:contourClr>
                <a:schemeClr val="accent1"/>
              </a:contourClr>
            </a:sp3d>
          </c:spPr>
          <c:invertIfNegative val="0"/>
          <c:cat>
            <c:strRef>
              <c:f>Data_Collection!$A$3:$A$9</c:f>
              <c:strCache>
                <c:ptCount val="7"/>
                <c:pt idx="0">
                  <c:v>Gross Profit</c:v>
                </c:pt>
                <c:pt idx="1">
                  <c:v>Total Assets</c:v>
                </c:pt>
                <c:pt idx="2">
                  <c:v>Total Liabilities Net Minority Interest</c:v>
                </c:pt>
                <c:pt idx="3">
                  <c:v>Total stockholders equity</c:v>
                </c:pt>
                <c:pt idx="4">
                  <c:v>Net Income</c:v>
                </c:pt>
                <c:pt idx="5">
                  <c:v>Operating Cash Flow</c:v>
                </c:pt>
                <c:pt idx="6">
                  <c:v>Changes in Cash</c:v>
                </c:pt>
              </c:strCache>
            </c:strRef>
          </c:cat>
          <c:val>
            <c:numRef>
              <c:f>Data_Collection!$B$3:$B$9</c:f>
              <c:numCache>
                <c:formatCode>General</c:formatCode>
                <c:ptCount val="7"/>
                <c:pt idx="0" formatCode="#,##0">
                  <c:v>166816000</c:v>
                </c:pt>
                <c:pt idx="4" formatCode="#,##0">
                  <c:v>94760000</c:v>
                </c:pt>
                <c:pt idx="5" formatCode="#,##0">
                  <c:v>94760000</c:v>
                </c:pt>
                <c:pt idx="6" formatCode="#,##0">
                  <c:v>94760000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CA-9940-B300-B2A5DBDCDBA6}"/>
            </c:ext>
          </c:extLst>
        </c:ser>
        <c:ser>
          <c:idx val="1"/>
          <c:order val="1"/>
          <c:tx>
            <c:strRef>
              <c:f>Data_Collection!$C$1:$C$2</c:f>
              <c:strCache>
                <c:ptCount val="2"/>
                <c:pt idx="0">
                  <c:v>Apple - Annual</c:v>
                </c:pt>
                <c:pt idx="1">
                  <c:v>9/30/22</c:v>
                </c:pt>
              </c:strCache>
            </c:strRef>
          </c:tx>
          <c:spPr>
            <a:pattFill prst="ltDnDiag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solidFill>
                <a:schemeClr val="accent2"/>
              </a:solidFill>
            </a:ln>
            <a:effectLst/>
            <a:sp3d>
              <a:contourClr>
                <a:schemeClr val="accent2"/>
              </a:contourClr>
            </a:sp3d>
          </c:spPr>
          <c:invertIfNegative val="0"/>
          <c:cat>
            <c:strRef>
              <c:f>Data_Collection!$A$3:$A$9</c:f>
              <c:strCache>
                <c:ptCount val="7"/>
                <c:pt idx="0">
                  <c:v>Gross Profit</c:v>
                </c:pt>
                <c:pt idx="1">
                  <c:v>Total Assets</c:v>
                </c:pt>
                <c:pt idx="2">
                  <c:v>Total Liabilities Net Minority Interest</c:v>
                </c:pt>
                <c:pt idx="3">
                  <c:v>Total stockholders equity</c:v>
                </c:pt>
                <c:pt idx="4">
                  <c:v>Net Income</c:v>
                </c:pt>
                <c:pt idx="5">
                  <c:v>Operating Cash Flow</c:v>
                </c:pt>
                <c:pt idx="6">
                  <c:v>Changes in Cash</c:v>
                </c:pt>
              </c:strCache>
            </c:strRef>
          </c:cat>
          <c:val>
            <c:numRef>
              <c:f>Data_Collection!$C$3:$C$9</c:f>
              <c:numCache>
                <c:formatCode>#,##0</c:formatCode>
                <c:ptCount val="7"/>
                <c:pt idx="0">
                  <c:v>170782000</c:v>
                </c:pt>
                <c:pt idx="1">
                  <c:v>352755000</c:v>
                </c:pt>
                <c:pt idx="2">
                  <c:v>302083000</c:v>
                </c:pt>
                <c:pt idx="3">
                  <c:v>50672000</c:v>
                </c:pt>
                <c:pt idx="4">
                  <c:v>99803000</c:v>
                </c:pt>
                <c:pt idx="5">
                  <c:v>122151000</c:v>
                </c:pt>
                <c:pt idx="6">
                  <c:v>-10952000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CA-9940-B300-B2A5DBDCDBA6}"/>
            </c:ext>
          </c:extLst>
        </c:ser>
        <c:ser>
          <c:idx val="2"/>
          <c:order val="2"/>
          <c:tx>
            <c:strRef>
              <c:f>Data_Collection!$D$1:$D$2</c:f>
              <c:strCache>
                <c:ptCount val="2"/>
                <c:pt idx="0">
                  <c:v>Apple - Annual</c:v>
                </c:pt>
                <c:pt idx="1">
                  <c:v>9/30/21</c:v>
                </c:pt>
              </c:strCache>
            </c:strRef>
          </c:tx>
          <c:spPr>
            <a:pattFill prst="ltDnDiag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solidFill>
                <a:schemeClr val="accent3"/>
              </a:solidFill>
            </a:ln>
            <a:effectLst/>
            <a:sp3d>
              <a:contourClr>
                <a:schemeClr val="accent3"/>
              </a:contourClr>
            </a:sp3d>
          </c:spPr>
          <c:invertIfNegative val="0"/>
          <c:cat>
            <c:strRef>
              <c:f>Data_Collection!$A$3:$A$9</c:f>
              <c:strCache>
                <c:ptCount val="7"/>
                <c:pt idx="0">
                  <c:v>Gross Profit</c:v>
                </c:pt>
                <c:pt idx="1">
                  <c:v>Total Assets</c:v>
                </c:pt>
                <c:pt idx="2">
                  <c:v>Total Liabilities Net Minority Interest</c:v>
                </c:pt>
                <c:pt idx="3">
                  <c:v>Total stockholders equity</c:v>
                </c:pt>
                <c:pt idx="4">
                  <c:v>Net Income</c:v>
                </c:pt>
                <c:pt idx="5">
                  <c:v>Operating Cash Flow</c:v>
                </c:pt>
                <c:pt idx="6">
                  <c:v>Changes in Cash</c:v>
                </c:pt>
              </c:strCache>
            </c:strRef>
          </c:cat>
          <c:val>
            <c:numRef>
              <c:f>Data_Collection!$D$3:$D$9</c:f>
              <c:numCache>
                <c:formatCode>#,##0</c:formatCode>
                <c:ptCount val="7"/>
                <c:pt idx="0">
                  <c:v>152836000</c:v>
                </c:pt>
                <c:pt idx="1">
                  <c:v>351002000</c:v>
                </c:pt>
                <c:pt idx="2">
                  <c:v>287912000</c:v>
                </c:pt>
                <c:pt idx="3">
                  <c:v>0</c:v>
                </c:pt>
                <c:pt idx="4">
                  <c:v>94680000</c:v>
                </c:pt>
                <c:pt idx="5">
                  <c:v>104038000</c:v>
                </c:pt>
                <c:pt idx="6">
                  <c:v>-3860000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4CA-9940-B300-B2A5DBDCDBA6}"/>
            </c:ext>
          </c:extLst>
        </c:ser>
        <c:ser>
          <c:idx val="3"/>
          <c:order val="3"/>
          <c:tx>
            <c:strRef>
              <c:f>Data_Collection!$E$1:$E$2</c:f>
              <c:strCache>
                <c:ptCount val="2"/>
                <c:pt idx="0">
                  <c:v>Apple - Annual</c:v>
                </c:pt>
                <c:pt idx="1">
                  <c:v>9/30/20</c:v>
                </c:pt>
              </c:strCache>
            </c:strRef>
          </c:tx>
          <c:spPr>
            <a:pattFill prst="ltDnDiag">
              <a:fgClr>
                <a:schemeClr val="accent4"/>
              </a:fgClr>
              <a:bgClr>
                <a:schemeClr val="accent4">
                  <a:lumMod val="20000"/>
                  <a:lumOff val="80000"/>
                </a:schemeClr>
              </a:bgClr>
            </a:pattFill>
            <a:ln>
              <a:solidFill>
                <a:schemeClr val="accent4"/>
              </a:solidFill>
            </a:ln>
            <a:effectLst/>
            <a:sp3d>
              <a:contourClr>
                <a:schemeClr val="accent4"/>
              </a:contourClr>
            </a:sp3d>
          </c:spPr>
          <c:invertIfNegative val="0"/>
          <c:cat>
            <c:strRef>
              <c:f>Data_Collection!$A$3:$A$9</c:f>
              <c:strCache>
                <c:ptCount val="7"/>
                <c:pt idx="0">
                  <c:v>Gross Profit</c:v>
                </c:pt>
                <c:pt idx="1">
                  <c:v>Total Assets</c:v>
                </c:pt>
                <c:pt idx="2">
                  <c:v>Total Liabilities Net Minority Interest</c:v>
                </c:pt>
                <c:pt idx="3">
                  <c:v>Total stockholders equity</c:v>
                </c:pt>
                <c:pt idx="4">
                  <c:v>Net Income</c:v>
                </c:pt>
                <c:pt idx="5">
                  <c:v>Operating Cash Flow</c:v>
                </c:pt>
                <c:pt idx="6">
                  <c:v>Changes in Cash</c:v>
                </c:pt>
              </c:strCache>
            </c:strRef>
          </c:cat>
          <c:val>
            <c:numRef>
              <c:f>Data_Collection!$E$3:$E$9</c:f>
              <c:numCache>
                <c:formatCode>#,##0</c:formatCode>
                <c:ptCount val="7"/>
                <c:pt idx="0">
                  <c:v>104956000</c:v>
                </c:pt>
                <c:pt idx="1">
                  <c:v>323888000</c:v>
                </c:pt>
                <c:pt idx="2">
                  <c:v>258549000</c:v>
                </c:pt>
                <c:pt idx="3">
                  <c:v>65339000</c:v>
                </c:pt>
                <c:pt idx="4">
                  <c:v>57411000</c:v>
                </c:pt>
                <c:pt idx="5">
                  <c:v>80674000</c:v>
                </c:pt>
                <c:pt idx="6">
                  <c:v>-10435000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4CA-9940-B300-B2A5DBDCDB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0"/>
        <c:gapDepth val="0"/>
        <c:shape val="box"/>
        <c:axId val="1887201408"/>
        <c:axId val="1887002624"/>
        <c:axId val="1897479504"/>
      </c:bar3DChart>
      <c:catAx>
        <c:axId val="1887201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7002624"/>
        <c:crosses val="autoZero"/>
        <c:auto val="1"/>
        <c:lblAlgn val="ctr"/>
        <c:lblOffset val="100"/>
        <c:noMultiLvlLbl val="0"/>
      </c:catAx>
      <c:valAx>
        <c:axId val="1887002624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7201408"/>
        <c:crosses val="autoZero"/>
        <c:crossBetween val="between"/>
      </c:valAx>
      <c:serAx>
        <c:axId val="18974795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7002624"/>
        <c:crosses val="autoZero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Quarterly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Data_Collection!$B$12</c:f>
              <c:strCache>
                <c:ptCount val="1"/>
                <c:pt idx="0">
                  <c:v>TTM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Data_Collection!$A$13:$A$19</c:f>
              <c:strCache>
                <c:ptCount val="7"/>
                <c:pt idx="0">
                  <c:v>Gross Profit</c:v>
                </c:pt>
                <c:pt idx="1">
                  <c:v>Total Assets</c:v>
                </c:pt>
                <c:pt idx="2">
                  <c:v>Total Liabilities Net Minority Interest</c:v>
                </c:pt>
                <c:pt idx="3">
                  <c:v>Total Stockholders Equity</c:v>
                </c:pt>
                <c:pt idx="4">
                  <c:v>Net Income</c:v>
                </c:pt>
                <c:pt idx="5">
                  <c:v>Operating Cash Flow</c:v>
                </c:pt>
                <c:pt idx="6">
                  <c:v>Changes in Cash</c:v>
                </c:pt>
              </c:strCache>
            </c:strRef>
          </c:cat>
          <c:val>
            <c:numRef>
              <c:f>Data_Collection!$B$13:$B$19</c:f>
              <c:numCache>
                <c:formatCode>General</c:formatCode>
                <c:ptCount val="7"/>
                <c:pt idx="0" formatCode="#,##0">
                  <c:v>166816000</c:v>
                </c:pt>
                <c:pt idx="4" formatCode="#,##0">
                  <c:v>94760000</c:v>
                </c:pt>
                <c:pt idx="5" formatCode="#,##0">
                  <c:v>113072000</c:v>
                </c:pt>
                <c:pt idx="6" formatCode="#,##0">
                  <c:v>1037000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17-B347-9F49-7BAA94BFEFA4}"/>
            </c:ext>
          </c:extLst>
        </c:ser>
        <c:ser>
          <c:idx val="1"/>
          <c:order val="1"/>
          <c:tx>
            <c:strRef>
              <c:f>Data_Collection!$C$12</c:f>
              <c:strCache>
                <c:ptCount val="1"/>
                <c:pt idx="0">
                  <c:v>6/30/23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Data_Collection!$A$13:$A$19</c:f>
              <c:strCache>
                <c:ptCount val="7"/>
                <c:pt idx="0">
                  <c:v>Gross Profit</c:v>
                </c:pt>
                <c:pt idx="1">
                  <c:v>Total Assets</c:v>
                </c:pt>
                <c:pt idx="2">
                  <c:v>Total Liabilities Net Minority Interest</c:v>
                </c:pt>
                <c:pt idx="3">
                  <c:v>Total Stockholders Equity</c:v>
                </c:pt>
                <c:pt idx="4">
                  <c:v>Net Income</c:v>
                </c:pt>
                <c:pt idx="5">
                  <c:v>Operating Cash Flow</c:v>
                </c:pt>
                <c:pt idx="6">
                  <c:v>Changes in Cash</c:v>
                </c:pt>
              </c:strCache>
            </c:strRef>
          </c:cat>
          <c:val>
            <c:numRef>
              <c:f>Data_Collection!$C$13:$C$19</c:f>
              <c:numCache>
                <c:formatCode>#,##0</c:formatCode>
                <c:ptCount val="7"/>
                <c:pt idx="0">
                  <c:v>36413000</c:v>
                </c:pt>
                <c:pt idx="1">
                  <c:v>335038000</c:v>
                </c:pt>
                <c:pt idx="2">
                  <c:v>274764000</c:v>
                </c:pt>
                <c:pt idx="3">
                  <c:v>60274000</c:v>
                </c:pt>
                <c:pt idx="4">
                  <c:v>19881000</c:v>
                </c:pt>
                <c:pt idx="5">
                  <c:v>26380000</c:v>
                </c:pt>
                <c:pt idx="6">
                  <c:v>2769000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17-B347-9F49-7BAA94BFEFA4}"/>
            </c:ext>
          </c:extLst>
        </c:ser>
        <c:ser>
          <c:idx val="2"/>
          <c:order val="2"/>
          <c:tx>
            <c:strRef>
              <c:f>Data_Collection!$D$12</c:f>
              <c:strCache>
                <c:ptCount val="1"/>
                <c:pt idx="0">
                  <c:v>3/31/23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Data_Collection!$A$13:$A$19</c:f>
              <c:strCache>
                <c:ptCount val="7"/>
                <c:pt idx="0">
                  <c:v>Gross Profit</c:v>
                </c:pt>
                <c:pt idx="1">
                  <c:v>Total Assets</c:v>
                </c:pt>
                <c:pt idx="2">
                  <c:v>Total Liabilities Net Minority Interest</c:v>
                </c:pt>
                <c:pt idx="3">
                  <c:v>Total Stockholders Equity</c:v>
                </c:pt>
                <c:pt idx="4">
                  <c:v>Net Income</c:v>
                </c:pt>
                <c:pt idx="5">
                  <c:v>Operating Cash Flow</c:v>
                </c:pt>
                <c:pt idx="6">
                  <c:v>Changes in Cash</c:v>
                </c:pt>
              </c:strCache>
            </c:strRef>
          </c:cat>
          <c:val>
            <c:numRef>
              <c:f>Data_Collection!$D$13:$D$19</c:f>
              <c:numCache>
                <c:formatCode>#,##0</c:formatCode>
                <c:ptCount val="7"/>
                <c:pt idx="0">
                  <c:v>41976000</c:v>
                </c:pt>
                <c:pt idx="1">
                  <c:v>332160000</c:v>
                </c:pt>
                <c:pt idx="2">
                  <c:v>270002000</c:v>
                </c:pt>
                <c:pt idx="3">
                  <c:v>62158000</c:v>
                </c:pt>
                <c:pt idx="4">
                  <c:v>24160000</c:v>
                </c:pt>
                <c:pt idx="5">
                  <c:v>28560000</c:v>
                </c:pt>
                <c:pt idx="6">
                  <c:v>5155000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B17-B347-9F49-7BAA94BFEFA4}"/>
            </c:ext>
          </c:extLst>
        </c:ser>
        <c:ser>
          <c:idx val="3"/>
          <c:order val="3"/>
          <c:tx>
            <c:strRef>
              <c:f>Data_Collection!$E$12</c:f>
              <c:strCache>
                <c:ptCount val="1"/>
                <c:pt idx="0">
                  <c:v>12/31/22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Data_Collection!$A$13:$A$19</c:f>
              <c:strCache>
                <c:ptCount val="7"/>
                <c:pt idx="0">
                  <c:v>Gross Profit</c:v>
                </c:pt>
                <c:pt idx="1">
                  <c:v>Total Assets</c:v>
                </c:pt>
                <c:pt idx="2">
                  <c:v>Total Liabilities Net Minority Interest</c:v>
                </c:pt>
                <c:pt idx="3">
                  <c:v>Total Stockholders Equity</c:v>
                </c:pt>
                <c:pt idx="4">
                  <c:v>Net Income</c:v>
                </c:pt>
                <c:pt idx="5">
                  <c:v>Operating Cash Flow</c:v>
                </c:pt>
                <c:pt idx="6">
                  <c:v>Changes in Cash</c:v>
                </c:pt>
              </c:strCache>
            </c:strRef>
          </c:cat>
          <c:val>
            <c:numRef>
              <c:f>Data_Collection!$E$13:$E$19</c:f>
              <c:numCache>
                <c:formatCode>#,##0</c:formatCode>
                <c:ptCount val="7"/>
                <c:pt idx="0">
                  <c:v>50332000</c:v>
                </c:pt>
                <c:pt idx="1">
                  <c:v>346747000</c:v>
                </c:pt>
                <c:pt idx="2">
                  <c:v>290020000</c:v>
                </c:pt>
                <c:pt idx="3">
                  <c:v>56727000</c:v>
                </c:pt>
                <c:pt idx="4">
                  <c:v>29998000</c:v>
                </c:pt>
                <c:pt idx="5">
                  <c:v>34005000</c:v>
                </c:pt>
                <c:pt idx="6">
                  <c:v>-3003000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B17-B347-9F49-7BAA94BFEFA4}"/>
            </c:ext>
          </c:extLst>
        </c:ser>
        <c:ser>
          <c:idx val="4"/>
          <c:order val="4"/>
          <c:tx>
            <c:strRef>
              <c:f>Data_Collection!$F$12</c:f>
              <c:strCache>
                <c:ptCount val="1"/>
                <c:pt idx="0">
                  <c:v>9/30/22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Data_Collection!$A$13:$A$19</c:f>
              <c:strCache>
                <c:ptCount val="7"/>
                <c:pt idx="0">
                  <c:v>Gross Profit</c:v>
                </c:pt>
                <c:pt idx="1">
                  <c:v>Total Assets</c:v>
                </c:pt>
                <c:pt idx="2">
                  <c:v>Total Liabilities Net Minority Interest</c:v>
                </c:pt>
                <c:pt idx="3">
                  <c:v>Total Stockholders Equity</c:v>
                </c:pt>
                <c:pt idx="4">
                  <c:v>Net Income</c:v>
                </c:pt>
                <c:pt idx="5">
                  <c:v>Operating Cash Flow</c:v>
                </c:pt>
                <c:pt idx="6">
                  <c:v>Changes in Cash</c:v>
                </c:pt>
              </c:strCache>
            </c:strRef>
          </c:cat>
          <c:val>
            <c:numRef>
              <c:f>Data_Collection!$F$13:$F$19</c:f>
              <c:numCache>
                <c:formatCode>#,##0</c:formatCode>
                <c:ptCount val="7"/>
                <c:pt idx="0">
                  <c:v>38095000</c:v>
                </c:pt>
                <c:pt idx="1">
                  <c:v>352755000</c:v>
                </c:pt>
                <c:pt idx="2">
                  <c:v>302083000</c:v>
                </c:pt>
                <c:pt idx="3">
                  <c:v>50672000</c:v>
                </c:pt>
                <c:pt idx="4">
                  <c:v>20721000</c:v>
                </c:pt>
                <c:pt idx="5">
                  <c:v>24127000</c:v>
                </c:pt>
                <c:pt idx="6">
                  <c:v>-3884000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B17-B347-9F49-7BAA94BFEF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96046208"/>
        <c:axId val="1865030192"/>
        <c:axId val="1895980480"/>
      </c:bar3DChart>
      <c:catAx>
        <c:axId val="1896046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030192"/>
        <c:crosses val="autoZero"/>
        <c:auto val="1"/>
        <c:lblAlgn val="ctr"/>
        <c:lblOffset val="100"/>
        <c:noMultiLvlLbl val="0"/>
      </c:catAx>
      <c:valAx>
        <c:axId val="186503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6046208"/>
        <c:crosses val="autoZero"/>
        <c:crossBetween val="between"/>
      </c:valAx>
      <c:serAx>
        <c:axId val="18959804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030192"/>
        <c:crosses val="autoZero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Annual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Data_Collection!$B$2</c:f>
              <c:strCache>
                <c:ptCount val="1"/>
                <c:pt idx="0">
                  <c:v>TTM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Data_Collection!$A$3:$A$9</c:f>
              <c:strCache>
                <c:ptCount val="7"/>
                <c:pt idx="0">
                  <c:v>Gross Profit</c:v>
                </c:pt>
                <c:pt idx="1">
                  <c:v>Total Assets</c:v>
                </c:pt>
                <c:pt idx="2">
                  <c:v>Total Liabilities Net Minority Interest</c:v>
                </c:pt>
                <c:pt idx="3">
                  <c:v>Total stockholders equity</c:v>
                </c:pt>
                <c:pt idx="4">
                  <c:v>Net Income</c:v>
                </c:pt>
                <c:pt idx="5">
                  <c:v>Operating Cash Flow</c:v>
                </c:pt>
                <c:pt idx="6">
                  <c:v>Changes in Cash</c:v>
                </c:pt>
              </c:strCache>
            </c:strRef>
          </c:cat>
          <c:val>
            <c:numRef>
              <c:f>Data_Collection!$B$3:$B$9</c:f>
              <c:numCache>
                <c:formatCode>General</c:formatCode>
                <c:ptCount val="7"/>
                <c:pt idx="0" formatCode="#,##0">
                  <c:v>166816000</c:v>
                </c:pt>
                <c:pt idx="4" formatCode="#,##0">
                  <c:v>94760000</c:v>
                </c:pt>
                <c:pt idx="5" formatCode="#,##0">
                  <c:v>94760000</c:v>
                </c:pt>
                <c:pt idx="6" formatCode="#,##0">
                  <c:v>94760000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BC-CC44-9DD7-E7B884778DC9}"/>
            </c:ext>
          </c:extLst>
        </c:ser>
        <c:ser>
          <c:idx val="1"/>
          <c:order val="1"/>
          <c:tx>
            <c:strRef>
              <c:f>Data_Collection!$C$2</c:f>
              <c:strCache>
                <c:ptCount val="1"/>
                <c:pt idx="0">
                  <c:v>9/30/22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Data_Collection!$A$3:$A$9</c:f>
              <c:strCache>
                <c:ptCount val="7"/>
                <c:pt idx="0">
                  <c:v>Gross Profit</c:v>
                </c:pt>
                <c:pt idx="1">
                  <c:v>Total Assets</c:v>
                </c:pt>
                <c:pt idx="2">
                  <c:v>Total Liabilities Net Minority Interest</c:v>
                </c:pt>
                <c:pt idx="3">
                  <c:v>Total stockholders equity</c:v>
                </c:pt>
                <c:pt idx="4">
                  <c:v>Net Income</c:v>
                </c:pt>
                <c:pt idx="5">
                  <c:v>Operating Cash Flow</c:v>
                </c:pt>
                <c:pt idx="6">
                  <c:v>Changes in Cash</c:v>
                </c:pt>
              </c:strCache>
            </c:strRef>
          </c:cat>
          <c:val>
            <c:numRef>
              <c:f>Data_Collection!$C$3:$C$9</c:f>
              <c:numCache>
                <c:formatCode>#,##0</c:formatCode>
                <c:ptCount val="7"/>
                <c:pt idx="0">
                  <c:v>170782000</c:v>
                </c:pt>
                <c:pt idx="1">
                  <c:v>352755000</c:v>
                </c:pt>
                <c:pt idx="2">
                  <c:v>302083000</c:v>
                </c:pt>
                <c:pt idx="3">
                  <c:v>50672000</c:v>
                </c:pt>
                <c:pt idx="4">
                  <c:v>99803000</c:v>
                </c:pt>
                <c:pt idx="5">
                  <c:v>122151000</c:v>
                </c:pt>
                <c:pt idx="6">
                  <c:v>-10952000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BC-CC44-9DD7-E7B884778DC9}"/>
            </c:ext>
          </c:extLst>
        </c:ser>
        <c:ser>
          <c:idx val="2"/>
          <c:order val="2"/>
          <c:tx>
            <c:strRef>
              <c:f>Data_Collection!$D$2</c:f>
              <c:strCache>
                <c:ptCount val="1"/>
                <c:pt idx="0">
                  <c:v>9/30/21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Data_Collection!$A$3:$A$9</c:f>
              <c:strCache>
                <c:ptCount val="7"/>
                <c:pt idx="0">
                  <c:v>Gross Profit</c:v>
                </c:pt>
                <c:pt idx="1">
                  <c:v>Total Assets</c:v>
                </c:pt>
                <c:pt idx="2">
                  <c:v>Total Liabilities Net Minority Interest</c:v>
                </c:pt>
                <c:pt idx="3">
                  <c:v>Total stockholders equity</c:v>
                </c:pt>
                <c:pt idx="4">
                  <c:v>Net Income</c:v>
                </c:pt>
                <c:pt idx="5">
                  <c:v>Operating Cash Flow</c:v>
                </c:pt>
                <c:pt idx="6">
                  <c:v>Changes in Cash</c:v>
                </c:pt>
              </c:strCache>
            </c:strRef>
          </c:cat>
          <c:val>
            <c:numRef>
              <c:f>Data_Collection!$D$3:$D$9</c:f>
              <c:numCache>
                <c:formatCode>#,##0</c:formatCode>
                <c:ptCount val="7"/>
                <c:pt idx="0">
                  <c:v>152836000</c:v>
                </c:pt>
                <c:pt idx="1">
                  <c:v>351002000</c:v>
                </c:pt>
                <c:pt idx="2">
                  <c:v>287912000</c:v>
                </c:pt>
                <c:pt idx="3">
                  <c:v>0</c:v>
                </c:pt>
                <c:pt idx="4">
                  <c:v>94680000</c:v>
                </c:pt>
                <c:pt idx="5">
                  <c:v>104038000</c:v>
                </c:pt>
                <c:pt idx="6">
                  <c:v>-3860000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ABC-CC44-9DD7-E7B884778DC9}"/>
            </c:ext>
          </c:extLst>
        </c:ser>
        <c:ser>
          <c:idx val="3"/>
          <c:order val="3"/>
          <c:tx>
            <c:strRef>
              <c:f>Data_Collection!$E$2</c:f>
              <c:strCache>
                <c:ptCount val="1"/>
                <c:pt idx="0">
                  <c:v>9/30/20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Data_Collection!$A$3:$A$9</c:f>
              <c:strCache>
                <c:ptCount val="7"/>
                <c:pt idx="0">
                  <c:v>Gross Profit</c:v>
                </c:pt>
                <c:pt idx="1">
                  <c:v>Total Assets</c:v>
                </c:pt>
                <c:pt idx="2">
                  <c:v>Total Liabilities Net Minority Interest</c:v>
                </c:pt>
                <c:pt idx="3">
                  <c:v>Total stockholders equity</c:v>
                </c:pt>
                <c:pt idx="4">
                  <c:v>Net Income</c:v>
                </c:pt>
                <c:pt idx="5">
                  <c:v>Operating Cash Flow</c:v>
                </c:pt>
                <c:pt idx="6">
                  <c:v>Changes in Cash</c:v>
                </c:pt>
              </c:strCache>
            </c:strRef>
          </c:cat>
          <c:val>
            <c:numRef>
              <c:f>Data_Collection!$E$3:$E$9</c:f>
              <c:numCache>
                <c:formatCode>#,##0</c:formatCode>
                <c:ptCount val="7"/>
                <c:pt idx="0">
                  <c:v>104956000</c:v>
                </c:pt>
                <c:pt idx="1">
                  <c:v>323888000</c:v>
                </c:pt>
                <c:pt idx="2">
                  <c:v>258549000</c:v>
                </c:pt>
                <c:pt idx="3">
                  <c:v>65339000</c:v>
                </c:pt>
                <c:pt idx="4">
                  <c:v>57411000</c:v>
                </c:pt>
                <c:pt idx="5">
                  <c:v>80674000</c:v>
                </c:pt>
                <c:pt idx="6">
                  <c:v>-10435000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ABC-CC44-9DD7-E7B884778D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896845648"/>
        <c:axId val="1896539904"/>
      </c:barChart>
      <c:catAx>
        <c:axId val="1896845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6539904"/>
        <c:crosses val="autoZero"/>
        <c:auto val="1"/>
        <c:lblAlgn val="ctr"/>
        <c:lblOffset val="100"/>
        <c:noMultiLvlLbl val="0"/>
      </c:catAx>
      <c:valAx>
        <c:axId val="1896539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6845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Quarterly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Data_Collection!$B$12</c:f>
              <c:strCache>
                <c:ptCount val="1"/>
                <c:pt idx="0">
                  <c:v>TTM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Data_Collection!$A$13:$A$19</c:f>
              <c:strCache>
                <c:ptCount val="7"/>
                <c:pt idx="0">
                  <c:v>Gross Profit</c:v>
                </c:pt>
                <c:pt idx="1">
                  <c:v>Total Assets</c:v>
                </c:pt>
                <c:pt idx="2">
                  <c:v>Total Liabilities Net Minority Interest</c:v>
                </c:pt>
                <c:pt idx="3">
                  <c:v>Total Stockholders Equity</c:v>
                </c:pt>
                <c:pt idx="4">
                  <c:v>Net Income</c:v>
                </c:pt>
                <c:pt idx="5">
                  <c:v>Operating Cash Flow</c:v>
                </c:pt>
                <c:pt idx="6">
                  <c:v>Changes in Cash</c:v>
                </c:pt>
              </c:strCache>
            </c:strRef>
          </c:cat>
          <c:val>
            <c:numRef>
              <c:f>Data_Collection!$B$13:$B$19</c:f>
              <c:numCache>
                <c:formatCode>General</c:formatCode>
                <c:ptCount val="7"/>
                <c:pt idx="0" formatCode="#,##0">
                  <c:v>166816000</c:v>
                </c:pt>
                <c:pt idx="4" formatCode="#,##0">
                  <c:v>94760000</c:v>
                </c:pt>
                <c:pt idx="5" formatCode="#,##0">
                  <c:v>113072000</c:v>
                </c:pt>
                <c:pt idx="6" formatCode="#,##0">
                  <c:v>1037000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42-634C-BD27-5055993711C4}"/>
            </c:ext>
          </c:extLst>
        </c:ser>
        <c:ser>
          <c:idx val="1"/>
          <c:order val="1"/>
          <c:tx>
            <c:strRef>
              <c:f>Data_Collection!$C$12</c:f>
              <c:strCache>
                <c:ptCount val="1"/>
                <c:pt idx="0">
                  <c:v>6/30/23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Data_Collection!$A$13:$A$19</c:f>
              <c:strCache>
                <c:ptCount val="7"/>
                <c:pt idx="0">
                  <c:v>Gross Profit</c:v>
                </c:pt>
                <c:pt idx="1">
                  <c:v>Total Assets</c:v>
                </c:pt>
                <c:pt idx="2">
                  <c:v>Total Liabilities Net Minority Interest</c:v>
                </c:pt>
                <c:pt idx="3">
                  <c:v>Total Stockholders Equity</c:v>
                </c:pt>
                <c:pt idx="4">
                  <c:v>Net Income</c:v>
                </c:pt>
                <c:pt idx="5">
                  <c:v>Operating Cash Flow</c:v>
                </c:pt>
                <c:pt idx="6">
                  <c:v>Changes in Cash</c:v>
                </c:pt>
              </c:strCache>
            </c:strRef>
          </c:cat>
          <c:val>
            <c:numRef>
              <c:f>Data_Collection!$C$13:$C$19</c:f>
              <c:numCache>
                <c:formatCode>#,##0</c:formatCode>
                <c:ptCount val="7"/>
                <c:pt idx="0">
                  <c:v>36413000</c:v>
                </c:pt>
                <c:pt idx="1">
                  <c:v>335038000</c:v>
                </c:pt>
                <c:pt idx="2">
                  <c:v>274764000</c:v>
                </c:pt>
                <c:pt idx="3">
                  <c:v>60274000</c:v>
                </c:pt>
                <c:pt idx="4">
                  <c:v>19881000</c:v>
                </c:pt>
                <c:pt idx="5">
                  <c:v>26380000</c:v>
                </c:pt>
                <c:pt idx="6">
                  <c:v>2769000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42-634C-BD27-5055993711C4}"/>
            </c:ext>
          </c:extLst>
        </c:ser>
        <c:ser>
          <c:idx val="2"/>
          <c:order val="2"/>
          <c:tx>
            <c:strRef>
              <c:f>Data_Collection!$D$12</c:f>
              <c:strCache>
                <c:ptCount val="1"/>
                <c:pt idx="0">
                  <c:v>3/31/23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Data_Collection!$A$13:$A$19</c:f>
              <c:strCache>
                <c:ptCount val="7"/>
                <c:pt idx="0">
                  <c:v>Gross Profit</c:v>
                </c:pt>
                <c:pt idx="1">
                  <c:v>Total Assets</c:v>
                </c:pt>
                <c:pt idx="2">
                  <c:v>Total Liabilities Net Minority Interest</c:v>
                </c:pt>
                <c:pt idx="3">
                  <c:v>Total Stockholders Equity</c:v>
                </c:pt>
                <c:pt idx="4">
                  <c:v>Net Income</c:v>
                </c:pt>
                <c:pt idx="5">
                  <c:v>Operating Cash Flow</c:v>
                </c:pt>
                <c:pt idx="6">
                  <c:v>Changes in Cash</c:v>
                </c:pt>
              </c:strCache>
            </c:strRef>
          </c:cat>
          <c:val>
            <c:numRef>
              <c:f>Data_Collection!$D$13:$D$19</c:f>
              <c:numCache>
                <c:formatCode>#,##0</c:formatCode>
                <c:ptCount val="7"/>
                <c:pt idx="0">
                  <c:v>41976000</c:v>
                </c:pt>
                <c:pt idx="1">
                  <c:v>332160000</c:v>
                </c:pt>
                <c:pt idx="2">
                  <c:v>270002000</c:v>
                </c:pt>
                <c:pt idx="3">
                  <c:v>62158000</c:v>
                </c:pt>
                <c:pt idx="4">
                  <c:v>24160000</c:v>
                </c:pt>
                <c:pt idx="5">
                  <c:v>28560000</c:v>
                </c:pt>
                <c:pt idx="6">
                  <c:v>5155000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42-634C-BD27-5055993711C4}"/>
            </c:ext>
          </c:extLst>
        </c:ser>
        <c:ser>
          <c:idx val="3"/>
          <c:order val="3"/>
          <c:tx>
            <c:strRef>
              <c:f>Data_Collection!$E$12</c:f>
              <c:strCache>
                <c:ptCount val="1"/>
                <c:pt idx="0">
                  <c:v>12/31/22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Data_Collection!$A$13:$A$19</c:f>
              <c:strCache>
                <c:ptCount val="7"/>
                <c:pt idx="0">
                  <c:v>Gross Profit</c:v>
                </c:pt>
                <c:pt idx="1">
                  <c:v>Total Assets</c:v>
                </c:pt>
                <c:pt idx="2">
                  <c:v>Total Liabilities Net Minority Interest</c:v>
                </c:pt>
                <c:pt idx="3">
                  <c:v>Total Stockholders Equity</c:v>
                </c:pt>
                <c:pt idx="4">
                  <c:v>Net Income</c:v>
                </c:pt>
                <c:pt idx="5">
                  <c:v>Operating Cash Flow</c:v>
                </c:pt>
                <c:pt idx="6">
                  <c:v>Changes in Cash</c:v>
                </c:pt>
              </c:strCache>
            </c:strRef>
          </c:cat>
          <c:val>
            <c:numRef>
              <c:f>Data_Collection!$E$13:$E$19</c:f>
              <c:numCache>
                <c:formatCode>#,##0</c:formatCode>
                <c:ptCount val="7"/>
                <c:pt idx="0">
                  <c:v>50332000</c:v>
                </c:pt>
                <c:pt idx="1">
                  <c:v>346747000</c:v>
                </c:pt>
                <c:pt idx="2">
                  <c:v>290020000</c:v>
                </c:pt>
                <c:pt idx="3">
                  <c:v>56727000</c:v>
                </c:pt>
                <c:pt idx="4">
                  <c:v>29998000</c:v>
                </c:pt>
                <c:pt idx="5">
                  <c:v>34005000</c:v>
                </c:pt>
                <c:pt idx="6">
                  <c:v>-3003000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C42-634C-BD27-5055993711C4}"/>
            </c:ext>
          </c:extLst>
        </c:ser>
        <c:ser>
          <c:idx val="4"/>
          <c:order val="4"/>
          <c:tx>
            <c:strRef>
              <c:f>Data_Collection!$F$12</c:f>
              <c:strCache>
                <c:ptCount val="1"/>
                <c:pt idx="0">
                  <c:v>9/30/22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Data_Collection!$A$13:$A$19</c:f>
              <c:strCache>
                <c:ptCount val="7"/>
                <c:pt idx="0">
                  <c:v>Gross Profit</c:v>
                </c:pt>
                <c:pt idx="1">
                  <c:v>Total Assets</c:v>
                </c:pt>
                <c:pt idx="2">
                  <c:v>Total Liabilities Net Minority Interest</c:v>
                </c:pt>
                <c:pt idx="3">
                  <c:v>Total Stockholders Equity</c:v>
                </c:pt>
                <c:pt idx="4">
                  <c:v>Net Income</c:v>
                </c:pt>
                <c:pt idx="5">
                  <c:v>Operating Cash Flow</c:v>
                </c:pt>
                <c:pt idx="6">
                  <c:v>Changes in Cash</c:v>
                </c:pt>
              </c:strCache>
            </c:strRef>
          </c:cat>
          <c:val>
            <c:numRef>
              <c:f>Data_Collection!$F$13:$F$19</c:f>
              <c:numCache>
                <c:formatCode>#,##0</c:formatCode>
                <c:ptCount val="7"/>
                <c:pt idx="0">
                  <c:v>38095000</c:v>
                </c:pt>
                <c:pt idx="1">
                  <c:v>352755000</c:v>
                </c:pt>
                <c:pt idx="2">
                  <c:v>302083000</c:v>
                </c:pt>
                <c:pt idx="3">
                  <c:v>50672000</c:v>
                </c:pt>
                <c:pt idx="4">
                  <c:v>20721000</c:v>
                </c:pt>
                <c:pt idx="5">
                  <c:v>24127000</c:v>
                </c:pt>
                <c:pt idx="6">
                  <c:v>-3884000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C42-634C-BD27-5055993711C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39898944"/>
        <c:axId val="1940033424"/>
      </c:barChart>
      <c:catAx>
        <c:axId val="19398989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0033424"/>
        <c:crosses val="autoZero"/>
        <c:auto val="1"/>
        <c:lblAlgn val="ctr"/>
        <c:lblOffset val="100"/>
        <c:noMultiLvlLbl val="0"/>
      </c:catAx>
      <c:valAx>
        <c:axId val="194003342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9898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Annual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tx>
            <c:strRef>
              <c:f>Data_Collection!$B$2</c:f>
              <c:strCache>
                <c:ptCount val="1"/>
                <c:pt idx="0">
                  <c:v>TTM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f>Data_Collection!$A$3:$A$9</c:f>
              <c:strCache>
                <c:ptCount val="7"/>
                <c:pt idx="0">
                  <c:v>Gross Profit</c:v>
                </c:pt>
                <c:pt idx="1">
                  <c:v>Total Assets</c:v>
                </c:pt>
                <c:pt idx="2">
                  <c:v>Total Liabilities Net Minority Interest</c:v>
                </c:pt>
                <c:pt idx="3">
                  <c:v>Total stockholders equity</c:v>
                </c:pt>
                <c:pt idx="4">
                  <c:v>Net Income</c:v>
                </c:pt>
                <c:pt idx="5">
                  <c:v>Operating Cash Flow</c:v>
                </c:pt>
                <c:pt idx="6">
                  <c:v>Changes in Cash</c:v>
                </c:pt>
              </c:strCache>
            </c:strRef>
          </c:cat>
          <c:val>
            <c:numRef>
              <c:f>Data_Collection!$B$3:$B$9</c:f>
              <c:numCache>
                <c:formatCode>General</c:formatCode>
                <c:ptCount val="7"/>
                <c:pt idx="0" formatCode="#,##0">
                  <c:v>166816000</c:v>
                </c:pt>
                <c:pt idx="4" formatCode="#,##0">
                  <c:v>94760000</c:v>
                </c:pt>
                <c:pt idx="5" formatCode="#,##0">
                  <c:v>94760000</c:v>
                </c:pt>
                <c:pt idx="6" formatCode="#,##0">
                  <c:v>94760000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7B-6E4F-BE3E-D8172506D002}"/>
            </c:ext>
          </c:extLst>
        </c:ser>
        <c:ser>
          <c:idx val="1"/>
          <c:order val="1"/>
          <c:tx>
            <c:strRef>
              <c:f>Data_Collection!$C$2</c:f>
              <c:strCache>
                <c:ptCount val="1"/>
                <c:pt idx="0">
                  <c:v>9/30/22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f>Data_Collection!$A$3:$A$9</c:f>
              <c:strCache>
                <c:ptCount val="7"/>
                <c:pt idx="0">
                  <c:v>Gross Profit</c:v>
                </c:pt>
                <c:pt idx="1">
                  <c:v>Total Assets</c:v>
                </c:pt>
                <c:pt idx="2">
                  <c:v>Total Liabilities Net Minority Interest</c:v>
                </c:pt>
                <c:pt idx="3">
                  <c:v>Total stockholders equity</c:v>
                </c:pt>
                <c:pt idx="4">
                  <c:v>Net Income</c:v>
                </c:pt>
                <c:pt idx="5">
                  <c:v>Operating Cash Flow</c:v>
                </c:pt>
                <c:pt idx="6">
                  <c:v>Changes in Cash</c:v>
                </c:pt>
              </c:strCache>
            </c:strRef>
          </c:cat>
          <c:val>
            <c:numRef>
              <c:f>Data_Collection!$C$3:$C$9</c:f>
              <c:numCache>
                <c:formatCode>#,##0</c:formatCode>
                <c:ptCount val="7"/>
                <c:pt idx="0">
                  <c:v>170782000</c:v>
                </c:pt>
                <c:pt idx="1">
                  <c:v>352755000</c:v>
                </c:pt>
                <c:pt idx="2">
                  <c:v>302083000</c:v>
                </c:pt>
                <c:pt idx="3">
                  <c:v>50672000</c:v>
                </c:pt>
                <c:pt idx="4">
                  <c:v>99803000</c:v>
                </c:pt>
                <c:pt idx="5">
                  <c:v>122151000</c:v>
                </c:pt>
                <c:pt idx="6">
                  <c:v>-10952000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7B-6E4F-BE3E-D8172506D002}"/>
            </c:ext>
          </c:extLst>
        </c:ser>
        <c:ser>
          <c:idx val="2"/>
          <c:order val="2"/>
          <c:tx>
            <c:strRef>
              <c:f>Data_Collection!$D$2</c:f>
              <c:strCache>
                <c:ptCount val="1"/>
                <c:pt idx="0">
                  <c:v>9/30/21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f>Data_Collection!$A$3:$A$9</c:f>
              <c:strCache>
                <c:ptCount val="7"/>
                <c:pt idx="0">
                  <c:v>Gross Profit</c:v>
                </c:pt>
                <c:pt idx="1">
                  <c:v>Total Assets</c:v>
                </c:pt>
                <c:pt idx="2">
                  <c:v>Total Liabilities Net Minority Interest</c:v>
                </c:pt>
                <c:pt idx="3">
                  <c:v>Total stockholders equity</c:v>
                </c:pt>
                <c:pt idx="4">
                  <c:v>Net Income</c:v>
                </c:pt>
                <c:pt idx="5">
                  <c:v>Operating Cash Flow</c:v>
                </c:pt>
                <c:pt idx="6">
                  <c:v>Changes in Cash</c:v>
                </c:pt>
              </c:strCache>
            </c:strRef>
          </c:cat>
          <c:val>
            <c:numRef>
              <c:f>Data_Collection!$D$3:$D$9</c:f>
              <c:numCache>
                <c:formatCode>#,##0</c:formatCode>
                <c:ptCount val="7"/>
                <c:pt idx="0">
                  <c:v>152836000</c:v>
                </c:pt>
                <c:pt idx="1">
                  <c:v>351002000</c:v>
                </c:pt>
                <c:pt idx="2">
                  <c:v>287912000</c:v>
                </c:pt>
                <c:pt idx="3">
                  <c:v>0</c:v>
                </c:pt>
                <c:pt idx="4">
                  <c:v>94680000</c:v>
                </c:pt>
                <c:pt idx="5">
                  <c:v>104038000</c:v>
                </c:pt>
                <c:pt idx="6">
                  <c:v>-3860000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17B-6E4F-BE3E-D8172506D002}"/>
            </c:ext>
          </c:extLst>
        </c:ser>
        <c:ser>
          <c:idx val="3"/>
          <c:order val="3"/>
          <c:tx>
            <c:strRef>
              <c:f>Data_Collection!$E$2</c:f>
              <c:strCache>
                <c:ptCount val="1"/>
                <c:pt idx="0">
                  <c:v>9/30/20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f>Data_Collection!$A$3:$A$9</c:f>
              <c:strCache>
                <c:ptCount val="7"/>
                <c:pt idx="0">
                  <c:v>Gross Profit</c:v>
                </c:pt>
                <c:pt idx="1">
                  <c:v>Total Assets</c:v>
                </c:pt>
                <c:pt idx="2">
                  <c:v>Total Liabilities Net Minority Interest</c:v>
                </c:pt>
                <c:pt idx="3">
                  <c:v>Total stockholders equity</c:v>
                </c:pt>
                <c:pt idx="4">
                  <c:v>Net Income</c:v>
                </c:pt>
                <c:pt idx="5">
                  <c:v>Operating Cash Flow</c:v>
                </c:pt>
                <c:pt idx="6">
                  <c:v>Changes in Cash</c:v>
                </c:pt>
              </c:strCache>
            </c:strRef>
          </c:cat>
          <c:val>
            <c:numRef>
              <c:f>Data_Collection!$E$3:$E$9</c:f>
              <c:numCache>
                <c:formatCode>#,##0</c:formatCode>
                <c:ptCount val="7"/>
                <c:pt idx="0">
                  <c:v>104956000</c:v>
                </c:pt>
                <c:pt idx="1">
                  <c:v>323888000</c:v>
                </c:pt>
                <c:pt idx="2">
                  <c:v>258549000</c:v>
                </c:pt>
                <c:pt idx="3">
                  <c:v>65339000</c:v>
                </c:pt>
                <c:pt idx="4">
                  <c:v>57411000</c:v>
                </c:pt>
                <c:pt idx="5">
                  <c:v>80674000</c:v>
                </c:pt>
                <c:pt idx="6">
                  <c:v>-10435000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17B-6E4F-BE3E-D8172506D0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5325680"/>
        <c:axId val="1945158496"/>
        <c:axId val="1898429744"/>
      </c:line3DChart>
      <c:catAx>
        <c:axId val="1945325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5158496"/>
        <c:crosses val="autoZero"/>
        <c:auto val="1"/>
        <c:lblAlgn val="ctr"/>
        <c:lblOffset val="100"/>
        <c:noMultiLvlLbl val="0"/>
      </c:catAx>
      <c:valAx>
        <c:axId val="194515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5325680"/>
        <c:crosses val="autoZero"/>
        <c:crossBetween val="between"/>
      </c:valAx>
      <c:serAx>
        <c:axId val="189842974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5158496"/>
        <c:crosses val="autoZero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Microsoft</a:t>
            </a:r>
            <a:r>
              <a:rPr lang="en-US" baseline="0"/>
              <a:t> Quarterly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'Apple vs. Microsoft Q&amp;A'!$B$72:$B$73</c:f>
              <c:strCache>
                <c:ptCount val="2"/>
                <c:pt idx="0">
                  <c:v>Microsoft - Quarterly</c:v>
                </c:pt>
                <c:pt idx="1">
                  <c:v>TTM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'Apple vs. Microsoft Q&amp;A'!$A$74:$A$105</c:f>
              <c:strCache>
                <c:ptCount val="32"/>
                <c:pt idx="0">
                  <c:v>Total Revenue</c:v>
                </c:pt>
                <c:pt idx="1">
                  <c:v>Cost of Revenue</c:v>
                </c:pt>
                <c:pt idx="2">
                  <c:v>Gross Profit</c:v>
                </c:pt>
                <c:pt idx="3">
                  <c:v>Operating Expense</c:v>
                </c:pt>
                <c:pt idx="4">
                  <c:v>Operating Income</c:v>
                </c:pt>
                <c:pt idx="5">
                  <c:v>Net Non Operating Interest Income Expense</c:v>
                </c:pt>
                <c:pt idx="6">
                  <c:v>Other Income Expense</c:v>
                </c:pt>
                <c:pt idx="7">
                  <c:v>Pretax Income</c:v>
                </c:pt>
                <c:pt idx="8">
                  <c:v>Tax Provision</c:v>
                </c:pt>
                <c:pt idx="9">
                  <c:v>Net Income Common Stockholders</c:v>
                </c:pt>
                <c:pt idx="10">
                  <c:v>Diluted NI Available to Com Stockholders</c:v>
                </c:pt>
                <c:pt idx="11">
                  <c:v>Basic EPS</c:v>
                </c:pt>
                <c:pt idx="12">
                  <c:v>Diluted EPS</c:v>
                </c:pt>
                <c:pt idx="13">
                  <c:v>Basic Average Shares</c:v>
                </c:pt>
                <c:pt idx="14">
                  <c:v>Diluted Average Shares</c:v>
                </c:pt>
                <c:pt idx="15">
                  <c:v>Total Operating Income as Reported</c:v>
                </c:pt>
                <c:pt idx="16">
                  <c:v>Total Expenses</c:v>
                </c:pt>
                <c:pt idx="17">
                  <c:v>Net Income from Continuing &amp; Discontinued Operation</c:v>
                </c:pt>
                <c:pt idx="18">
                  <c:v>Normalized Income</c:v>
                </c:pt>
                <c:pt idx="19">
                  <c:v>Interest Income</c:v>
                </c:pt>
                <c:pt idx="20">
                  <c:v>Interest Expense</c:v>
                </c:pt>
                <c:pt idx="21">
                  <c:v>Net Interest Income</c:v>
                </c:pt>
                <c:pt idx="22">
                  <c:v>EBIT</c:v>
                </c:pt>
                <c:pt idx="23">
                  <c:v>EBITDA</c:v>
                </c:pt>
                <c:pt idx="24">
                  <c:v>Reconciled Cost of Revenue</c:v>
                </c:pt>
                <c:pt idx="25">
                  <c:v>Reconciled Depreciation</c:v>
                </c:pt>
                <c:pt idx="26">
                  <c:v>Net Income from Continuing Operation Net Minority Interest</c:v>
                </c:pt>
                <c:pt idx="27">
                  <c:v>Total Unusual Items Excluding Goodwill</c:v>
                </c:pt>
                <c:pt idx="28">
                  <c:v>Total Unusual Items</c:v>
                </c:pt>
                <c:pt idx="29">
                  <c:v>Normalized EBITDA</c:v>
                </c:pt>
                <c:pt idx="30">
                  <c:v>Tax Rate for Calcs</c:v>
                </c:pt>
                <c:pt idx="31">
                  <c:v>Tax Effect on unusual items</c:v>
                </c:pt>
              </c:strCache>
            </c:strRef>
          </c:cat>
          <c:val>
            <c:numRef>
              <c:f>'Apple vs. Microsoft Q&amp;A'!$B$74:$B$105</c:f>
              <c:numCache>
                <c:formatCode>#,##0</c:formatCode>
                <c:ptCount val="32"/>
                <c:pt idx="0">
                  <c:v>211915000</c:v>
                </c:pt>
                <c:pt idx="1">
                  <c:v>65863000</c:v>
                </c:pt>
                <c:pt idx="2">
                  <c:v>146052000</c:v>
                </c:pt>
                <c:pt idx="3">
                  <c:v>57529000</c:v>
                </c:pt>
                <c:pt idx="4">
                  <c:v>88523000</c:v>
                </c:pt>
                <c:pt idx="5">
                  <c:v>1026000</c:v>
                </c:pt>
                <c:pt idx="6">
                  <c:v>-238000</c:v>
                </c:pt>
                <c:pt idx="7">
                  <c:v>89311000</c:v>
                </c:pt>
                <c:pt idx="8">
                  <c:v>16950000</c:v>
                </c:pt>
                <c:pt idx="9">
                  <c:v>72361000</c:v>
                </c:pt>
                <c:pt idx="10">
                  <c:v>72361000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>
                  <c:v>88523000</c:v>
                </c:pt>
                <c:pt idx="16">
                  <c:v>123392000</c:v>
                </c:pt>
                <c:pt idx="17">
                  <c:v>72361000</c:v>
                </c:pt>
                <c:pt idx="18">
                  <c:v>72373150</c:v>
                </c:pt>
                <c:pt idx="19">
                  <c:v>2994000</c:v>
                </c:pt>
                <c:pt idx="20">
                  <c:v>1968000</c:v>
                </c:pt>
                <c:pt idx="21">
                  <c:v>1026000</c:v>
                </c:pt>
                <c:pt idx="22">
                  <c:v>91279000</c:v>
                </c:pt>
                <c:pt idx="23">
                  <c:v>105140000</c:v>
                </c:pt>
                <c:pt idx="24">
                  <c:v>65863000</c:v>
                </c:pt>
                <c:pt idx="25">
                  <c:v>13861000</c:v>
                </c:pt>
                <c:pt idx="26">
                  <c:v>72361000</c:v>
                </c:pt>
                <c:pt idx="27">
                  <c:v>-15000</c:v>
                </c:pt>
                <c:pt idx="28">
                  <c:v>-15000</c:v>
                </c:pt>
                <c:pt idx="29">
                  <c:v>105155000</c:v>
                </c:pt>
                <c:pt idx="30">
                  <c:v>0</c:v>
                </c:pt>
                <c:pt idx="31">
                  <c:v>-2850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38-E54B-A5FD-95C591A33186}"/>
            </c:ext>
          </c:extLst>
        </c:ser>
        <c:ser>
          <c:idx val="1"/>
          <c:order val="1"/>
          <c:tx>
            <c:strRef>
              <c:f>'Apple vs. Microsoft Q&amp;A'!$C$72:$C$73</c:f>
              <c:strCache>
                <c:ptCount val="2"/>
                <c:pt idx="0">
                  <c:v>Microsoft - Quarterly</c:v>
                </c:pt>
                <c:pt idx="1">
                  <c:v>6/30/23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'Apple vs. Microsoft Q&amp;A'!$A$74:$A$105</c:f>
              <c:strCache>
                <c:ptCount val="32"/>
                <c:pt idx="0">
                  <c:v>Total Revenue</c:v>
                </c:pt>
                <c:pt idx="1">
                  <c:v>Cost of Revenue</c:v>
                </c:pt>
                <c:pt idx="2">
                  <c:v>Gross Profit</c:v>
                </c:pt>
                <c:pt idx="3">
                  <c:v>Operating Expense</c:v>
                </c:pt>
                <c:pt idx="4">
                  <c:v>Operating Income</c:v>
                </c:pt>
                <c:pt idx="5">
                  <c:v>Net Non Operating Interest Income Expense</c:v>
                </c:pt>
                <c:pt idx="6">
                  <c:v>Other Income Expense</c:v>
                </c:pt>
                <c:pt idx="7">
                  <c:v>Pretax Income</c:v>
                </c:pt>
                <c:pt idx="8">
                  <c:v>Tax Provision</c:v>
                </c:pt>
                <c:pt idx="9">
                  <c:v>Net Income Common Stockholders</c:v>
                </c:pt>
                <c:pt idx="10">
                  <c:v>Diluted NI Available to Com Stockholders</c:v>
                </c:pt>
                <c:pt idx="11">
                  <c:v>Basic EPS</c:v>
                </c:pt>
                <c:pt idx="12">
                  <c:v>Diluted EPS</c:v>
                </c:pt>
                <c:pt idx="13">
                  <c:v>Basic Average Shares</c:v>
                </c:pt>
                <c:pt idx="14">
                  <c:v>Diluted Average Shares</c:v>
                </c:pt>
                <c:pt idx="15">
                  <c:v>Total Operating Income as Reported</c:v>
                </c:pt>
                <c:pt idx="16">
                  <c:v>Total Expenses</c:v>
                </c:pt>
                <c:pt idx="17">
                  <c:v>Net Income from Continuing &amp; Discontinued Operation</c:v>
                </c:pt>
                <c:pt idx="18">
                  <c:v>Normalized Income</c:v>
                </c:pt>
                <c:pt idx="19">
                  <c:v>Interest Income</c:v>
                </c:pt>
                <c:pt idx="20">
                  <c:v>Interest Expense</c:v>
                </c:pt>
                <c:pt idx="21">
                  <c:v>Net Interest Income</c:v>
                </c:pt>
                <c:pt idx="22">
                  <c:v>EBIT</c:v>
                </c:pt>
                <c:pt idx="23">
                  <c:v>EBITDA</c:v>
                </c:pt>
                <c:pt idx="24">
                  <c:v>Reconciled Cost of Revenue</c:v>
                </c:pt>
                <c:pt idx="25">
                  <c:v>Reconciled Depreciation</c:v>
                </c:pt>
                <c:pt idx="26">
                  <c:v>Net Income from Continuing Operation Net Minority Interest</c:v>
                </c:pt>
                <c:pt idx="27">
                  <c:v>Total Unusual Items Excluding Goodwill</c:v>
                </c:pt>
                <c:pt idx="28">
                  <c:v>Total Unusual Items</c:v>
                </c:pt>
                <c:pt idx="29">
                  <c:v>Normalized EBITDA</c:v>
                </c:pt>
                <c:pt idx="30">
                  <c:v>Tax Rate for Calcs</c:v>
                </c:pt>
                <c:pt idx="31">
                  <c:v>Tax Effect on unusual items</c:v>
                </c:pt>
              </c:strCache>
            </c:strRef>
          </c:cat>
          <c:val>
            <c:numRef>
              <c:f>'Apple vs. Microsoft Q&amp;A'!$C$74:$C$105</c:f>
              <c:numCache>
                <c:formatCode>#,##0</c:formatCode>
                <c:ptCount val="32"/>
                <c:pt idx="0">
                  <c:v>56189000</c:v>
                </c:pt>
                <c:pt idx="1">
                  <c:v>16795000</c:v>
                </c:pt>
                <c:pt idx="2">
                  <c:v>39394000</c:v>
                </c:pt>
                <c:pt idx="3">
                  <c:v>15140000</c:v>
                </c:pt>
                <c:pt idx="4">
                  <c:v>24254000</c:v>
                </c:pt>
                <c:pt idx="5">
                  <c:v>423000</c:v>
                </c:pt>
                <c:pt idx="6">
                  <c:v>473000</c:v>
                </c:pt>
                <c:pt idx="7">
                  <c:v>24727000</c:v>
                </c:pt>
                <c:pt idx="8">
                  <c:v>4646000</c:v>
                </c:pt>
                <c:pt idx="9">
                  <c:v>20081000</c:v>
                </c:pt>
                <c:pt idx="10">
                  <c:v>20081000</c:v>
                </c:pt>
                <c:pt idx="11" formatCode="General">
                  <c:v>2.7</c:v>
                </c:pt>
                <c:pt idx="12" formatCode="General">
                  <c:v>2.69</c:v>
                </c:pt>
                <c:pt idx="13">
                  <c:v>7434000</c:v>
                </c:pt>
                <c:pt idx="14">
                  <c:v>7466000</c:v>
                </c:pt>
                <c:pt idx="15">
                  <c:v>24254000</c:v>
                </c:pt>
                <c:pt idx="16">
                  <c:v>31935000</c:v>
                </c:pt>
                <c:pt idx="17">
                  <c:v>20081000</c:v>
                </c:pt>
                <c:pt idx="18">
                  <c:v>20081000</c:v>
                </c:pt>
                <c:pt idx="19">
                  <c:v>905000</c:v>
                </c:pt>
                <c:pt idx="20">
                  <c:v>482000</c:v>
                </c:pt>
                <c:pt idx="21">
                  <c:v>423000</c:v>
                </c:pt>
                <c:pt idx="22">
                  <c:v>24254000</c:v>
                </c:pt>
                <c:pt idx="23">
                  <c:v>28128000</c:v>
                </c:pt>
                <c:pt idx="24">
                  <c:v>16795000</c:v>
                </c:pt>
                <c:pt idx="25">
                  <c:v>3874000</c:v>
                </c:pt>
                <c:pt idx="26">
                  <c:v>20081000</c:v>
                </c:pt>
                <c:pt idx="27">
                  <c:v>111000</c:v>
                </c:pt>
                <c:pt idx="28">
                  <c:v>111000</c:v>
                </c:pt>
                <c:pt idx="29">
                  <c:v>28128000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38-E54B-A5FD-95C591A33186}"/>
            </c:ext>
          </c:extLst>
        </c:ser>
        <c:ser>
          <c:idx val="2"/>
          <c:order val="2"/>
          <c:tx>
            <c:strRef>
              <c:f>'Apple vs. Microsoft Q&amp;A'!$D$72:$D$73</c:f>
              <c:strCache>
                <c:ptCount val="2"/>
                <c:pt idx="0">
                  <c:v>Microsoft - Quarterly</c:v>
                </c:pt>
                <c:pt idx="1">
                  <c:v>3/31/23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'Apple vs. Microsoft Q&amp;A'!$A$74:$A$105</c:f>
              <c:strCache>
                <c:ptCount val="32"/>
                <c:pt idx="0">
                  <c:v>Total Revenue</c:v>
                </c:pt>
                <c:pt idx="1">
                  <c:v>Cost of Revenue</c:v>
                </c:pt>
                <c:pt idx="2">
                  <c:v>Gross Profit</c:v>
                </c:pt>
                <c:pt idx="3">
                  <c:v>Operating Expense</c:v>
                </c:pt>
                <c:pt idx="4">
                  <c:v>Operating Income</c:v>
                </c:pt>
                <c:pt idx="5">
                  <c:v>Net Non Operating Interest Income Expense</c:v>
                </c:pt>
                <c:pt idx="6">
                  <c:v>Other Income Expense</c:v>
                </c:pt>
                <c:pt idx="7">
                  <c:v>Pretax Income</c:v>
                </c:pt>
                <c:pt idx="8">
                  <c:v>Tax Provision</c:v>
                </c:pt>
                <c:pt idx="9">
                  <c:v>Net Income Common Stockholders</c:v>
                </c:pt>
                <c:pt idx="10">
                  <c:v>Diluted NI Available to Com Stockholders</c:v>
                </c:pt>
                <c:pt idx="11">
                  <c:v>Basic EPS</c:v>
                </c:pt>
                <c:pt idx="12">
                  <c:v>Diluted EPS</c:v>
                </c:pt>
                <c:pt idx="13">
                  <c:v>Basic Average Shares</c:v>
                </c:pt>
                <c:pt idx="14">
                  <c:v>Diluted Average Shares</c:v>
                </c:pt>
                <c:pt idx="15">
                  <c:v>Total Operating Income as Reported</c:v>
                </c:pt>
                <c:pt idx="16">
                  <c:v>Total Expenses</c:v>
                </c:pt>
                <c:pt idx="17">
                  <c:v>Net Income from Continuing &amp; Discontinued Operation</c:v>
                </c:pt>
                <c:pt idx="18">
                  <c:v>Normalized Income</c:v>
                </c:pt>
                <c:pt idx="19">
                  <c:v>Interest Income</c:v>
                </c:pt>
                <c:pt idx="20">
                  <c:v>Interest Expense</c:v>
                </c:pt>
                <c:pt idx="21">
                  <c:v>Net Interest Income</c:v>
                </c:pt>
                <c:pt idx="22">
                  <c:v>EBIT</c:v>
                </c:pt>
                <c:pt idx="23">
                  <c:v>EBITDA</c:v>
                </c:pt>
                <c:pt idx="24">
                  <c:v>Reconciled Cost of Revenue</c:v>
                </c:pt>
                <c:pt idx="25">
                  <c:v>Reconciled Depreciation</c:v>
                </c:pt>
                <c:pt idx="26">
                  <c:v>Net Income from Continuing Operation Net Minority Interest</c:v>
                </c:pt>
                <c:pt idx="27">
                  <c:v>Total Unusual Items Excluding Goodwill</c:v>
                </c:pt>
                <c:pt idx="28">
                  <c:v>Total Unusual Items</c:v>
                </c:pt>
                <c:pt idx="29">
                  <c:v>Normalized EBITDA</c:v>
                </c:pt>
                <c:pt idx="30">
                  <c:v>Tax Rate for Calcs</c:v>
                </c:pt>
                <c:pt idx="31">
                  <c:v>Tax Effect on unusual items</c:v>
                </c:pt>
              </c:strCache>
            </c:strRef>
          </c:cat>
          <c:val>
            <c:numRef>
              <c:f>'Apple vs. Microsoft Q&amp;A'!$D$74:$D$105</c:f>
              <c:numCache>
                <c:formatCode>#,##0</c:formatCode>
                <c:ptCount val="32"/>
                <c:pt idx="0">
                  <c:v>52857000</c:v>
                </c:pt>
                <c:pt idx="1">
                  <c:v>16128000</c:v>
                </c:pt>
                <c:pt idx="2">
                  <c:v>36729000</c:v>
                </c:pt>
                <c:pt idx="3">
                  <c:v>14377000</c:v>
                </c:pt>
                <c:pt idx="4">
                  <c:v>22352000</c:v>
                </c:pt>
                <c:pt idx="5">
                  <c:v>252000</c:v>
                </c:pt>
                <c:pt idx="6">
                  <c:v>321000</c:v>
                </c:pt>
                <c:pt idx="7">
                  <c:v>22673000</c:v>
                </c:pt>
                <c:pt idx="8">
                  <c:v>4374000</c:v>
                </c:pt>
                <c:pt idx="9">
                  <c:v>18299000</c:v>
                </c:pt>
                <c:pt idx="10">
                  <c:v>18299000</c:v>
                </c:pt>
                <c:pt idx="11" formatCode="General">
                  <c:v>2.46</c:v>
                </c:pt>
                <c:pt idx="12" formatCode="General">
                  <c:v>2.4500000000000002</c:v>
                </c:pt>
                <c:pt idx="13">
                  <c:v>7441000</c:v>
                </c:pt>
                <c:pt idx="14">
                  <c:v>7464000</c:v>
                </c:pt>
                <c:pt idx="15">
                  <c:v>22352000</c:v>
                </c:pt>
                <c:pt idx="16">
                  <c:v>30505000</c:v>
                </c:pt>
                <c:pt idx="17">
                  <c:v>18299000</c:v>
                </c:pt>
                <c:pt idx="18">
                  <c:v>18299000</c:v>
                </c:pt>
                <c:pt idx="19">
                  <c:v>748000</c:v>
                </c:pt>
                <c:pt idx="20">
                  <c:v>496000</c:v>
                </c:pt>
                <c:pt idx="21">
                  <c:v>252000</c:v>
                </c:pt>
                <c:pt idx="22">
                  <c:v>22352000</c:v>
                </c:pt>
                <c:pt idx="23">
                  <c:v>25901000</c:v>
                </c:pt>
                <c:pt idx="24">
                  <c:v>16128000</c:v>
                </c:pt>
                <c:pt idx="25">
                  <c:v>3549000</c:v>
                </c:pt>
                <c:pt idx="26">
                  <c:v>18299000</c:v>
                </c:pt>
                <c:pt idx="27">
                  <c:v>162000</c:v>
                </c:pt>
                <c:pt idx="28">
                  <c:v>162000</c:v>
                </c:pt>
                <c:pt idx="29">
                  <c:v>25901000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38-E54B-A5FD-95C591A33186}"/>
            </c:ext>
          </c:extLst>
        </c:ser>
        <c:ser>
          <c:idx val="3"/>
          <c:order val="3"/>
          <c:tx>
            <c:strRef>
              <c:f>'Apple vs. Microsoft Q&amp;A'!$E$72:$E$73</c:f>
              <c:strCache>
                <c:ptCount val="2"/>
                <c:pt idx="0">
                  <c:v>Microsoft - Quarterly</c:v>
                </c:pt>
                <c:pt idx="1">
                  <c:v>12/31/22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'Apple vs. Microsoft Q&amp;A'!$A$74:$A$105</c:f>
              <c:strCache>
                <c:ptCount val="32"/>
                <c:pt idx="0">
                  <c:v>Total Revenue</c:v>
                </c:pt>
                <c:pt idx="1">
                  <c:v>Cost of Revenue</c:v>
                </c:pt>
                <c:pt idx="2">
                  <c:v>Gross Profit</c:v>
                </c:pt>
                <c:pt idx="3">
                  <c:v>Operating Expense</c:v>
                </c:pt>
                <c:pt idx="4">
                  <c:v>Operating Income</c:v>
                </c:pt>
                <c:pt idx="5">
                  <c:v>Net Non Operating Interest Income Expense</c:v>
                </c:pt>
                <c:pt idx="6">
                  <c:v>Other Income Expense</c:v>
                </c:pt>
                <c:pt idx="7">
                  <c:v>Pretax Income</c:v>
                </c:pt>
                <c:pt idx="8">
                  <c:v>Tax Provision</c:v>
                </c:pt>
                <c:pt idx="9">
                  <c:v>Net Income Common Stockholders</c:v>
                </c:pt>
                <c:pt idx="10">
                  <c:v>Diluted NI Available to Com Stockholders</c:v>
                </c:pt>
                <c:pt idx="11">
                  <c:v>Basic EPS</c:v>
                </c:pt>
                <c:pt idx="12">
                  <c:v>Diluted EPS</c:v>
                </c:pt>
                <c:pt idx="13">
                  <c:v>Basic Average Shares</c:v>
                </c:pt>
                <c:pt idx="14">
                  <c:v>Diluted Average Shares</c:v>
                </c:pt>
                <c:pt idx="15">
                  <c:v>Total Operating Income as Reported</c:v>
                </c:pt>
                <c:pt idx="16">
                  <c:v>Total Expenses</c:v>
                </c:pt>
                <c:pt idx="17">
                  <c:v>Net Income from Continuing &amp; Discontinued Operation</c:v>
                </c:pt>
                <c:pt idx="18">
                  <c:v>Normalized Income</c:v>
                </c:pt>
                <c:pt idx="19">
                  <c:v>Interest Income</c:v>
                </c:pt>
                <c:pt idx="20">
                  <c:v>Interest Expense</c:v>
                </c:pt>
                <c:pt idx="21">
                  <c:v>Net Interest Income</c:v>
                </c:pt>
                <c:pt idx="22">
                  <c:v>EBIT</c:v>
                </c:pt>
                <c:pt idx="23">
                  <c:v>EBITDA</c:v>
                </c:pt>
                <c:pt idx="24">
                  <c:v>Reconciled Cost of Revenue</c:v>
                </c:pt>
                <c:pt idx="25">
                  <c:v>Reconciled Depreciation</c:v>
                </c:pt>
                <c:pt idx="26">
                  <c:v>Net Income from Continuing Operation Net Minority Interest</c:v>
                </c:pt>
                <c:pt idx="27">
                  <c:v>Total Unusual Items Excluding Goodwill</c:v>
                </c:pt>
                <c:pt idx="28">
                  <c:v>Total Unusual Items</c:v>
                </c:pt>
                <c:pt idx="29">
                  <c:v>Normalized EBITDA</c:v>
                </c:pt>
                <c:pt idx="30">
                  <c:v>Tax Rate for Calcs</c:v>
                </c:pt>
                <c:pt idx="31">
                  <c:v>Tax Effect on unusual items</c:v>
                </c:pt>
              </c:strCache>
            </c:strRef>
          </c:cat>
          <c:val>
            <c:numRef>
              <c:f>'Apple vs. Microsoft Q&amp;A'!$E$74:$E$105</c:f>
              <c:numCache>
                <c:formatCode>#,##0</c:formatCode>
                <c:ptCount val="32"/>
                <c:pt idx="0">
                  <c:v>52747000</c:v>
                </c:pt>
                <c:pt idx="1">
                  <c:v>17488000</c:v>
                </c:pt>
                <c:pt idx="2">
                  <c:v>35259000</c:v>
                </c:pt>
                <c:pt idx="3">
                  <c:v>14860000</c:v>
                </c:pt>
                <c:pt idx="4">
                  <c:v>20399000</c:v>
                </c:pt>
                <c:pt idx="5">
                  <c:v>210000</c:v>
                </c:pt>
                <c:pt idx="6">
                  <c:v>-60000</c:v>
                </c:pt>
                <c:pt idx="7">
                  <c:v>20339000</c:v>
                </c:pt>
                <c:pt idx="8">
                  <c:v>3914000</c:v>
                </c:pt>
                <c:pt idx="9">
                  <c:v>16425000</c:v>
                </c:pt>
                <c:pt idx="10">
                  <c:v>16425000</c:v>
                </c:pt>
                <c:pt idx="11" formatCode="General">
                  <c:v>2.2000000000000002</c:v>
                </c:pt>
                <c:pt idx="12" formatCode="General">
                  <c:v>2.2000000000000002</c:v>
                </c:pt>
                <c:pt idx="13">
                  <c:v>7451000</c:v>
                </c:pt>
                <c:pt idx="14">
                  <c:v>7473000</c:v>
                </c:pt>
                <c:pt idx="15">
                  <c:v>20399000</c:v>
                </c:pt>
                <c:pt idx="16">
                  <c:v>32348000</c:v>
                </c:pt>
                <c:pt idx="17">
                  <c:v>16425000</c:v>
                </c:pt>
                <c:pt idx="18">
                  <c:v>16425000</c:v>
                </c:pt>
                <c:pt idx="19">
                  <c:v>700000</c:v>
                </c:pt>
                <c:pt idx="20">
                  <c:v>490000</c:v>
                </c:pt>
                <c:pt idx="21">
                  <c:v>210000</c:v>
                </c:pt>
                <c:pt idx="22">
                  <c:v>20399000</c:v>
                </c:pt>
                <c:pt idx="23">
                  <c:v>24047000</c:v>
                </c:pt>
                <c:pt idx="24">
                  <c:v>17488000</c:v>
                </c:pt>
                <c:pt idx="25">
                  <c:v>3648000</c:v>
                </c:pt>
                <c:pt idx="26">
                  <c:v>16425000</c:v>
                </c:pt>
                <c:pt idx="27">
                  <c:v>-232000</c:v>
                </c:pt>
                <c:pt idx="28">
                  <c:v>-232000</c:v>
                </c:pt>
                <c:pt idx="29">
                  <c:v>24047000</c:v>
                </c:pt>
                <c:pt idx="30" formatCode="General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E38-E54B-A5FD-95C591A33186}"/>
            </c:ext>
          </c:extLst>
        </c:ser>
        <c:ser>
          <c:idx val="4"/>
          <c:order val="4"/>
          <c:tx>
            <c:strRef>
              <c:f>'Apple vs. Microsoft Q&amp;A'!$F$72:$F$73</c:f>
              <c:strCache>
                <c:ptCount val="2"/>
                <c:pt idx="0">
                  <c:v>Microsoft - Quarterly</c:v>
                </c:pt>
                <c:pt idx="1">
                  <c:v>9/30/22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'Apple vs. Microsoft Q&amp;A'!$A$74:$A$105</c:f>
              <c:strCache>
                <c:ptCount val="32"/>
                <c:pt idx="0">
                  <c:v>Total Revenue</c:v>
                </c:pt>
                <c:pt idx="1">
                  <c:v>Cost of Revenue</c:v>
                </c:pt>
                <c:pt idx="2">
                  <c:v>Gross Profit</c:v>
                </c:pt>
                <c:pt idx="3">
                  <c:v>Operating Expense</c:v>
                </c:pt>
                <c:pt idx="4">
                  <c:v>Operating Income</c:v>
                </c:pt>
                <c:pt idx="5">
                  <c:v>Net Non Operating Interest Income Expense</c:v>
                </c:pt>
                <c:pt idx="6">
                  <c:v>Other Income Expense</c:v>
                </c:pt>
                <c:pt idx="7">
                  <c:v>Pretax Income</c:v>
                </c:pt>
                <c:pt idx="8">
                  <c:v>Tax Provision</c:v>
                </c:pt>
                <c:pt idx="9">
                  <c:v>Net Income Common Stockholders</c:v>
                </c:pt>
                <c:pt idx="10">
                  <c:v>Diluted NI Available to Com Stockholders</c:v>
                </c:pt>
                <c:pt idx="11">
                  <c:v>Basic EPS</c:v>
                </c:pt>
                <c:pt idx="12">
                  <c:v>Diluted EPS</c:v>
                </c:pt>
                <c:pt idx="13">
                  <c:v>Basic Average Shares</c:v>
                </c:pt>
                <c:pt idx="14">
                  <c:v>Diluted Average Shares</c:v>
                </c:pt>
                <c:pt idx="15">
                  <c:v>Total Operating Income as Reported</c:v>
                </c:pt>
                <c:pt idx="16">
                  <c:v>Total Expenses</c:v>
                </c:pt>
                <c:pt idx="17">
                  <c:v>Net Income from Continuing &amp; Discontinued Operation</c:v>
                </c:pt>
                <c:pt idx="18">
                  <c:v>Normalized Income</c:v>
                </c:pt>
                <c:pt idx="19">
                  <c:v>Interest Income</c:v>
                </c:pt>
                <c:pt idx="20">
                  <c:v>Interest Expense</c:v>
                </c:pt>
                <c:pt idx="21">
                  <c:v>Net Interest Income</c:v>
                </c:pt>
                <c:pt idx="22">
                  <c:v>EBIT</c:v>
                </c:pt>
                <c:pt idx="23">
                  <c:v>EBITDA</c:v>
                </c:pt>
                <c:pt idx="24">
                  <c:v>Reconciled Cost of Revenue</c:v>
                </c:pt>
                <c:pt idx="25">
                  <c:v>Reconciled Depreciation</c:v>
                </c:pt>
                <c:pt idx="26">
                  <c:v>Net Income from Continuing Operation Net Minority Interest</c:v>
                </c:pt>
                <c:pt idx="27">
                  <c:v>Total Unusual Items Excluding Goodwill</c:v>
                </c:pt>
                <c:pt idx="28">
                  <c:v>Total Unusual Items</c:v>
                </c:pt>
                <c:pt idx="29">
                  <c:v>Normalized EBITDA</c:v>
                </c:pt>
                <c:pt idx="30">
                  <c:v>Tax Rate for Calcs</c:v>
                </c:pt>
                <c:pt idx="31">
                  <c:v>Tax Effect on unusual items</c:v>
                </c:pt>
              </c:strCache>
            </c:strRef>
          </c:cat>
          <c:val>
            <c:numRef>
              <c:f>'Apple vs. Microsoft Q&amp;A'!$F$74:$F$105</c:f>
              <c:numCache>
                <c:formatCode>#,##0</c:formatCode>
                <c:ptCount val="32"/>
                <c:pt idx="0">
                  <c:v>50122000</c:v>
                </c:pt>
                <c:pt idx="1">
                  <c:v>15452000</c:v>
                </c:pt>
                <c:pt idx="2">
                  <c:v>34670000</c:v>
                </c:pt>
                <c:pt idx="3">
                  <c:v>13152000</c:v>
                </c:pt>
                <c:pt idx="4">
                  <c:v>21518000</c:v>
                </c:pt>
                <c:pt idx="5">
                  <c:v>141000</c:v>
                </c:pt>
                <c:pt idx="6">
                  <c:v>-87000</c:v>
                </c:pt>
                <c:pt idx="7">
                  <c:v>21572000</c:v>
                </c:pt>
                <c:pt idx="8">
                  <c:v>4016000</c:v>
                </c:pt>
                <c:pt idx="9">
                  <c:v>17556000</c:v>
                </c:pt>
                <c:pt idx="10">
                  <c:v>17556000</c:v>
                </c:pt>
                <c:pt idx="11" formatCode="General">
                  <c:v>2.35</c:v>
                </c:pt>
                <c:pt idx="12" formatCode="General">
                  <c:v>2.35</c:v>
                </c:pt>
                <c:pt idx="13">
                  <c:v>7457000</c:v>
                </c:pt>
                <c:pt idx="14">
                  <c:v>7485000</c:v>
                </c:pt>
                <c:pt idx="15">
                  <c:v>21518000</c:v>
                </c:pt>
                <c:pt idx="16">
                  <c:v>28604000</c:v>
                </c:pt>
                <c:pt idx="17">
                  <c:v>17556000</c:v>
                </c:pt>
                <c:pt idx="18">
                  <c:v>17601360</c:v>
                </c:pt>
                <c:pt idx="19">
                  <c:v>641000</c:v>
                </c:pt>
                <c:pt idx="20">
                  <c:v>500000</c:v>
                </c:pt>
                <c:pt idx="21">
                  <c:v>141000</c:v>
                </c:pt>
                <c:pt idx="22">
                  <c:v>22072000</c:v>
                </c:pt>
                <c:pt idx="23">
                  <c:v>24862000</c:v>
                </c:pt>
                <c:pt idx="24">
                  <c:v>15452000</c:v>
                </c:pt>
                <c:pt idx="25">
                  <c:v>2790000</c:v>
                </c:pt>
                <c:pt idx="26">
                  <c:v>17556000</c:v>
                </c:pt>
                <c:pt idx="27">
                  <c:v>-56000</c:v>
                </c:pt>
                <c:pt idx="28">
                  <c:v>-56000</c:v>
                </c:pt>
                <c:pt idx="29">
                  <c:v>24918000</c:v>
                </c:pt>
                <c:pt idx="30" formatCode="General">
                  <c:v>0</c:v>
                </c:pt>
                <c:pt idx="31">
                  <c:v>-10640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E38-E54B-A5FD-95C591A331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797039"/>
        <c:axId val="546750607"/>
      </c:barChart>
      <c:catAx>
        <c:axId val="559797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750607"/>
        <c:crosses val="autoZero"/>
        <c:auto val="1"/>
        <c:lblAlgn val="ctr"/>
        <c:lblOffset val="100"/>
        <c:noMultiLvlLbl val="0"/>
      </c:catAx>
      <c:valAx>
        <c:axId val="546750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797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Quarterly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tx>
            <c:strRef>
              <c:f>Data_Collection!$B$11:$B$12</c:f>
              <c:strCache>
                <c:ptCount val="2"/>
                <c:pt idx="0">
                  <c:v>Apple - Quaterly</c:v>
                </c:pt>
                <c:pt idx="1">
                  <c:v>TTM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strRef>
              <c:f>Data_Collection!$A$13:$A$19</c:f>
              <c:strCache>
                <c:ptCount val="7"/>
                <c:pt idx="0">
                  <c:v>Gross Profit</c:v>
                </c:pt>
                <c:pt idx="1">
                  <c:v>Total Assets</c:v>
                </c:pt>
                <c:pt idx="2">
                  <c:v>Total Liabilities Net Minority Interest</c:v>
                </c:pt>
                <c:pt idx="3">
                  <c:v>Total Stockholders Equity</c:v>
                </c:pt>
                <c:pt idx="4">
                  <c:v>Net Income</c:v>
                </c:pt>
                <c:pt idx="5">
                  <c:v>Operating Cash Flow</c:v>
                </c:pt>
                <c:pt idx="6">
                  <c:v>Changes in Cash</c:v>
                </c:pt>
              </c:strCache>
            </c:strRef>
          </c:cat>
          <c:val>
            <c:numRef>
              <c:f>Data_Collection!$B$13:$B$19</c:f>
              <c:numCache>
                <c:formatCode>General</c:formatCode>
                <c:ptCount val="7"/>
                <c:pt idx="0" formatCode="#,##0">
                  <c:v>166816000</c:v>
                </c:pt>
                <c:pt idx="4" formatCode="#,##0">
                  <c:v>94760000</c:v>
                </c:pt>
                <c:pt idx="5" formatCode="#,##0">
                  <c:v>113072000</c:v>
                </c:pt>
                <c:pt idx="6" formatCode="#,##0">
                  <c:v>1037000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58-D34D-8B23-38E8BF08A38F}"/>
            </c:ext>
          </c:extLst>
        </c:ser>
        <c:ser>
          <c:idx val="1"/>
          <c:order val="1"/>
          <c:tx>
            <c:strRef>
              <c:f>Data_Collection!$C$11:$C$12</c:f>
              <c:strCache>
                <c:ptCount val="2"/>
                <c:pt idx="0">
                  <c:v>Apple - Quaterly</c:v>
                </c:pt>
                <c:pt idx="1">
                  <c:v>6/30/23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  <a:sp3d/>
          </c:spPr>
          <c:cat>
            <c:strRef>
              <c:f>Data_Collection!$A$13:$A$19</c:f>
              <c:strCache>
                <c:ptCount val="7"/>
                <c:pt idx="0">
                  <c:v>Gross Profit</c:v>
                </c:pt>
                <c:pt idx="1">
                  <c:v>Total Assets</c:v>
                </c:pt>
                <c:pt idx="2">
                  <c:v>Total Liabilities Net Minority Interest</c:v>
                </c:pt>
                <c:pt idx="3">
                  <c:v>Total Stockholders Equity</c:v>
                </c:pt>
                <c:pt idx="4">
                  <c:v>Net Income</c:v>
                </c:pt>
                <c:pt idx="5">
                  <c:v>Operating Cash Flow</c:v>
                </c:pt>
                <c:pt idx="6">
                  <c:v>Changes in Cash</c:v>
                </c:pt>
              </c:strCache>
            </c:strRef>
          </c:cat>
          <c:val>
            <c:numRef>
              <c:f>Data_Collection!$C$13:$C$19</c:f>
              <c:numCache>
                <c:formatCode>#,##0</c:formatCode>
                <c:ptCount val="7"/>
                <c:pt idx="0">
                  <c:v>36413000</c:v>
                </c:pt>
                <c:pt idx="1">
                  <c:v>335038000</c:v>
                </c:pt>
                <c:pt idx="2">
                  <c:v>274764000</c:v>
                </c:pt>
                <c:pt idx="3">
                  <c:v>60274000</c:v>
                </c:pt>
                <c:pt idx="4">
                  <c:v>19881000</c:v>
                </c:pt>
                <c:pt idx="5">
                  <c:v>26380000</c:v>
                </c:pt>
                <c:pt idx="6">
                  <c:v>2769000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58-D34D-8B23-38E8BF08A38F}"/>
            </c:ext>
          </c:extLst>
        </c:ser>
        <c:ser>
          <c:idx val="2"/>
          <c:order val="2"/>
          <c:tx>
            <c:strRef>
              <c:f>Data_Collection!$D$11:$D$12</c:f>
              <c:strCache>
                <c:ptCount val="2"/>
                <c:pt idx="0">
                  <c:v>Apple - Quaterly</c:v>
                </c:pt>
                <c:pt idx="1">
                  <c:v>3/31/23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  <a:sp3d/>
          </c:spPr>
          <c:cat>
            <c:strRef>
              <c:f>Data_Collection!$A$13:$A$19</c:f>
              <c:strCache>
                <c:ptCount val="7"/>
                <c:pt idx="0">
                  <c:v>Gross Profit</c:v>
                </c:pt>
                <c:pt idx="1">
                  <c:v>Total Assets</c:v>
                </c:pt>
                <c:pt idx="2">
                  <c:v>Total Liabilities Net Minority Interest</c:v>
                </c:pt>
                <c:pt idx="3">
                  <c:v>Total Stockholders Equity</c:v>
                </c:pt>
                <c:pt idx="4">
                  <c:v>Net Income</c:v>
                </c:pt>
                <c:pt idx="5">
                  <c:v>Operating Cash Flow</c:v>
                </c:pt>
                <c:pt idx="6">
                  <c:v>Changes in Cash</c:v>
                </c:pt>
              </c:strCache>
            </c:strRef>
          </c:cat>
          <c:val>
            <c:numRef>
              <c:f>Data_Collection!$D$13:$D$19</c:f>
              <c:numCache>
                <c:formatCode>#,##0</c:formatCode>
                <c:ptCount val="7"/>
                <c:pt idx="0">
                  <c:v>41976000</c:v>
                </c:pt>
                <c:pt idx="1">
                  <c:v>332160000</c:v>
                </c:pt>
                <c:pt idx="2">
                  <c:v>270002000</c:v>
                </c:pt>
                <c:pt idx="3">
                  <c:v>62158000</c:v>
                </c:pt>
                <c:pt idx="4">
                  <c:v>24160000</c:v>
                </c:pt>
                <c:pt idx="5">
                  <c:v>28560000</c:v>
                </c:pt>
                <c:pt idx="6">
                  <c:v>5155000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58-D34D-8B23-38E8BF08A38F}"/>
            </c:ext>
          </c:extLst>
        </c:ser>
        <c:ser>
          <c:idx val="3"/>
          <c:order val="3"/>
          <c:tx>
            <c:strRef>
              <c:f>Data_Collection!$E$11:$E$12</c:f>
              <c:strCache>
                <c:ptCount val="2"/>
                <c:pt idx="0">
                  <c:v>Apple - Quaterly</c:v>
                </c:pt>
                <c:pt idx="1">
                  <c:v>12/31/22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  <a:sp3d/>
          </c:spPr>
          <c:cat>
            <c:strRef>
              <c:f>Data_Collection!$A$13:$A$19</c:f>
              <c:strCache>
                <c:ptCount val="7"/>
                <c:pt idx="0">
                  <c:v>Gross Profit</c:v>
                </c:pt>
                <c:pt idx="1">
                  <c:v>Total Assets</c:v>
                </c:pt>
                <c:pt idx="2">
                  <c:v>Total Liabilities Net Minority Interest</c:v>
                </c:pt>
                <c:pt idx="3">
                  <c:v>Total Stockholders Equity</c:v>
                </c:pt>
                <c:pt idx="4">
                  <c:v>Net Income</c:v>
                </c:pt>
                <c:pt idx="5">
                  <c:v>Operating Cash Flow</c:v>
                </c:pt>
                <c:pt idx="6">
                  <c:v>Changes in Cash</c:v>
                </c:pt>
              </c:strCache>
            </c:strRef>
          </c:cat>
          <c:val>
            <c:numRef>
              <c:f>Data_Collection!$E$13:$E$19</c:f>
              <c:numCache>
                <c:formatCode>#,##0</c:formatCode>
                <c:ptCount val="7"/>
                <c:pt idx="0">
                  <c:v>50332000</c:v>
                </c:pt>
                <c:pt idx="1">
                  <c:v>346747000</c:v>
                </c:pt>
                <c:pt idx="2">
                  <c:v>290020000</c:v>
                </c:pt>
                <c:pt idx="3">
                  <c:v>56727000</c:v>
                </c:pt>
                <c:pt idx="4">
                  <c:v>29998000</c:v>
                </c:pt>
                <c:pt idx="5">
                  <c:v>34005000</c:v>
                </c:pt>
                <c:pt idx="6">
                  <c:v>-3003000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358-D34D-8B23-38E8BF08A38F}"/>
            </c:ext>
          </c:extLst>
        </c:ser>
        <c:ser>
          <c:idx val="4"/>
          <c:order val="4"/>
          <c:tx>
            <c:strRef>
              <c:f>Data_Collection!$F$11:$F$12</c:f>
              <c:strCache>
                <c:ptCount val="2"/>
                <c:pt idx="0">
                  <c:v>Apple - Quaterly</c:v>
                </c:pt>
                <c:pt idx="1">
                  <c:v>9/30/22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/>
            <a:sp3d/>
          </c:spPr>
          <c:cat>
            <c:strRef>
              <c:f>Data_Collection!$A$13:$A$19</c:f>
              <c:strCache>
                <c:ptCount val="7"/>
                <c:pt idx="0">
                  <c:v>Gross Profit</c:v>
                </c:pt>
                <c:pt idx="1">
                  <c:v>Total Assets</c:v>
                </c:pt>
                <c:pt idx="2">
                  <c:v>Total Liabilities Net Minority Interest</c:v>
                </c:pt>
                <c:pt idx="3">
                  <c:v>Total Stockholders Equity</c:v>
                </c:pt>
                <c:pt idx="4">
                  <c:v>Net Income</c:v>
                </c:pt>
                <c:pt idx="5">
                  <c:v>Operating Cash Flow</c:v>
                </c:pt>
                <c:pt idx="6">
                  <c:v>Changes in Cash</c:v>
                </c:pt>
              </c:strCache>
            </c:strRef>
          </c:cat>
          <c:val>
            <c:numRef>
              <c:f>Data_Collection!$F$13:$F$19</c:f>
              <c:numCache>
                <c:formatCode>#,##0</c:formatCode>
                <c:ptCount val="7"/>
                <c:pt idx="0">
                  <c:v>38095000</c:v>
                </c:pt>
                <c:pt idx="1">
                  <c:v>352755000</c:v>
                </c:pt>
                <c:pt idx="2">
                  <c:v>302083000</c:v>
                </c:pt>
                <c:pt idx="3">
                  <c:v>50672000</c:v>
                </c:pt>
                <c:pt idx="4">
                  <c:v>20721000</c:v>
                </c:pt>
                <c:pt idx="5">
                  <c:v>24127000</c:v>
                </c:pt>
                <c:pt idx="6">
                  <c:v>-3884000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358-D34D-8B23-38E8BF08A3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0224464"/>
        <c:axId val="1898587584"/>
        <c:axId val="1898798496"/>
      </c:line3DChart>
      <c:catAx>
        <c:axId val="1940224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587584"/>
        <c:crosses val="autoZero"/>
        <c:auto val="1"/>
        <c:lblAlgn val="ctr"/>
        <c:lblOffset val="100"/>
        <c:noMultiLvlLbl val="0"/>
      </c:catAx>
      <c:valAx>
        <c:axId val="189858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0224464"/>
        <c:crosses val="autoZero"/>
        <c:crossBetween val="between"/>
      </c:valAx>
      <c:serAx>
        <c:axId val="189879849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587584"/>
        <c:crosses val="autoZero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Microsoft Annually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percentStacked"/>
        <c:varyColors val="0"/>
        <c:ser>
          <c:idx val="0"/>
          <c:order val="0"/>
          <c:tx>
            <c:strRef>
              <c:f>'[1]microsoft annually &amp; quarterly'!$B$2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'[1]microsoft annually &amp; quarterly'!$A$3:$A$10</c:f>
              <c:strCache>
                <c:ptCount val="8"/>
                <c:pt idx="0">
                  <c:v>Microsoft-Annually</c:v>
                </c:pt>
                <c:pt idx="1">
                  <c:v>gross profit</c:v>
                </c:pt>
                <c:pt idx="2">
                  <c:v>total assets</c:v>
                </c:pt>
                <c:pt idx="3">
                  <c:v>total liabilities</c:v>
                </c:pt>
                <c:pt idx="4">
                  <c:v>total stockholder equity</c:v>
                </c:pt>
                <c:pt idx="5">
                  <c:v>net income</c:v>
                </c:pt>
                <c:pt idx="6">
                  <c:v>cash flow from operations</c:v>
                </c:pt>
                <c:pt idx="7">
                  <c:v>change in cash &amp; cash equivalents</c:v>
                </c:pt>
              </c:strCache>
            </c:strRef>
          </c:cat>
          <c:val>
            <c:numRef>
              <c:f>'[1]microsoft annually &amp; quarterly'!$B$3:$B$10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0-717D-9D4F-ABF4-362E041ECD56}"/>
            </c:ext>
          </c:extLst>
        </c:ser>
        <c:ser>
          <c:idx val="1"/>
          <c:order val="1"/>
          <c:tx>
            <c:strRef>
              <c:f>'[1]microsoft annually &amp; quarterly'!$C$2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'[1]microsoft annually &amp; quarterly'!$A$3:$A$10</c:f>
              <c:strCache>
                <c:ptCount val="8"/>
                <c:pt idx="0">
                  <c:v>Microsoft-Annually</c:v>
                </c:pt>
                <c:pt idx="1">
                  <c:v>gross profit</c:v>
                </c:pt>
                <c:pt idx="2">
                  <c:v>total assets</c:v>
                </c:pt>
                <c:pt idx="3">
                  <c:v>total liabilities</c:v>
                </c:pt>
                <c:pt idx="4">
                  <c:v>total stockholder equity</c:v>
                </c:pt>
                <c:pt idx="5">
                  <c:v>net income</c:v>
                </c:pt>
                <c:pt idx="6">
                  <c:v>cash flow from operations</c:v>
                </c:pt>
                <c:pt idx="7">
                  <c:v>change in cash &amp; cash equivalents</c:v>
                </c:pt>
              </c:strCache>
            </c:strRef>
          </c:cat>
          <c:val>
            <c:numRef>
              <c:f>'[1]microsoft annually &amp; quarterly'!$C$3:$C$10</c:f>
              <c:numCache>
                <c:formatCode>General</c:formatCode>
                <c:ptCount val="8"/>
                <c:pt idx="0">
                  <c:v>45107</c:v>
                </c:pt>
                <c:pt idx="1">
                  <c:v>146052000</c:v>
                </c:pt>
                <c:pt idx="2">
                  <c:v>411976000</c:v>
                </c:pt>
                <c:pt idx="3">
                  <c:v>205753000</c:v>
                </c:pt>
                <c:pt idx="4">
                  <c:v>206223000</c:v>
                </c:pt>
                <c:pt idx="5">
                  <c:v>72361000</c:v>
                </c:pt>
                <c:pt idx="6">
                  <c:v>87582000</c:v>
                </c:pt>
                <c:pt idx="7">
                  <c:v>20967000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7D-9D4F-ABF4-362E041ECD56}"/>
            </c:ext>
          </c:extLst>
        </c:ser>
        <c:ser>
          <c:idx val="2"/>
          <c:order val="2"/>
          <c:tx>
            <c:strRef>
              <c:f>'[1]microsoft annually &amp; quarterly'!$D$2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'[1]microsoft annually &amp; quarterly'!$A$3:$A$10</c:f>
              <c:strCache>
                <c:ptCount val="8"/>
                <c:pt idx="0">
                  <c:v>Microsoft-Annually</c:v>
                </c:pt>
                <c:pt idx="1">
                  <c:v>gross profit</c:v>
                </c:pt>
                <c:pt idx="2">
                  <c:v>total assets</c:v>
                </c:pt>
                <c:pt idx="3">
                  <c:v>total liabilities</c:v>
                </c:pt>
                <c:pt idx="4">
                  <c:v>total stockholder equity</c:v>
                </c:pt>
                <c:pt idx="5">
                  <c:v>net income</c:v>
                </c:pt>
                <c:pt idx="6">
                  <c:v>cash flow from operations</c:v>
                </c:pt>
                <c:pt idx="7">
                  <c:v>change in cash &amp; cash equivalents</c:v>
                </c:pt>
              </c:strCache>
            </c:strRef>
          </c:cat>
          <c:val>
            <c:numRef>
              <c:f>'[1]microsoft annually &amp; quarterly'!$D$3:$D$10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2-717D-9D4F-ABF4-362E041ECD56}"/>
            </c:ext>
          </c:extLst>
        </c:ser>
        <c:ser>
          <c:idx val="3"/>
          <c:order val="3"/>
          <c:tx>
            <c:strRef>
              <c:f>'[1]microsoft annually &amp; quarterly'!$E$2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'[1]microsoft annually &amp; quarterly'!$A$3:$A$10</c:f>
              <c:strCache>
                <c:ptCount val="8"/>
                <c:pt idx="0">
                  <c:v>Microsoft-Annually</c:v>
                </c:pt>
                <c:pt idx="1">
                  <c:v>gross profit</c:v>
                </c:pt>
                <c:pt idx="2">
                  <c:v>total assets</c:v>
                </c:pt>
                <c:pt idx="3">
                  <c:v>total liabilities</c:v>
                </c:pt>
                <c:pt idx="4">
                  <c:v>total stockholder equity</c:v>
                </c:pt>
                <c:pt idx="5">
                  <c:v>net income</c:v>
                </c:pt>
                <c:pt idx="6">
                  <c:v>cash flow from operations</c:v>
                </c:pt>
                <c:pt idx="7">
                  <c:v>change in cash &amp; cash equivalents</c:v>
                </c:pt>
              </c:strCache>
            </c:strRef>
          </c:cat>
          <c:val>
            <c:numRef>
              <c:f>'[1]microsoft annually &amp; quarterly'!$E$3:$E$10</c:f>
              <c:numCache>
                <c:formatCode>General</c:formatCode>
                <c:ptCount val="8"/>
                <c:pt idx="0">
                  <c:v>44742</c:v>
                </c:pt>
                <c:pt idx="1">
                  <c:v>135620000</c:v>
                </c:pt>
                <c:pt idx="2">
                  <c:v>364840000</c:v>
                </c:pt>
                <c:pt idx="3">
                  <c:v>198298000</c:v>
                </c:pt>
                <c:pt idx="4">
                  <c:v>166542000</c:v>
                </c:pt>
                <c:pt idx="5">
                  <c:v>72738000</c:v>
                </c:pt>
                <c:pt idx="6">
                  <c:v>89035000</c:v>
                </c:pt>
                <c:pt idx="7">
                  <c:v>-152000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17D-9D4F-ABF4-362E041ECD56}"/>
            </c:ext>
          </c:extLst>
        </c:ser>
        <c:ser>
          <c:idx val="4"/>
          <c:order val="4"/>
          <c:tx>
            <c:strRef>
              <c:f>'[1]microsoft annually &amp; quarterly'!$F$2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'[1]microsoft annually &amp; quarterly'!$A$3:$A$10</c:f>
              <c:strCache>
                <c:ptCount val="8"/>
                <c:pt idx="0">
                  <c:v>Microsoft-Annually</c:v>
                </c:pt>
                <c:pt idx="1">
                  <c:v>gross profit</c:v>
                </c:pt>
                <c:pt idx="2">
                  <c:v>total assets</c:v>
                </c:pt>
                <c:pt idx="3">
                  <c:v>total liabilities</c:v>
                </c:pt>
                <c:pt idx="4">
                  <c:v>total stockholder equity</c:v>
                </c:pt>
                <c:pt idx="5">
                  <c:v>net income</c:v>
                </c:pt>
                <c:pt idx="6">
                  <c:v>cash flow from operations</c:v>
                </c:pt>
                <c:pt idx="7">
                  <c:v>change in cash &amp; cash equivalents</c:v>
                </c:pt>
              </c:strCache>
            </c:strRef>
          </c:cat>
          <c:val>
            <c:numRef>
              <c:f>'[1]microsoft annually &amp; quarterly'!$F$3:$F$10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4-717D-9D4F-ABF4-362E041ECD56}"/>
            </c:ext>
          </c:extLst>
        </c:ser>
        <c:ser>
          <c:idx val="5"/>
          <c:order val="5"/>
          <c:tx>
            <c:strRef>
              <c:f>'[1]microsoft annually &amp; quarterly'!$G$2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'[1]microsoft annually &amp; quarterly'!$A$3:$A$10</c:f>
              <c:strCache>
                <c:ptCount val="8"/>
                <c:pt idx="0">
                  <c:v>Microsoft-Annually</c:v>
                </c:pt>
                <c:pt idx="1">
                  <c:v>gross profit</c:v>
                </c:pt>
                <c:pt idx="2">
                  <c:v>total assets</c:v>
                </c:pt>
                <c:pt idx="3">
                  <c:v>total liabilities</c:v>
                </c:pt>
                <c:pt idx="4">
                  <c:v>total stockholder equity</c:v>
                </c:pt>
                <c:pt idx="5">
                  <c:v>net income</c:v>
                </c:pt>
                <c:pt idx="6">
                  <c:v>cash flow from operations</c:v>
                </c:pt>
                <c:pt idx="7">
                  <c:v>change in cash &amp; cash equivalents</c:v>
                </c:pt>
              </c:strCache>
            </c:strRef>
          </c:cat>
          <c:val>
            <c:numRef>
              <c:f>'[1]microsoft annually &amp; quarterly'!$G$3:$G$10</c:f>
              <c:numCache>
                <c:formatCode>General</c:formatCode>
                <c:ptCount val="8"/>
                <c:pt idx="0">
                  <c:v>44377</c:v>
                </c:pt>
                <c:pt idx="1">
                  <c:v>115856000</c:v>
                </c:pt>
                <c:pt idx="2">
                  <c:v>333779000</c:v>
                </c:pt>
                <c:pt idx="3">
                  <c:v>191791000</c:v>
                </c:pt>
                <c:pt idx="4">
                  <c:v>141988000</c:v>
                </c:pt>
                <c:pt idx="5">
                  <c:v>61271000</c:v>
                </c:pt>
                <c:pt idx="6">
                  <c:v>76740000</c:v>
                </c:pt>
                <c:pt idx="7">
                  <c:v>677000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17D-9D4F-ABF4-362E041ECD56}"/>
            </c:ext>
          </c:extLst>
        </c:ser>
        <c:ser>
          <c:idx val="6"/>
          <c:order val="6"/>
          <c:tx>
            <c:strRef>
              <c:f>'[1]microsoft annually &amp; quarterly'!$H$2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'[1]microsoft annually &amp; quarterly'!$A$3:$A$10</c:f>
              <c:strCache>
                <c:ptCount val="8"/>
                <c:pt idx="0">
                  <c:v>Microsoft-Annually</c:v>
                </c:pt>
                <c:pt idx="1">
                  <c:v>gross profit</c:v>
                </c:pt>
                <c:pt idx="2">
                  <c:v>total assets</c:v>
                </c:pt>
                <c:pt idx="3">
                  <c:v>total liabilities</c:v>
                </c:pt>
                <c:pt idx="4">
                  <c:v>total stockholder equity</c:v>
                </c:pt>
                <c:pt idx="5">
                  <c:v>net income</c:v>
                </c:pt>
                <c:pt idx="6">
                  <c:v>cash flow from operations</c:v>
                </c:pt>
                <c:pt idx="7">
                  <c:v>change in cash &amp; cash equivalents</c:v>
                </c:pt>
              </c:strCache>
            </c:strRef>
          </c:cat>
          <c:val>
            <c:numRef>
              <c:f>'[1]microsoft annually &amp; quarterly'!$H$3:$H$10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6-717D-9D4F-ABF4-362E041ECD56}"/>
            </c:ext>
          </c:extLst>
        </c:ser>
        <c:ser>
          <c:idx val="7"/>
          <c:order val="7"/>
          <c:tx>
            <c:strRef>
              <c:f>'[1]microsoft annually &amp; quarterly'!$I$2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'[1]microsoft annually &amp; quarterly'!$A$3:$A$10</c:f>
              <c:strCache>
                <c:ptCount val="8"/>
                <c:pt idx="0">
                  <c:v>Microsoft-Annually</c:v>
                </c:pt>
                <c:pt idx="1">
                  <c:v>gross profit</c:v>
                </c:pt>
                <c:pt idx="2">
                  <c:v>total assets</c:v>
                </c:pt>
                <c:pt idx="3">
                  <c:v>total liabilities</c:v>
                </c:pt>
                <c:pt idx="4">
                  <c:v>total stockholder equity</c:v>
                </c:pt>
                <c:pt idx="5">
                  <c:v>net income</c:v>
                </c:pt>
                <c:pt idx="6">
                  <c:v>cash flow from operations</c:v>
                </c:pt>
                <c:pt idx="7">
                  <c:v>change in cash &amp; cash equivalents</c:v>
                </c:pt>
              </c:strCache>
            </c:strRef>
          </c:cat>
          <c:val>
            <c:numRef>
              <c:f>'[1]microsoft annually &amp; quarterly'!$I$3:$I$10</c:f>
              <c:numCache>
                <c:formatCode>General</c:formatCode>
                <c:ptCount val="8"/>
                <c:pt idx="0">
                  <c:v>44012</c:v>
                </c:pt>
                <c:pt idx="1">
                  <c:v>96937000</c:v>
                </c:pt>
                <c:pt idx="2">
                  <c:v>301311000</c:v>
                </c:pt>
                <c:pt idx="3">
                  <c:v>183007000</c:v>
                </c:pt>
                <c:pt idx="4">
                  <c:v>118304000</c:v>
                </c:pt>
                <c:pt idx="5">
                  <c:v>44281000</c:v>
                </c:pt>
                <c:pt idx="6">
                  <c:v>60675000</c:v>
                </c:pt>
                <c:pt idx="7">
                  <c:v>2421000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17D-9D4F-ABF4-362E041ECD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49556488"/>
        <c:axId val="449550256"/>
        <c:axId val="0"/>
      </c:bar3DChart>
      <c:catAx>
        <c:axId val="449556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550256"/>
        <c:crosses val="autoZero"/>
        <c:auto val="1"/>
        <c:lblAlgn val="ctr"/>
        <c:lblOffset val="100"/>
        <c:noMultiLvlLbl val="0"/>
      </c:catAx>
      <c:valAx>
        <c:axId val="44955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556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Microsoft Quarterly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percentStacked"/>
        <c:varyColors val="0"/>
        <c:ser>
          <c:idx val="0"/>
          <c:order val="0"/>
          <c:tx>
            <c:strRef>
              <c:f>'[1]microsoft annually &amp; quarterly'!$B$11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'[1]microsoft annually &amp; quarterly'!$A$12:$A$19</c:f>
              <c:strCache>
                <c:ptCount val="8"/>
                <c:pt idx="0">
                  <c:v>Microsoft-Quarterly</c:v>
                </c:pt>
                <c:pt idx="1">
                  <c:v>gross profit</c:v>
                </c:pt>
                <c:pt idx="2">
                  <c:v>total assets</c:v>
                </c:pt>
                <c:pt idx="3">
                  <c:v>total liabilities</c:v>
                </c:pt>
                <c:pt idx="4">
                  <c:v>total stockholder equity</c:v>
                </c:pt>
                <c:pt idx="5">
                  <c:v>net income</c:v>
                </c:pt>
                <c:pt idx="6">
                  <c:v>cash flow from operations</c:v>
                </c:pt>
                <c:pt idx="7">
                  <c:v>change in cash &amp; cash equivalents</c:v>
                </c:pt>
              </c:strCache>
            </c:strRef>
          </c:cat>
          <c:val>
            <c:numRef>
              <c:f>'[1]microsoft annually &amp; quarterly'!$B$12:$B$19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0-A25B-7F46-87E5-73C12643BD73}"/>
            </c:ext>
          </c:extLst>
        </c:ser>
        <c:ser>
          <c:idx val="1"/>
          <c:order val="1"/>
          <c:tx>
            <c:strRef>
              <c:f>'[1]microsoft annually &amp; quarterly'!$C$11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'[1]microsoft annually &amp; quarterly'!$A$12:$A$19</c:f>
              <c:strCache>
                <c:ptCount val="8"/>
                <c:pt idx="0">
                  <c:v>Microsoft-Quarterly</c:v>
                </c:pt>
                <c:pt idx="1">
                  <c:v>gross profit</c:v>
                </c:pt>
                <c:pt idx="2">
                  <c:v>total assets</c:v>
                </c:pt>
                <c:pt idx="3">
                  <c:v>total liabilities</c:v>
                </c:pt>
                <c:pt idx="4">
                  <c:v>total stockholder equity</c:v>
                </c:pt>
                <c:pt idx="5">
                  <c:v>net income</c:v>
                </c:pt>
                <c:pt idx="6">
                  <c:v>cash flow from operations</c:v>
                </c:pt>
                <c:pt idx="7">
                  <c:v>change in cash &amp; cash equivalents</c:v>
                </c:pt>
              </c:strCache>
            </c:strRef>
          </c:cat>
          <c:val>
            <c:numRef>
              <c:f>'[1]microsoft annually &amp; quarterly'!$C$12:$C$19</c:f>
              <c:numCache>
                <c:formatCode>General</c:formatCode>
                <c:ptCount val="8"/>
                <c:pt idx="0">
                  <c:v>45107</c:v>
                </c:pt>
                <c:pt idx="1">
                  <c:v>39394000</c:v>
                </c:pt>
                <c:pt idx="2">
                  <c:v>411976000</c:v>
                </c:pt>
                <c:pt idx="3">
                  <c:v>205753000</c:v>
                </c:pt>
                <c:pt idx="4">
                  <c:v>206223000</c:v>
                </c:pt>
                <c:pt idx="5">
                  <c:v>20081000</c:v>
                </c:pt>
                <c:pt idx="6">
                  <c:v>28770000</c:v>
                </c:pt>
                <c:pt idx="7">
                  <c:v>8223000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5B-7F46-87E5-73C12643BD73}"/>
            </c:ext>
          </c:extLst>
        </c:ser>
        <c:ser>
          <c:idx val="2"/>
          <c:order val="2"/>
          <c:tx>
            <c:strRef>
              <c:f>'[1]microsoft annually &amp; quarterly'!$D$11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'[1]microsoft annually &amp; quarterly'!$A$12:$A$19</c:f>
              <c:strCache>
                <c:ptCount val="8"/>
                <c:pt idx="0">
                  <c:v>Microsoft-Quarterly</c:v>
                </c:pt>
                <c:pt idx="1">
                  <c:v>gross profit</c:v>
                </c:pt>
                <c:pt idx="2">
                  <c:v>total assets</c:v>
                </c:pt>
                <c:pt idx="3">
                  <c:v>total liabilities</c:v>
                </c:pt>
                <c:pt idx="4">
                  <c:v>total stockholder equity</c:v>
                </c:pt>
                <c:pt idx="5">
                  <c:v>net income</c:v>
                </c:pt>
                <c:pt idx="6">
                  <c:v>cash flow from operations</c:v>
                </c:pt>
                <c:pt idx="7">
                  <c:v>change in cash &amp; cash equivalents</c:v>
                </c:pt>
              </c:strCache>
            </c:strRef>
          </c:cat>
          <c:val>
            <c:numRef>
              <c:f>'[1]microsoft annually &amp; quarterly'!$D$12:$D$19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2-A25B-7F46-87E5-73C12643BD73}"/>
            </c:ext>
          </c:extLst>
        </c:ser>
        <c:ser>
          <c:idx val="3"/>
          <c:order val="3"/>
          <c:tx>
            <c:strRef>
              <c:f>'[1]microsoft annually &amp; quarterly'!$E$11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'[1]microsoft annually &amp; quarterly'!$A$12:$A$19</c:f>
              <c:strCache>
                <c:ptCount val="8"/>
                <c:pt idx="0">
                  <c:v>Microsoft-Quarterly</c:v>
                </c:pt>
                <c:pt idx="1">
                  <c:v>gross profit</c:v>
                </c:pt>
                <c:pt idx="2">
                  <c:v>total assets</c:v>
                </c:pt>
                <c:pt idx="3">
                  <c:v>total liabilities</c:v>
                </c:pt>
                <c:pt idx="4">
                  <c:v>total stockholder equity</c:v>
                </c:pt>
                <c:pt idx="5">
                  <c:v>net income</c:v>
                </c:pt>
                <c:pt idx="6">
                  <c:v>cash flow from operations</c:v>
                </c:pt>
                <c:pt idx="7">
                  <c:v>change in cash &amp; cash equivalents</c:v>
                </c:pt>
              </c:strCache>
            </c:strRef>
          </c:cat>
          <c:val>
            <c:numRef>
              <c:f>'[1]microsoft annually &amp; quarterly'!$E$12:$E$19</c:f>
              <c:numCache>
                <c:formatCode>General</c:formatCode>
                <c:ptCount val="8"/>
                <c:pt idx="0">
                  <c:v>45016</c:v>
                </c:pt>
                <c:pt idx="1">
                  <c:v>36729000</c:v>
                </c:pt>
                <c:pt idx="2">
                  <c:v>380088000</c:v>
                </c:pt>
                <c:pt idx="3">
                  <c:v>185405000</c:v>
                </c:pt>
                <c:pt idx="4">
                  <c:v>194683000</c:v>
                </c:pt>
                <c:pt idx="5">
                  <c:v>18299000</c:v>
                </c:pt>
                <c:pt idx="6">
                  <c:v>24441000</c:v>
                </c:pt>
                <c:pt idx="7">
                  <c:v>10887000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25B-7F46-87E5-73C12643BD73}"/>
            </c:ext>
          </c:extLst>
        </c:ser>
        <c:ser>
          <c:idx val="4"/>
          <c:order val="4"/>
          <c:tx>
            <c:strRef>
              <c:f>'[1]microsoft annually &amp; quarterly'!$F$11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'[1]microsoft annually &amp; quarterly'!$A$12:$A$19</c:f>
              <c:strCache>
                <c:ptCount val="8"/>
                <c:pt idx="0">
                  <c:v>Microsoft-Quarterly</c:v>
                </c:pt>
                <c:pt idx="1">
                  <c:v>gross profit</c:v>
                </c:pt>
                <c:pt idx="2">
                  <c:v>total assets</c:v>
                </c:pt>
                <c:pt idx="3">
                  <c:v>total liabilities</c:v>
                </c:pt>
                <c:pt idx="4">
                  <c:v>total stockholder equity</c:v>
                </c:pt>
                <c:pt idx="5">
                  <c:v>net income</c:v>
                </c:pt>
                <c:pt idx="6">
                  <c:v>cash flow from operations</c:v>
                </c:pt>
                <c:pt idx="7">
                  <c:v>change in cash &amp; cash equivalents</c:v>
                </c:pt>
              </c:strCache>
            </c:strRef>
          </c:cat>
          <c:val>
            <c:numRef>
              <c:f>'[1]microsoft annually &amp; quarterly'!$F$12:$F$19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4-A25B-7F46-87E5-73C12643BD73}"/>
            </c:ext>
          </c:extLst>
        </c:ser>
        <c:ser>
          <c:idx val="5"/>
          <c:order val="5"/>
          <c:tx>
            <c:strRef>
              <c:f>'[1]microsoft annually &amp; quarterly'!$G$11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'[1]microsoft annually &amp; quarterly'!$A$12:$A$19</c:f>
              <c:strCache>
                <c:ptCount val="8"/>
                <c:pt idx="0">
                  <c:v>Microsoft-Quarterly</c:v>
                </c:pt>
                <c:pt idx="1">
                  <c:v>gross profit</c:v>
                </c:pt>
                <c:pt idx="2">
                  <c:v>total assets</c:v>
                </c:pt>
                <c:pt idx="3">
                  <c:v>total liabilities</c:v>
                </c:pt>
                <c:pt idx="4">
                  <c:v>total stockholder equity</c:v>
                </c:pt>
                <c:pt idx="5">
                  <c:v>net income</c:v>
                </c:pt>
                <c:pt idx="6">
                  <c:v>cash flow from operations</c:v>
                </c:pt>
                <c:pt idx="7">
                  <c:v>change in cash &amp; cash equivalents</c:v>
                </c:pt>
              </c:strCache>
            </c:strRef>
          </c:cat>
          <c:val>
            <c:numRef>
              <c:f>'[1]microsoft annually &amp; quarterly'!$G$12:$G$19</c:f>
              <c:numCache>
                <c:formatCode>General</c:formatCode>
                <c:ptCount val="8"/>
                <c:pt idx="0">
                  <c:v>44926</c:v>
                </c:pt>
                <c:pt idx="1">
                  <c:v>35259000</c:v>
                </c:pt>
                <c:pt idx="2">
                  <c:v>364552000</c:v>
                </c:pt>
                <c:pt idx="3">
                  <c:v>181416000</c:v>
                </c:pt>
                <c:pt idx="4">
                  <c:v>183136000</c:v>
                </c:pt>
                <c:pt idx="5">
                  <c:v>16425000</c:v>
                </c:pt>
                <c:pt idx="6">
                  <c:v>11173000</c:v>
                </c:pt>
                <c:pt idx="7">
                  <c:v>-7326000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25B-7F46-87E5-73C12643BD73}"/>
            </c:ext>
          </c:extLst>
        </c:ser>
        <c:ser>
          <c:idx val="6"/>
          <c:order val="6"/>
          <c:tx>
            <c:strRef>
              <c:f>'[1]microsoft annually &amp; quarterly'!$H$11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'[1]microsoft annually &amp; quarterly'!$A$12:$A$19</c:f>
              <c:strCache>
                <c:ptCount val="8"/>
                <c:pt idx="0">
                  <c:v>Microsoft-Quarterly</c:v>
                </c:pt>
                <c:pt idx="1">
                  <c:v>gross profit</c:v>
                </c:pt>
                <c:pt idx="2">
                  <c:v>total assets</c:v>
                </c:pt>
                <c:pt idx="3">
                  <c:v>total liabilities</c:v>
                </c:pt>
                <c:pt idx="4">
                  <c:v>total stockholder equity</c:v>
                </c:pt>
                <c:pt idx="5">
                  <c:v>net income</c:v>
                </c:pt>
                <c:pt idx="6">
                  <c:v>cash flow from operations</c:v>
                </c:pt>
                <c:pt idx="7">
                  <c:v>change in cash &amp; cash equivalents</c:v>
                </c:pt>
              </c:strCache>
            </c:strRef>
          </c:cat>
          <c:val>
            <c:numRef>
              <c:f>'[1]microsoft annually &amp; quarterly'!$H$12:$H$19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6-A25B-7F46-87E5-73C12643BD73}"/>
            </c:ext>
          </c:extLst>
        </c:ser>
        <c:ser>
          <c:idx val="7"/>
          <c:order val="7"/>
          <c:tx>
            <c:strRef>
              <c:f>'[1]microsoft annually &amp; quarterly'!$I$11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'[1]microsoft annually &amp; quarterly'!$A$12:$A$19</c:f>
              <c:strCache>
                <c:ptCount val="8"/>
                <c:pt idx="0">
                  <c:v>Microsoft-Quarterly</c:v>
                </c:pt>
                <c:pt idx="1">
                  <c:v>gross profit</c:v>
                </c:pt>
                <c:pt idx="2">
                  <c:v>total assets</c:v>
                </c:pt>
                <c:pt idx="3">
                  <c:v>total liabilities</c:v>
                </c:pt>
                <c:pt idx="4">
                  <c:v>total stockholder equity</c:v>
                </c:pt>
                <c:pt idx="5">
                  <c:v>net income</c:v>
                </c:pt>
                <c:pt idx="6">
                  <c:v>cash flow from operations</c:v>
                </c:pt>
                <c:pt idx="7">
                  <c:v>change in cash &amp; cash equivalents</c:v>
                </c:pt>
              </c:strCache>
            </c:strRef>
          </c:cat>
          <c:val>
            <c:numRef>
              <c:f>'[1]microsoft annually &amp; quarterly'!$I$12:$I$19</c:f>
              <c:numCache>
                <c:formatCode>General</c:formatCode>
                <c:ptCount val="8"/>
                <c:pt idx="0">
                  <c:v>44834</c:v>
                </c:pt>
                <c:pt idx="1">
                  <c:v>34670000</c:v>
                </c:pt>
                <c:pt idx="2">
                  <c:v>359784000</c:v>
                </c:pt>
                <c:pt idx="3">
                  <c:v>186218000</c:v>
                </c:pt>
                <c:pt idx="4">
                  <c:v>173566000</c:v>
                </c:pt>
                <c:pt idx="5">
                  <c:v>17556000</c:v>
                </c:pt>
                <c:pt idx="6">
                  <c:v>23198000</c:v>
                </c:pt>
                <c:pt idx="7">
                  <c:v>9183000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25B-7F46-87E5-73C12643BD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49702008"/>
        <c:axId val="449698400"/>
        <c:axId val="0"/>
      </c:bar3DChart>
      <c:catAx>
        <c:axId val="449702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698400"/>
        <c:crosses val="autoZero"/>
        <c:auto val="1"/>
        <c:lblAlgn val="ctr"/>
        <c:lblOffset val="100"/>
        <c:noMultiLvlLbl val="0"/>
      </c:catAx>
      <c:valAx>
        <c:axId val="44969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702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Microsoft</a:t>
            </a:r>
            <a:r>
              <a:rPr lang="en-US" baseline="0"/>
              <a:t> Annually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'[1]microsoft annually &amp; quarterly'!$B$2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'[1]microsoft annually &amp; quarterly'!$A$3:$A$10</c:f>
              <c:strCache>
                <c:ptCount val="8"/>
                <c:pt idx="0">
                  <c:v>Microsoft-Annually</c:v>
                </c:pt>
                <c:pt idx="1">
                  <c:v>gross profit</c:v>
                </c:pt>
                <c:pt idx="2">
                  <c:v>total assets</c:v>
                </c:pt>
                <c:pt idx="3">
                  <c:v>total liabilities</c:v>
                </c:pt>
                <c:pt idx="4">
                  <c:v>total stockholder equity</c:v>
                </c:pt>
                <c:pt idx="5">
                  <c:v>net income</c:v>
                </c:pt>
                <c:pt idx="6">
                  <c:v>cash flow from operations</c:v>
                </c:pt>
                <c:pt idx="7">
                  <c:v>change in cash &amp; cash equivalents</c:v>
                </c:pt>
              </c:strCache>
            </c:strRef>
          </c:cat>
          <c:val>
            <c:numRef>
              <c:f>'[1]microsoft annually &amp; quarterly'!$B$3:$B$10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0-FE15-5F4A-B09C-40DC6AE80896}"/>
            </c:ext>
          </c:extLst>
        </c:ser>
        <c:ser>
          <c:idx val="1"/>
          <c:order val="1"/>
          <c:tx>
            <c:strRef>
              <c:f>'[1]microsoft annually &amp; quarterly'!$C$2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'[1]microsoft annually &amp; quarterly'!$A$3:$A$10</c:f>
              <c:strCache>
                <c:ptCount val="8"/>
                <c:pt idx="0">
                  <c:v>Microsoft-Annually</c:v>
                </c:pt>
                <c:pt idx="1">
                  <c:v>gross profit</c:v>
                </c:pt>
                <c:pt idx="2">
                  <c:v>total assets</c:v>
                </c:pt>
                <c:pt idx="3">
                  <c:v>total liabilities</c:v>
                </c:pt>
                <c:pt idx="4">
                  <c:v>total stockholder equity</c:v>
                </c:pt>
                <c:pt idx="5">
                  <c:v>net income</c:v>
                </c:pt>
                <c:pt idx="6">
                  <c:v>cash flow from operations</c:v>
                </c:pt>
                <c:pt idx="7">
                  <c:v>change in cash &amp; cash equivalents</c:v>
                </c:pt>
              </c:strCache>
            </c:strRef>
          </c:cat>
          <c:val>
            <c:numRef>
              <c:f>'[1]microsoft annually &amp; quarterly'!$C$3:$C$10</c:f>
              <c:numCache>
                <c:formatCode>General</c:formatCode>
                <c:ptCount val="8"/>
                <c:pt idx="0">
                  <c:v>45107</c:v>
                </c:pt>
                <c:pt idx="1">
                  <c:v>146052000</c:v>
                </c:pt>
                <c:pt idx="2">
                  <c:v>411976000</c:v>
                </c:pt>
                <c:pt idx="3">
                  <c:v>205753000</c:v>
                </c:pt>
                <c:pt idx="4">
                  <c:v>206223000</c:v>
                </c:pt>
                <c:pt idx="5">
                  <c:v>72361000</c:v>
                </c:pt>
                <c:pt idx="6">
                  <c:v>87582000</c:v>
                </c:pt>
                <c:pt idx="7">
                  <c:v>20967000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15-5F4A-B09C-40DC6AE80896}"/>
            </c:ext>
          </c:extLst>
        </c:ser>
        <c:ser>
          <c:idx val="2"/>
          <c:order val="2"/>
          <c:tx>
            <c:strRef>
              <c:f>'[1]microsoft annually &amp; quarterly'!$D$2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'[1]microsoft annually &amp; quarterly'!$A$3:$A$10</c:f>
              <c:strCache>
                <c:ptCount val="8"/>
                <c:pt idx="0">
                  <c:v>Microsoft-Annually</c:v>
                </c:pt>
                <c:pt idx="1">
                  <c:v>gross profit</c:v>
                </c:pt>
                <c:pt idx="2">
                  <c:v>total assets</c:v>
                </c:pt>
                <c:pt idx="3">
                  <c:v>total liabilities</c:v>
                </c:pt>
                <c:pt idx="4">
                  <c:v>total stockholder equity</c:v>
                </c:pt>
                <c:pt idx="5">
                  <c:v>net income</c:v>
                </c:pt>
                <c:pt idx="6">
                  <c:v>cash flow from operations</c:v>
                </c:pt>
                <c:pt idx="7">
                  <c:v>change in cash &amp; cash equivalents</c:v>
                </c:pt>
              </c:strCache>
            </c:strRef>
          </c:cat>
          <c:val>
            <c:numRef>
              <c:f>'[1]microsoft annually &amp; quarterly'!$D$3:$D$10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2-FE15-5F4A-B09C-40DC6AE80896}"/>
            </c:ext>
          </c:extLst>
        </c:ser>
        <c:ser>
          <c:idx val="3"/>
          <c:order val="3"/>
          <c:tx>
            <c:strRef>
              <c:f>'[1]microsoft annually &amp; quarterly'!$E$2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'[1]microsoft annually &amp; quarterly'!$A$3:$A$10</c:f>
              <c:strCache>
                <c:ptCount val="8"/>
                <c:pt idx="0">
                  <c:v>Microsoft-Annually</c:v>
                </c:pt>
                <c:pt idx="1">
                  <c:v>gross profit</c:v>
                </c:pt>
                <c:pt idx="2">
                  <c:v>total assets</c:v>
                </c:pt>
                <c:pt idx="3">
                  <c:v>total liabilities</c:v>
                </c:pt>
                <c:pt idx="4">
                  <c:v>total stockholder equity</c:v>
                </c:pt>
                <c:pt idx="5">
                  <c:v>net income</c:v>
                </c:pt>
                <c:pt idx="6">
                  <c:v>cash flow from operations</c:v>
                </c:pt>
                <c:pt idx="7">
                  <c:v>change in cash &amp; cash equivalents</c:v>
                </c:pt>
              </c:strCache>
            </c:strRef>
          </c:cat>
          <c:val>
            <c:numRef>
              <c:f>'[1]microsoft annually &amp; quarterly'!$E$3:$E$10</c:f>
              <c:numCache>
                <c:formatCode>General</c:formatCode>
                <c:ptCount val="8"/>
                <c:pt idx="0">
                  <c:v>44742</c:v>
                </c:pt>
                <c:pt idx="1">
                  <c:v>135620000</c:v>
                </c:pt>
                <c:pt idx="2">
                  <c:v>364840000</c:v>
                </c:pt>
                <c:pt idx="3">
                  <c:v>198298000</c:v>
                </c:pt>
                <c:pt idx="4">
                  <c:v>166542000</c:v>
                </c:pt>
                <c:pt idx="5">
                  <c:v>72738000</c:v>
                </c:pt>
                <c:pt idx="6">
                  <c:v>89035000</c:v>
                </c:pt>
                <c:pt idx="7">
                  <c:v>-152000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E15-5F4A-B09C-40DC6AE80896}"/>
            </c:ext>
          </c:extLst>
        </c:ser>
        <c:ser>
          <c:idx val="4"/>
          <c:order val="4"/>
          <c:tx>
            <c:strRef>
              <c:f>'[1]microsoft annually &amp; quarterly'!$F$2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'[1]microsoft annually &amp; quarterly'!$A$3:$A$10</c:f>
              <c:strCache>
                <c:ptCount val="8"/>
                <c:pt idx="0">
                  <c:v>Microsoft-Annually</c:v>
                </c:pt>
                <c:pt idx="1">
                  <c:v>gross profit</c:v>
                </c:pt>
                <c:pt idx="2">
                  <c:v>total assets</c:v>
                </c:pt>
                <c:pt idx="3">
                  <c:v>total liabilities</c:v>
                </c:pt>
                <c:pt idx="4">
                  <c:v>total stockholder equity</c:v>
                </c:pt>
                <c:pt idx="5">
                  <c:v>net income</c:v>
                </c:pt>
                <c:pt idx="6">
                  <c:v>cash flow from operations</c:v>
                </c:pt>
                <c:pt idx="7">
                  <c:v>change in cash &amp; cash equivalents</c:v>
                </c:pt>
              </c:strCache>
            </c:strRef>
          </c:cat>
          <c:val>
            <c:numRef>
              <c:f>'[1]microsoft annually &amp; quarterly'!$F$3:$F$10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4-FE15-5F4A-B09C-40DC6AE80896}"/>
            </c:ext>
          </c:extLst>
        </c:ser>
        <c:ser>
          <c:idx val="5"/>
          <c:order val="5"/>
          <c:tx>
            <c:strRef>
              <c:f>'[1]microsoft annually &amp; quarterly'!$G$2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'[1]microsoft annually &amp; quarterly'!$A$3:$A$10</c:f>
              <c:strCache>
                <c:ptCount val="8"/>
                <c:pt idx="0">
                  <c:v>Microsoft-Annually</c:v>
                </c:pt>
                <c:pt idx="1">
                  <c:v>gross profit</c:v>
                </c:pt>
                <c:pt idx="2">
                  <c:v>total assets</c:v>
                </c:pt>
                <c:pt idx="3">
                  <c:v>total liabilities</c:v>
                </c:pt>
                <c:pt idx="4">
                  <c:v>total stockholder equity</c:v>
                </c:pt>
                <c:pt idx="5">
                  <c:v>net income</c:v>
                </c:pt>
                <c:pt idx="6">
                  <c:v>cash flow from operations</c:v>
                </c:pt>
                <c:pt idx="7">
                  <c:v>change in cash &amp; cash equivalents</c:v>
                </c:pt>
              </c:strCache>
            </c:strRef>
          </c:cat>
          <c:val>
            <c:numRef>
              <c:f>'[1]microsoft annually &amp; quarterly'!$G$3:$G$10</c:f>
              <c:numCache>
                <c:formatCode>General</c:formatCode>
                <c:ptCount val="8"/>
                <c:pt idx="0">
                  <c:v>44377</c:v>
                </c:pt>
                <c:pt idx="1">
                  <c:v>115856000</c:v>
                </c:pt>
                <c:pt idx="2">
                  <c:v>333779000</c:v>
                </c:pt>
                <c:pt idx="3">
                  <c:v>191791000</c:v>
                </c:pt>
                <c:pt idx="4">
                  <c:v>141988000</c:v>
                </c:pt>
                <c:pt idx="5">
                  <c:v>61271000</c:v>
                </c:pt>
                <c:pt idx="6">
                  <c:v>76740000</c:v>
                </c:pt>
                <c:pt idx="7">
                  <c:v>677000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E15-5F4A-B09C-40DC6AE80896}"/>
            </c:ext>
          </c:extLst>
        </c:ser>
        <c:ser>
          <c:idx val="6"/>
          <c:order val="6"/>
          <c:tx>
            <c:strRef>
              <c:f>'[1]microsoft annually &amp; quarterly'!$H$2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'[1]microsoft annually &amp; quarterly'!$A$3:$A$10</c:f>
              <c:strCache>
                <c:ptCount val="8"/>
                <c:pt idx="0">
                  <c:v>Microsoft-Annually</c:v>
                </c:pt>
                <c:pt idx="1">
                  <c:v>gross profit</c:v>
                </c:pt>
                <c:pt idx="2">
                  <c:v>total assets</c:v>
                </c:pt>
                <c:pt idx="3">
                  <c:v>total liabilities</c:v>
                </c:pt>
                <c:pt idx="4">
                  <c:v>total stockholder equity</c:v>
                </c:pt>
                <c:pt idx="5">
                  <c:v>net income</c:v>
                </c:pt>
                <c:pt idx="6">
                  <c:v>cash flow from operations</c:v>
                </c:pt>
                <c:pt idx="7">
                  <c:v>change in cash &amp; cash equivalents</c:v>
                </c:pt>
              </c:strCache>
            </c:strRef>
          </c:cat>
          <c:val>
            <c:numRef>
              <c:f>'[1]microsoft annually &amp; quarterly'!$H$3:$H$10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6-FE15-5F4A-B09C-40DC6AE80896}"/>
            </c:ext>
          </c:extLst>
        </c:ser>
        <c:ser>
          <c:idx val="7"/>
          <c:order val="7"/>
          <c:tx>
            <c:strRef>
              <c:f>'[1]microsoft annually &amp; quarterly'!$I$2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'[1]microsoft annually &amp; quarterly'!$A$3:$A$10</c:f>
              <c:strCache>
                <c:ptCount val="8"/>
                <c:pt idx="0">
                  <c:v>Microsoft-Annually</c:v>
                </c:pt>
                <c:pt idx="1">
                  <c:v>gross profit</c:v>
                </c:pt>
                <c:pt idx="2">
                  <c:v>total assets</c:v>
                </c:pt>
                <c:pt idx="3">
                  <c:v>total liabilities</c:v>
                </c:pt>
                <c:pt idx="4">
                  <c:v>total stockholder equity</c:v>
                </c:pt>
                <c:pt idx="5">
                  <c:v>net income</c:v>
                </c:pt>
                <c:pt idx="6">
                  <c:v>cash flow from operations</c:v>
                </c:pt>
                <c:pt idx="7">
                  <c:v>change in cash &amp; cash equivalents</c:v>
                </c:pt>
              </c:strCache>
            </c:strRef>
          </c:cat>
          <c:val>
            <c:numRef>
              <c:f>'[1]microsoft annually &amp; quarterly'!$I$3:$I$10</c:f>
              <c:numCache>
                <c:formatCode>General</c:formatCode>
                <c:ptCount val="8"/>
                <c:pt idx="0">
                  <c:v>44012</c:v>
                </c:pt>
                <c:pt idx="1">
                  <c:v>96937000</c:v>
                </c:pt>
                <c:pt idx="2">
                  <c:v>301311000</c:v>
                </c:pt>
                <c:pt idx="3">
                  <c:v>183007000</c:v>
                </c:pt>
                <c:pt idx="4">
                  <c:v>118304000</c:v>
                </c:pt>
                <c:pt idx="5">
                  <c:v>44281000</c:v>
                </c:pt>
                <c:pt idx="6">
                  <c:v>60675000</c:v>
                </c:pt>
                <c:pt idx="7">
                  <c:v>2421000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E15-5F4A-B09C-40DC6AE808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460564584"/>
        <c:axId val="460563928"/>
      </c:barChart>
      <c:catAx>
        <c:axId val="4605645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563928"/>
        <c:crosses val="autoZero"/>
        <c:auto val="1"/>
        <c:lblAlgn val="ctr"/>
        <c:lblOffset val="100"/>
        <c:noMultiLvlLbl val="0"/>
      </c:catAx>
      <c:valAx>
        <c:axId val="460563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564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Microsoft</a:t>
            </a:r>
            <a:r>
              <a:rPr lang="en-US" baseline="0"/>
              <a:t> Quarterly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'[1]microsoft annually &amp; quarterly'!$B$11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'[1]microsoft annually &amp; quarterly'!$A$12:$A$19</c:f>
              <c:strCache>
                <c:ptCount val="8"/>
                <c:pt idx="0">
                  <c:v>Microsoft-Quarterly</c:v>
                </c:pt>
                <c:pt idx="1">
                  <c:v>gross profit</c:v>
                </c:pt>
                <c:pt idx="2">
                  <c:v>total assets</c:v>
                </c:pt>
                <c:pt idx="3">
                  <c:v>total liabilities</c:v>
                </c:pt>
                <c:pt idx="4">
                  <c:v>total stockholder equity</c:v>
                </c:pt>
                <c:pt idx="5">
                  <c:v>net income</c:v>
                </c:pt>
                <c:pt idx="6">
                  <c:v>cash flow from operations</c:v>
                </c:pt>
                <c:pt idx="7">
                  <c:v>change in cash &amp; cash equivalents</c:v>
                </c:pt>
              </c:strCache>
            </c:strRef>
          </c:cat>
          <c:val>
            <c:numRef>
              <c:f>'[1]microsoft annually &amp; quarterly'!$B$12:$B$19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0-094D-3843-8338-7B93D7115BEA}"/>
            </c:ext>
          </c:extLst>
        </c:ser>
        <c:ser>
          <c:idx val="1"/>
          <c:order val="1"/>
          <c:tx>
            <c:strRef>
              <c:f>'[1]microsoft annually &amp; quarterly'!$C$11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'[1]microsoft annually &amp; quarterly'!$A$12:$A$19</c:f>
              <c:strCache>
                <c:ptCount val="8"/>
                <c:pt idx="0">
                  <c:v>Microsoft-Quarterly</c:v>
                </c:pt>
                <c:pt idx="1">
                  <c:v>gross profit</c:v>
                </c:pt>
                <c:pt idx="2">
                  <c:v>total assets</c:v>
                </c:pt>
                <c:pt idx="3">
                  <c:v>total liabilities</c:v>
                </c:pt>
                <c:pt idx="4">
                  <c:v>total stockholder equity</c:v>
                </c:pt>
                <c:pt idx="5">
                  <c:v>net income</c:v>
                </c:pt>
                <c:pt idx="6">
                  <c:v>cash flow from operations</c:v>
                </c:pt>
                <c:pt idx="7">
                  <c:v>change in cash &amp; cash equivalents</c:v>
                </c:pt>
              </c:strCache>
            </c:strRef>
          </c:cat>
          <c:val>
            <c:numRef>
              <c:f>'[1]microsoft annually &amp; quarterly'!$C$12:$C$19</c:f>
              <c:numCache>
                <c:formatCode>General</c:formatCode>
                <c:ptCount val="8"/>
                <c:pt idx="0">
                  <c:v>45107</c:v>
                </c:pt>
                <c:pt idx="1">
                  <c:v>39394000</c:v>
                </c:pt>
                <c:pt idx="2">
                  <c:v>411976000</c:v>
                </c:pt>
                <c:pt idx="3">
                  <c:v>205753000</c:v>
                </c:pt>
                <c:pt idx="4">
                  <c:v>206223000</c:v>
                </c:pt>
                <c:pt idx="5">
                  <c:v>20081000</c:v>
                </c:pt>
                <c:pt idx="6">
                  <c:v>28770000</c:v>
                </c:pt>
                <c:pt idx="7">
                  <c:v>8223000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4D-3843-8338-7B93D7115BEA}"/>
            </c:ext>
          </c:extLst>
        </c:ser>
        <c:ser>
          <c:idx val="2"/>
          <c:order val="2"/>
          <c:tx>
            <c:strRef>
              <c:f>'[1]microsoft annually &amp; quarterly'!$D$11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'[1]microsoft annually &amp; quarterly'!$A$12:$A$19</c:f>
              <c:strCache>
                <c:ptCount val="8"/>
                <c:pt idx="0">
                  <c:v>Microsoft-Quarterly</c:v>
                </c:pt>
                <c:pt idx="1">
                  <c:v>gross profit</c:v>
                </c:pt>
                <c:pt idx="2">
                  <c:v>total assets</c:v>
                </c:pt>
                <c:pt idx="3">
                  <c:v>total liabilities</c:v>
                </c:pt>
                <c:pt idx="4">
                  <c:v>total stockholder equity</c:v>
                </c:pt>
                <c:pt idx="5">
                  <c:v>net income</c:v>
                </c:pt>
                <c:pt idx="6">
                  <c:v>cash flow from operations</c:v>
                </c:pt>
                <c:pt idx="7">
                  <c:v>change in cash &amp; cash equivalents</c:v>
                </c:pt>
              </c:strCache>
            </c:strRef>
          </c:cat>
          <c:val>
            <c:numRef>
              <c:f>'[1]microsoft annually &amp; quarterly'!$D$12:$D$19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2-094D-3843-8338-7B93D7115BEA}"/>
            </c:ext>
          </c:extLst>
        </c:ser>
        <c:ser>
          <c:idx val="3"/>
          <c:order val="3"/>
          <c:tx>
            <c:strRef>
              <c:f>'[1]microsoft annually &amp; quarterly'!$E$11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'[1]microsoft annually &amp; quarterly'!$A$12:$A$19</c:f>
              <c:strCache>
                <c:ptCount val="8"/>
                <c:pt idx="0">
                  <c:v>Microsoft-Quarterly</c:v>
                </c:pt>
                <c:pt idx="1">
                  <c:v>gross profit</c:v>
                </c:pt>
                <c:pt idx="2">
                  <c:v>total assets</c:v>
                </c:pt>
                <c:pt idx="3">
                  <c:v>total liabilities</c:v>
                </c:pt>
                <c:pt idx="4">
                  <c:v>total stockholder equity</c:v>
                </c:pt>
                <c:pt idx="5">
                  <c:v>net income</c:v>
                </c:pt>
                <c:pt idx="6">
                  <c:v>cash flow from operations</c:v>
                </c:pt>
                <c:pt idx="7">
                  <c:v>change in cash &amp; cash equivalents</c:v>
                </c:pt>
              </c:strCache>
            </c:strRef>
          </c:cat>
          <c:val>
            <c:numRef>
              <c:f>'[1]microsoft annually &amp; quarterly'!$E$12:$E$19</c:f>
              <c:numCache>
                <c:formatCode>General</c:formatCode>
                <c:ptCount val="8"/>
                <c:pt idx="0">
                  <c:v>45016</c:v>
                </c:pt>
                <c:pt idx="1">
                  <c:v>36729000</c:v>
                </c:pt>
                <c:pt idx="2">
                  <c:v>380088000</c:v>
                </c:pt>
                <c:pt idx="3">
                  <c:v>185405000</c:v>
                </c:pt>
                <c:pt idx="4">
                  <c:v>194683000</c:v>
                </c:pt>
                <c:pt idx="5">
                  <c:v>18299000</c:v>
                </c:pt>
                <c:pt idx="6">
                  <c:v>24441000</c:v>
                </c:pt>
                <c:pt idx="7">
                  <c:v>10887000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94D-3843-8338-7B93D7115BEA}"/>
            </c:ext>
          </c:extLst>
        </c:ser>
        <c:ser>
          <c:idx val="4"/>
          <c:order val="4"/>
          <c:tx>
            <c:strRef>
              <c:f>'[1]microsoft annually &amp; quarterly'!$F$11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'[1]microsoft annually &amp; quarterly'!$A$12:$A$19</c:f>
              <c:strCache>
                <c:ptCount val="8"/>
                <c:pt idx="0">
                  <c:v>Microsoft-Quarterly</c:v>
                </c:pt>
                <c:pt idx="1">
                  <c:v>gross profit</c:v>
                </c:pt>
                <c:pt idx="2">
                  <c:v>total assets</c:v>
                </c:pt>
                <c:pt idx="3">
                  <c:v>total liabilities</c:v>
                </c:pt>
                <c:pt idx="4">
                  <c:v>total stockholder equity</c:v>
                </c:pt>
                <c:pt idx="5">
                  <c:v>net income</c:v>
                </c:pt>
                <c:pt idx="6">
                  <c:v>cash flow from operations</c:v>
                </c:pt>
                <c:pt idx="7">
                  <c:v>change in cash &amp; cash equivalents</c:v>
                </c:pt>
              </c:strCache>
            </c:strRef>
          </c:cat>
          <c:val>
            <c:numRef>
              <c:f>'[1]microsoft annually &amp; quarterly'!$F$12:$F$19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4-094D-3843-8338-7B93D7115BEA}"/>
            </c:ext>
          </c:extLst>
        </c:ser>
        <c:ser>
          <c:idx val="5"/>
          <c:order val="5"/>
          <c:tx>
            <c:strRef>
              <c:f>'[1]microsoft annually &amp; quarterly'!$G$11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'[1]microsoft annually &amp; quarterly'!$A$12:$A$19</c:f>
              <c:strCache>
                <c:ptCount val="8"/>
                <c:pt idx="0">
                  <c:v>Microsoft-Quarterly</c:v>
                </c:pt>
                <c:pt idx="1">
                  <c:v>gross profit</c:v>
                </c:pt>
                <c:pt idx="2">
                  <c:v>total assets</c:v>
                </c:pt>
                <c:pt idx="3">
                  <c:v>total liabilities</c:v>
                </c:pt>
                <c:pt idx="4">
                  <c:v>total stockholder equity</c:v>
                </c:pt>
                <c:pt idx="5">
                  <c:v>net income</c:v>
                </c:pt>
                <c:pt idx="6">
                  <c:v>cash flow from operations</c:v>
                </c:pt>
                <c:pt idx="7">
                  <c:v>change in cash &amp; cash equivalents</c:v>
                </c:pt>
              </c:strCache>
            </c:strRef>
          </c:cat>
          <c:val>
            <c:numRef>
              <c:f>'[1]microsoft annually &amp; quarterly'!$G$12:$G$19</c:f>
              <c:numCache>
                <c:formatCode>General</c:formatCode>
                <c:ptCount val="8"/>
                <c:pt idx="0">
                  <c:v>44926</c:v>
                </c:pt>
                <c:pt idx="1">
                  <c:v>35259000</c:v>
                </c:pt>
                <c:pt idx="2">
                  <c:v>364552000</c:v>
                </c:pt>
                <c:pt idx="3">
                  <c:v>181416000</c:v>
                </c:pt>
                <c:pt idx="4">
                  <c:v>183136000</c:v>
                </c:pt>
                <c:pt idx="5">
                  <c:v>16425000</c:v>
                </c:pt>
                <c:pt idx="6">
                  <c:v>11173000</c:v>
                </c:pt>
                <c:pt idx="7">
                  <c:v>-7326000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94D-3843-8338-7B93D7115BEA}"/>
            </c:ext>
          </c:extLst>
        </c:ser>
        <c:ser>
          <c:idx val="6"/>
          <c:order val="6"/>
          <c:tx>
            <c:strRef>
              <c:f>'[1]microsoft annually &amp; quarterly'!$H$11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'[1]microsoft annually &amp; quarterly'!$A$12:$A$19</c:f>
              <c:strCache>
                <c:ptCount val="8"/>
                <c:pt idx="0">
                  <c:v>Microsoft-Quarterly</c:v>
                </c:pt>
                <c:pt idx="1">
                  <c:v>gross profit</c:v>
                </c:pt>
                <c:pt idx="2">
                  <c:v>total assets</c:v>
                </c:pt>
                <c:pt idx="3">
                  <c:v>total liabilities</c:v>
                </c:pt>
                <c:pt idx="4">
                  <c:v>total stockholder equity</c:v>
                </c:pt>
                <c:pt idx="5">
                  <c:v>net income</c:v>
                </c:pt>
                <c:pt idx="6">
                  <c:v>cash flow from operations</c:v>
                </c:pt>
                <c:pt idx="7">
                  <c:v>change in cash &amp; cash equivalents</c:v>
                </c:pt>
              </c:strCache>
            </c:strRef>
          </c:cat>
          <c:val>
            <c:numRef>
              <c:f>'[1]microsoft annually &amp; quarterly'!$H$12:$H$19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6-094D-3843-8338-7B93D7115BEA}"/>
            </c:ext>
          </c:extLst>
        </c:ser>
        <c:ser>
          <c:idx val="7"/>
          <c:order val="7"/>
          <c:tx>
            <c:strRef>
              <c:f>'[1]microsoft annually &amp; quarterly'!$I$11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'[1]microsoft annually &amp; quarterly'!$A$12:$A$19</c:f>
              <c:strCache>
                <c:ptCount val="8"/>
                <c:pt idx="0">
                  <c:v>Microsoft-Quarterly</c:v>
                </c:pt>
                <c:pt idx="1">
                  <c:v>gross profit</c:v>
                </c:pt>
                <c:pt idx="2">
                  <c:v>total assets</c:v>
                </c:pt>
                <c:pt idx="3">
                  <c:v>total liabilities</c:v>
                </c:pt>
                <c:pt idx="4">
                  <c:v>total stockholder equity</c:v>
                </c:pt>
                <c:pt idx="5">
                  <c:v>net income</c:v>
                </c:pt>
                <c:pt idx="6">
                  <c:v>cash flow from operations</c:v>
                </c:pt>
                <c:pt idx="7">
                  <c:v>change in cash &amp; cash equivalents</c:v>
                </c:pt>
              </c:strCache>
            </c:strRef>
          </c:cat>
          <c:val>
            <c:numRef>
              <c:f>'[1]microsoft annually &amp; quarterly'!$I$12:$I$19</c:f>
              <c:numCache>
                <c:formatCode>General</c:formatCode>
                <c:ptCount val="8"/>
                <c:pt idx="0">
                  <c:v>44834</c:v>
                </c:pt>
                <c:pt idx="1">
                  <c:v>34670000</c:v>
                </c:pt>
                <c:pt idx="2">
                  <c:v>359784000</c:v>
                </c:pt>
                <c:pt idx="3">
                  <c:v>186218000</c:v>
                </c:pt>
                <c:pt idx="4">
                  <c:v>173566000</c:v>
                </c:pt>
                <c:pt idx="5">
                  <c:v>17556000</c:v>
                </c:pt>
                <c:pt idx="6">
                  <c:v>23198000</c:v>
                </c:pt>
                <c:pt idx="7">
                  <c:v>9183000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94D-3843-8338-7B93D7115B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460357144"/>
        <c:axId val="460356160"/>
      </c:barChart>
      <c:catAx>
        <c:axId val="4603571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356160"/>
        <c:crosses val="autoZero"/>
        <c:auto val="1"/>
        <c:lblAlgn val="ctr"/>
        <c:lblOffset val="100"/>
        <c:noMultiLvlLbl val="0"/>
      </c:catAx>
      <c:valAx>
        <c:axId val="460356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357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Microsoft</a:t>
            </a:r>
            <a:r>
              <a:rPr lang="en-US" baseline="0"/>
              <a:t> Annually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'[1]microsoft annually &amp; quarterly'!$B$2</c:f>
              <c:strCache>
                <c:ptCount val="1"/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'[1]microsoft annually &amp; quarterly'!$A$3:$A$10</c:f>
              <c:strCache>
                <c:ptCount val="8"/>
                <c:pt idx="0">
                  <c:v>Microsoft-Annually</c:v>
                </c:pt>
                <c:pt idx="1">
                  <c:v>gross profit</c:v>
                </c:pt>
                <c:pt idx="2">
                  <c:v>total assets</c:v>
                </c:pt>
                <c:pt idx="3">
                  <c:v>total liabilities</c:v>
                </c:pt>
                <c:pt idx="4">
                  <c:v>total stockholder equity</c:v>
                </c:pt>
                <c:pt idx="5">
                  <c:v>net income</c:v>
                </c:pt>
                <c:pt idx="6">
                  <c:v>cash flow from operations</c:v>
                </c:pt>
                <c:pt idx="7">
                  <c:v>change in cash &amp; cash equivalents</c:v>
                </c:pt>
              </c:strCache>
            </c:strRef>
          </c:cat>
          <c:val>
            <c:numRef>
              <c:f>'[1]microsoft annually &amp; quarterly'!$B$3:$B$10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AD-0141-8959-71F611DD93BA}"/>
            </c:ext>
          </c:extLst>
        </c:ser>
        <c:ser>
          <c:idx val="1"/>
          <c:order val="1"/>
          <c:tx>
            <c:strRef>
              <c:f>'[1]microsoft annually &amp; quarterly'!$C$2</c:f>
              <c:strCache>
                <c:ptCount val="1"/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'[1]microsoft annually &amp; quarterly'!$A$3:$A$10</c:f>
              <c:strCache>
                <c:ptCount val="8"/>
                <c:pt idx="0">
                  <c:v>Microsoft-Annually</c:v>
                </c:pt>
                <c:pt idx="1">
                  <c:v>gross profit</c:v>
                </c:pt>
                <c:pt idx="2">
                  <c:v>total assets</c:v>
                </c:pt>
                <c:pt idx="3">
                  <c:v>total liabilities</c:v>
                </c:pt>
                <c:pt idx="4">
                  <c:v>total stockholder equity</c:v>
                </c:pt>
                <c:pt idx="5">
                  <c:v>net income</c:v>
                </c:pt>
                <c:pt idx="6">
                  <c:v>cash flow from operations</c:v>
                </c:pt>
                <c:pt idx="7">
                  <c:v>change in cash &amp; cash equivalents</c:v>
                </c:pt>
              </c:strCache>
            </c:strRef>
          </c:cat>
          <c:val>
            <c:numRef>
              <c:f>'[1]microsoft annually &amp; quarterly'!$C$3:$C$10</c:f>
              <c:numCache>
                <c:formatCode>General</c:formatCode>
                <c:ptCount val="8"/>
                <c:pt idx="0">
                  <c:v>45107</c:v>
                </c:pt>
                <c:pt idx="1">
                  <c:v>146052000</c:v>
                </c:pt>
                <c:pt idx="2">
                  <c:v>411976000</c:v>
                </c:pt>
                <c:pt idx="3">
                  <c:v>205753000</c:v>
                </c:pt>
                <c:pt idx="4">
                  <c:v>206223000</c:v>
                </c:pt>
                <c:pt idx="5">
                  <c:v>72361000</c:v>
                </c:pt>
                <c:pt idx="6">
                  <c:v>87582000</c:v>
                </c:pt>
                <c:pt idx="7">
                  <c:v>20967000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AD-0141-8959-71F611DD93BA}"/>
            </c:ext>
          </c:extLst>
        </c:ser>
        <c:ser>
          <c:idx val="2"/>
          <c:order val="2"/>
          <c:tx>
            <c:strRef>
              <c:f>'[1]microsoft annually &amp; quarterly'!$D$2</c:f>
              <c:strCache>
                <c:ptCount val="1"/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'[1]microsoft annually &amp; quarterly'!$A$3:$A$10</c:f>
              <c:strCache>
                <c:ptCount val="8"/>
                <c:pt idx="0">
                  <c:v>Microsoft-Annually</c:v>
                </c:pt>
                <c:pt idx="1">
                  <c:v>gross profit</c:v>
                </c:pt>
                <c:pt idx="2">
                  <c:v>total assets</c:v>
                </c:pt>
                <c:pt idx="3">
                  <c:v>total liabilities</c:v>
                </c:pt>
                <c:pt idx="4">
                  <c:v>total stockholder equity</c:v>
                </c:pt>
                <c:pt idx="5">
                  <c:v>net income</c:v>
                </c:pt>
                <c:pt idx="6">
                  <c:v>cash flow from operations</c:v>
                </c:pt>
                <c:pt idx="7">
                  <c:v>change in cash &amp; cash equivalents</c:v>
                </c:pt>
              </c:strCache>
            </c:strRef>
          </c:cat>
          <c:val>
            <c:numRef>
              <c:f>'[1]microsoft annually &amp; quarterly'!$D$3:$D$10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AD-0141-8959-71F611DD93BA}"/>
            </c:ext>
          </c:extLst>
        </c:ser>
        <c:ser>
          <c:idx val="3"/>
          <c:order val="3"/>
          <c:tx>
            <c:strRef>
              <c:f>'[1]microsoft annually &amp; quarterly'!$E$2</c:f>
              <c:strCache>
                <c:ptCount val="1"/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'[1]microsoft annually &amp; quarterly'!$A$3:$A$10</c:f>
              <c:strCache>
                <c:ptCount val="8"/>
                <c:pt idx="0">
                  <c:v>Microsoft-Annually</c:v>
                </c:pt>
                <c:pt idx="1">
                  <c:v>gross profit</c:v>
                </c:pt>
                <c:pt idx="2">
                  <c:v>total assets</c:v>
                </c:pt>
                <c:pt idx="3">
                  <c:v>total liabilities</c:v>
                </c:pt>
                <c:pt idx="4">
                  <c:v>total stockholder equity</c:v>
                </c:pt>
                <c:pt idx="5">
                  <c:v>net income</c:v>
                </c:pt>
                <c:pt idx="6">
                  <c:v>cash flow from operations</c:v>
                </c:pt>
                <c:pt idx="7">
                  <c:v>change in cash &amp; cash equivalents</c:v>
                </c:pt>
              </c:strCache>
            </c:strRef>
          </c:cat>
          <c:val>
            <c:numRef>
              <c:f>'[1]microsoft annually &amp; quarterly'!$E$3:$E$10</c:f>
              <c:numCache>
                <c:formatCode>General</c:formatCode>
                <c:ptCount val="8"/>
                <c:pt idx="0">
                  <c:v>44742</c:v>
                </c:pt>
                <c:pt idx="1">
                  <c:v>135620000</c:v>
                </c:pt>
                <c:pt idx="2">
                  <c:v>364840000</c:v>
                </c:pt>
                <c:pt idx="3">
                  <c:v>198298000</c:v>
                </c:pt>
                <c:pt idx="4">
                  <c:v>166542000</c:v>
                </c:pt>
                <c:pt idx="5">
                  <c:v>72738000</c:v>
                </c:pt>
                <c:pt idx="6">
                  <c:v>89035000</c:v>
                </c:pt>
                <c:pt idx="7">
                  <c:v>-152000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BAD-0141-8959-71F611DD93BA}"/>
            </c:ext>
          </c:extLst>
        </c:ser>
        <c:ser>
          <c:idx val="4"/>
          <c:order val="4"/>
          <c:tx>
            <c:strRef>
              <c:f>'[1]microsoft annually &amp; quarterly'!$F$2</c:f>
              <c:strCache>
                <c:ptCount val="1"/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'[1]microsoft annually &amp; quarterly'!$A$3:$A$10</c:f>
              <c:strCache>
                <c:ptCount val="8"/>
                <c:pt idx="0">
                  <c:v>Microsoft-Annually</c:v>
                </c:pt>
                <c:pt idx="1">
                  <c:v>gross profit</c:v>
                </c:pt>
                <c:pt idx="2">
                  <c:v>total assets</c:v>
                </c:pt>
                <c:pt idx="3">
                  <c:v>total liabilities</c:v>
                </c:pt>
                <c:pt idx="4">
                  <c:v>total stockholder equity</c:v>
                </c:pt>
                <c:pt idx="5">
                  <c:v>net income</c:v>
                </c:pt>
                <c:pt idx="6">
                  <c:v>cash flow from operations</c:v>
                </c:pt>
                <c:pt idx="7">
                  <c:v>change in cash &amp; cash equivalents</c:v>
                </c:pt>
              </c:strCache>
            </c:strRef>
          </c:cat>
          <c:val>
            <c:numRef>
              <c:f>'[1]microsoft annually &amp; quarterly'!$F$3:$F$10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BAD-0141-8959-71F611DD93BA}"/>
            </c:ext>
          </c:extLst>
        </c:ser>
        <c:ser>
          <c:idx val="5"/>
          <c:order val="5"/>
          <c:tx>
            <c:strRef>
              <c:f>'[1]microsoft annually &amp; quarterly'!$G$2</c:f>
              <c:strCache>
                <c:ptCount val="1"/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'[1]microsoft annually &amp; quarterly'!$A$3:$A$10</c:f>
              <c:strCache>
                <c:ptCount val="8"/>
                <c:pt idx="0">
                  <c:v>Microsoft-Annually</c:v>
                </c:pt>
                <c:pt idx="1">
                  <c:v>gross profit</c:v>
                </c:pt>
                <c:pt idx="2">
                  <c:v>total assets</c:v>
                </c:pt>
                <c:pt idx="3">
                  <c:v>total liabilities</c:v>
                </c:pt>
                <c:pt idx="4">
                  <c:v>total stockholder equity</c:v>
                </c:pt>
                <c:pt idx="5">
                  <c:v>net income</c:v>
                </c:pt>
                <c:pt idx="6">
                  <c:v>cash flow from operations</c:v>
                </c:pt>
                <c:pt idx="7">
                  <c:v>change in cash &amp; cash equivalents</c:v>
                </c:pt>
              </c:strCache>
            </c:strRef>
          </c:cat>
          <c:val>
            <c:numRef>
              <c:f>'[1]microsoft annually &amp; quarterly'!$G$3:$G$10</c:f>
              <c:numCache>
                <c:formatCode>General</c:formatCode>
                <c:ptCount val="8"/>
                <c:pt idx="0">
                  <c:v>44377</c:v>
                </c:pt>
                <c:pt idx="1">
                  <c:v>115856000</c:v>
                </c:pt>
                <c:pt idx="2">
                  <c:v>333779000</c:v>
                </c:pt>
                <c:pt idx="3">
                  <c:v>191791000</c:v>
                </c:pt>
                <c:pt idx="4">
                  <c:v>141988000</c:v>
                </c:pt>
                <c:pt idx="5">
                  <c:v>61271000</c:v>
                </c:pt>
                <c:pt idx="6">
                  <c:v>76740000</c:v>
                </c:pt>
                <c:pt idx="7">
                  <c:v>677000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BAD-0141-8959-71F611DD93BA}"/>
            </c:ext>
          </c:extLst>
        </c:ser>
        <c:ser>
          <c:idx val="6"/>
          <c:order val="6"/>
          <c:tx>
            <c:strRef>
              <c:f>'[1]microsoft annually &amp; quarterly'!$H$2</c:f>
              <c:strCache>
                <c:ptCount val="1"/>
              </c:strCache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'[1]microsoft annually &amp; quarterly'!$A$3:$A$10</c:f>
              <c:strCache>
                <c:ptCount val="8"/>
                <c:pt idx="0">
                  <c:v>Microsoft-Annually</c:v>
                </c:pt>
                <c:pt idx="1">
                  <c:v>gross profit</c:v>
                </c:pt>
                <c:pt idx="2">
                  <c:v>total assets</c:v>
                </c:pt>
                <c:pt idx="3">
                  <c:v>total liabilities</c:v>
                </c:pt>
                <c:pt idx="4">
                  <c:v>total stockholder equity</c:v>
                </c:pt>
                <c:pt idx="5">
                  <c:v>net income</c:v>
                </c:pt>
                <c:pt idx="6">
                  <c:v>cash flow from operations</c:v>
                </c:pt>
                <c:pt idx="7">
                  <c:v>change in cash &amp; cash equivalents</c:v>
                </c:pt>
              </c:strCache>
            </c:strRef>
          </c:cat>
          <c:val>
            <c:numRef>
              <c:f>'[1]microsoft annually &amp; quarterly'!$H$3:$H$10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BAD-0141-8959-71F611DD93BA}"/>
            </c:ext>
          </c:extLst>
        </c:ser>
        <c:ser>
          <c:idx val="7"/>
          <c:order val="7"/>
          <c:tx>
            <c:strRef>
              <c:f>'[1]microsoft annually &amp; quarterly'!$I$2</c:f>
              <c:strCache>
                <c:ptCount val="1"/>
              </c:strCache>
            </c:strRef>
          </c:tx>
          <c:spPr>
            <a:ln w="349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'[1]microsoft annually &amp; quarterly'!$A$3:$A$10</c:f>
              <c:strCache>
                <c:ptCount val="8"/>
                <c:pt idx="0">
                  <c:v>Microsoft-Annually</c:v>
                </c:pt>
                <c:pt idx="1">
                  <c:v>gross profit</c:v>
                </c:pt>
                <c:pt idx="2">
                  <c:v>total assets</c:v>
                </c:pt>
                <c:pt idx="3">
                  <c:v>total liabilities</c:v>
                </c:pt>
                <c:pt idx="4">
                  <c:v>total stockholder equity</c:v>
                </c:pt>
                <c:pt idx="5">
                  <c:v>net income</c:v>
                </c:pt>
                <c:pt idx="6">
                  <c:v>cash flow from operations</c:v>
                </c:pt>
                <c:pt idx="7">
                  <c:v>change in cash &amp; cash equivalents</c:v>
                </c:pt>
              </c:strCache>
            </c:strRef>
          </c:cat>
          <c:val>
            <c:numRef>
              <c:f>'[1]microsoft annually &amp; quarterly'!$I$3:$I$10</c:f>
              <c:numCache>
                <c:formatCode>General</c:formatCode>
                <c:ptCount val="8"/>
                <c:pt idx="0">
                  <c:v>44012</c:v>
                </c:pt>
                <c:pt idx="1">
                  <c:v>96937000</c:v>
                </c:pt>
                <c:pt idx="2">
                  <c:v>301311000</c:v>
                </c:pt>
                <c:pt idx="3">
                  <c:v>183007000</c:v>
                </c:pt>
                <c:pt idx="4">
                  <c:v>118304000</c:v>
                </c:pt>
                <c:pt idx="5">
                  <c:v>44281000</c:v>
                </c:pt>
                <c:pt idx="6">
                  <c:v>60675000</c:v>
                </c:pt>
                <c:pt idx="7">
                  <c:v>2421000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BAD-0141-8959-71F611DD93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9319624"/>
        <c:axId val="549317000"/>
      </c:lineChart>
      <c:catAx>
        <c:axId val="549319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317000"/>
        <c:crosses val="autoZero"/>
        <c:auto val="1"/>
        <c:lblAlgn val="ctr"/>
        <c:lblOffset val="100"/>
        <c:noMultiLvlLbl val="0"/>
      </c:catAx>
      <c:valAx>
        <c:axId val="549317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319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Micrpsoft</a:t>
            </a:r>
            <a:r>
              <a:rPr lang="en-US" baseline="0"/>
              <a:t> Quarterly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'[1]microsoft annually &amp; quarterly'!$B$11</c:f>
              <c:strCache>
                <c:ptCount val="1"/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'[1]microsoft annually &amp; quarterly'!$A$12:$A$19</c:f>
              <c:strCache>
                <c:ptCount val="8"/>
                <c:pt idx="0">
                  <c:v>Microsoft-Quarterly</c:v>
                </c:pt>
                <c:pt idx="1">
                  <c:v>gross profit</c:v>
                </c:pt>
                <c:pt idx="2">
                  <c:v>total assets</c:v>
                </c:pt>
                <c:pt idx="3">
                  <c:v>total liabilities</c:v>
                </c:pt>
                <c:pt idx="4">
                  <c:v>total stockholder equity</c:v>
                </c:pt>
                <c:pt idx="5">
                  <c:v>net income</c:v>
                </c:pt>
                <c:pt idx="6">
                  <c:v>cash flow from operations</c:v>
                </c:pt>
                <c:pt idx="7">
                  <c:v>change in cash &amp; cash equivalents</c:v>
                </c:pt>
              </c:strCache>
            </c:strRef>
          </c:cat>
          <c:val>
            <c:numRef>
              <c:f>'[1]microsoft annually &amp; quarterly'!$B$12:$B$19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C2-B543-B470-30FD25DBD85A}"/>
            </c:ext>
          </c:extLst>
        </c:ser>
        <c:ser>
          <c:idx val="1"/>
          <c:order val="1"/>
          <c:tx>
            <c:strRef>
              <c:f>'[1]microsoft annually &amp; quarterly'!$C$11</c:f>
              <c:strCache>
                <c:ptCount val="1"/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'[1]microsoft annually &amp; quarterly'!$A$12:$A$19</c:f>
              <c:strCache>
                <c:ptCount val="8"/>
                <c:pt idx="0">
                  <c:v>Microsoft-Quarterly</c:v>
                </c:pt>
                <c:pt idx="1">
                  <c:v>gross profit</c:v>
                </c:pt>
                <c:pt idx="2">
                  <c:v>total assets</c:v>
                </c:pt>
                <c:pt idx="3">
                  <c:v>total liabilities</c:v>
                </c:pt>
                <c:pt idx="4">
                  <c:v>total stockholder equity</c:v>
                </c:pt>
                <c:pt idx="5">
                  <c:v>net income</c:v>
                </c:pt>
                <c:pt idx="6">
                  <c:v>cash flow from operations</c:v>
                </c:pt>
                <c:pt idx="7">
                  <c:v>change in cash &amp; cash equivalents</c:v>
                </c:pt>
              </c:strCache>
            </c:strRef>
          </c:cat>
          <c:val>
            <c:numRef>
              <c:f>'[1]microsoft annually &amp; quarterly'!$C$12:$C$19</c:f>
              <c:numCache>
                <c:formatCode>General</c:formatCode>
                <c:ptCount val="8"/>
                <c:pt idx="0">
                  <c:v>45107</c:v>
                </c:pt>
                <c:pt idx="1">
                  <c:v>39394000</c:v>
                </c:pt>
                <c:pt idx="2">
                  <c:v>411976000</c:v>
                </c:pt>
                <c:pt idx="3">
                  <c:v>205753000</c:v>
                </c:pt>
                <c:pt idx="4">
                  <c:v>206223000</c:v>
                </c:pt>
                <c:pt idx="5">
                  <c:v>20081000</c:v>
                </c:pt>
                <c:pt idx="6">
                  <c:v>28770000</c:v>
                </c:pt>
                <c:pt idx="7">
                  <c:v>8223000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C2-B543-B470-30FD25DBD85A}"/>
            </c:ext>
          </c:extLst>
        </c:ser>
        <c:ser>
          <c:idx val="2"/>
          <c:order val="2"/>
          <c:tx>
            <c:strRef>
              <c:f>'[1]microsoft annually &amp; quarterly'!$D$11</c:f>
              <c:strCache>
                <c:ptCount val="1"/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'[1]microsoft annually &amp; quarterly'!$A$12:$A$19</c:f>
              <c:strCache>
                <c:ptCount val="8"/>
                <c:pt idx="0">
                  <c:v>Microsoft-Quarterly</c:v>
                </c:pt>
                <c:pt idx="1">
                  <c:v>gross profit</c:v>
                </c:pt>
                <c:pt idx="2">
                  <c:v>total assets</c:v>
                </c:pt>
                <c:pt idx="3">
                  <c:v>total liabilities</c:v>
                </c:pt>
                <c:pt idx="4">
                  <c:v>total stockholder equity</c:v>
                </c:pt>
                <c:pt idx="5">
                  <c:v>net income</c:v>
                </c:pt>
                <c:pt idx="6">
                  <c:v>cash flow from operations</c:v>
                </c:pt>
                <c:pt idx="7">
                  <c:v>change in cash &amp; cash equivalents</c:v>
                </c:pt>
              </c:strCache>
            </c:strRef>
          </c:cat>
          <c:val>
            <c:numRef>
              <c:f>'[1]microsoft annually &amp; quarterly'!$D$12:$D$19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7C2-B543-B470-30FD25DBD85A}"/>
            </c:ext>
          </c:extLst>
        </c:ser>
        <c:ser>
          <c:idx val="3"/>
          <c:order val="3"/>
          <c:tx>
            <c:strRef>
              <c:f>'[1]microsoft annually &amp; quarterly'!$E$11</c:f>
              <c:strCache>
                <c:ptCount val="1"/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'[1]microsoft annually &amp; quarterly'!$A$12:$A$19</c:f>
              <c:strCache>
                <c:ptCount val="8"/>
                <c:pt idx="0">
                  <c:v>Microsoft-Quarterly</c:v>
                </c:pt>
                <c:pt idx="1">
                  <c:v>gross profit</c:v>
                </c:pt>
                <c:pt idx="2">
                  <c:v>total assets</c:v>
                </c:pt>
                <c:pt idx="3">
                  <c:v>total liabilities</c:v>
                </c:pt>
                <c:pt idx="4">
                  <c:v>total stockholder equity</c:v>
                </c:pt>
                <c:pt idx="5">
                  <c:v>net income</c:v>
                </c:pt>
                <c:pt idx="6">
                  <c:v>cash flow from operations</c:v>
                </c:pt>
                <c:pt idx="7">
                  <c:v>change in cash &amp; cash equivalents</c:v>
                </c:pt>
              </c:strCache>
            </c:strRef>
          </c:cat>
          <c:val>
            <c:numRef>
              <c:f>'[1]microsoft annually &amp; quarterly'!$E$12:$E$19</c:f>
              <c:numCache>
                <c:formatCode>General</c:formatCode>
                <c:ptCount val="8"/>
                <c:pt idx="0">
                  <c:v>45016</c:v>
                </c:pt>
                <c:pt idx="1">
                  <c:v>36729000</c:v>
                </c:pt>
                <c:pt idx="2">
                  <c:v>380088000</c:v>
                </c:pt>
                <c:pt idx="3">
                  <c:v>185405000</c:v>
                </c:pt>
                <c:pt idx="4">
                  <c:v>194683000</c:v>
                </c:pt>
                <c:pt idx="5">
                  <c:v>18299000</c:v>
                </c:pt>
                <c:pt idx="6">
                  <c:v>24441000</c:v>
                </c:pt>
                <c:pt idx="7">
                  <c:v>10887000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7C2-B543-B470-30FD25DBD85A}"/>
            </c:ext>
          </c:extLst>
        </c:ser>
        <c:ser>
          <c:idx val="4"/>
          <c:order val="4"/>
          <c:tx>
            <c:strRef>
              <c:f>'[1]microsoft annually &amp; quarterly'!$F$11</c:f>
              <c:strCache>
                <c:ptCount val="1"/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'[1]microsoft annually &amp; quarterly'!$A$12:$A$19</c:f>
              <c:strCache>
                <c:ptCount val="8"/>
                <c:pt idx="0">
                  <c:v>Microsoft-Quarterly</c:v>
                </c:pt>
                <c:pt idx="1">
                  <c:v>gross profit</c:v>
                </c:pt>
                <c:pt idx="2">
                  <c:v>total assets</c:v>
                </c:pt>
                <c:pt idx="3">
                  <c:v>total liabilities</c:v>
                </c:pt>
                <c:pt idx="4">
                  <c:v>total stockholder equity</c:v>
                </c:pt>
                <c:pt idx="5">
                  <c:v>net income</c:v>
                </c:pt>
                <c:pt idx="6">
                  <c:v>cash flow from operations</c:v>
                </c:pt>
                <c:pt idx="7">
                  <c:v>change in cash &amp; cash equivalents</c:v>
                </c:pt>
              </c:strCache>
            </c:strRef>
          </c:cat>
          <c:val>
            <c:numRef>
              <c:f>'[1]microsoft annually &amp; quarterly'!$F$12:$F$19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7C2-B543-B470-30FD25DBD85A}"/>
            </c:ext>
          </c:extLst>
        </c:ser>
        <c:ser>
          <c:idx val="5"/>
          <c:order val="5"/>
          <c:tx>
            <c:strRef>
              <c:f>'[1]microsoft annually &amp; quarterly'!$G$11</c:f>
              <c:strCache>
                <c:ptCount val="1"/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'[1]microsoft annually &amp; quarterly'!$A$12:$A$19</c:f>
              <c:strCache>
                <c:ptCount val="8"/>
                <c:pt idx="0">
                  <c:v>Microsoft-Quarterly</c:v>
                </c:pt>
                <c:pt idx="1">
                  <c:v>gross profit</c:v>
                </c:pt>
                <c:pt idx="2">
                  <c:v>total assets</c:v>
                </c:pt>
                <c:pt idx="3">
                  <c:v>total liabilities</c:v>
                </c:pt>
                <c:pt idx="4">
                  <c:v>total stockholder equity</c:v>
                </c:pt>
                <c:pt idx="5">
                  <c:v>net income</c:v>
                </c:pt>
                <c:pt idx="6">
                  <c:v>cash flow from operations</c:v>
                </c:pt>
                <c:pt idx="7">
                  <c:v>change in cash &amp; cash equivalents</c:v>
                </c:pt>
              </c:strCache>
            </c:strRef>
          </c:cat>
          <c:val>
            <c:numRef>
              <c:f>'[1]microsoft annually &amp; quarterly'!$G$12:$G$19</c:f>
              <c:numCache>
                <c:formatCode>General</c:formatCode>
                <c:ptCount val="8"/>
                <c:pt idx="0">
                  <c:v>44926</c:v>
                </c:pt>
                <c:pt idx="1">
                  <c:v>35259000</c:v>
                </c:pt>
                <c:pt idx="2">
                  <c:v>364552000</c:v>
                </c:pt>
                <c:pt idx="3">
                  <c:v>181416000</c:v>
                </c:pt>
                <c:pt idx="4">
                  <c:v>183136000</c:v>
                </c:pt>
                <c:pt idx="5">
                  <c:v>16425000</c:v>
                </c:pt>
                <c:pt idx="6">
                  <c:v>11173000</c:v>
                </c:pt>
                <c:pt idx="7">
                  <c:v>-7326000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7C2-B543-B470-30FD25DBD85A}"/>
            </c:ext>
          </c:extLst>
        </c:ser>
        <c:ser>
          <c:idx val="6"/>
          <c:order val="6"/>
          <c:tx>
            <c:strRef>
              <c:f>'[1]microsoft annually &amp; quarterly'!$H$11</c:f>
              <c:strCache>
                <c:ptCount val="1"/>
              </c:strCache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'[1]microsoft annually &amp; quarterly'!$A$12:$A$19</c:f>
              <c:strCache>
                <c:ptCount val="8"/>
                <c:pt idx="0">
                  <c:v>Microsoft-Quarterly</c:v>
                </c:pt>
                <c:pt idx="1">
                  <c:v>gross profit</c:v>
                </c:pt>
                <c:pt idx="2">
                  <c:v>total assets</c:v>
                </c:pt>
                <c:pt idx="3">
                  <c:v>total liabilities</c:v>
                </c:pt>
                <c:pt idx="4">
                  <c:v>total stockholder equity</c:v>
                </c:pt>
                <c:pt idx="5">
                  <c:v>net income</c:v>
                </c:pt>
                <c:pt idx="6">
                  <c:v>cash flow from operations</c:v>
                </c:pt>
                <c:pt idx="7">
                  <c:v>change in cash &amp; cash equivalents</c:v>
                </c:pt>
              </c:strCache>
            </c:strRef>
          </c:cat>
          <c:val>
            <c:numRef>
              <c:f>'[1]microsoft annually &amp; quarterly'!$H$12:$H$19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7C2-B543-B470-30FD25DBD85A}"/>
            </c:ext>
          </c:extLst>
        </c:ser>
        <c:ser>
          <c:idx val="7"/>
          <c:order val="7"/>
          <c:tx>
            <c:strRef>
              <c:f>'[1]microsoft annually &amp; quarterly'!$I$11</c:f>
              <c:strCache>
                <c:ptCount val="1"/>
              </c:strCache>
            </c:strRef>
          </c:tx>
          <c:spPr>
            <a:ln w="349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'[1]microsoft annually &amp; quarterly'!$A$12:$A$19</c:f>
              <c:strCache>
                <c:ptCount val="8"/>
                <c:pt idx="0">
                  <c:v>Microsoft-Quarterly</c:v>
                </c:pt>
                <c:pt idx="1">
                  <c:v>gross profit</c:v>
                </c:pt>
                <c:pt idx="2">
                  <c:v>total assets</c:v>
                </c:pt>
                <c:pt idx="3">
                  <c:v>total liabilities</c:v>
                </c:pt>
                <c:pt idx="4">
                  <c:v>total stockholder equity</c:v>
                </c:pt>
                <c:pt idx="5">
                  <c:v>net income</c:v>
                </c:pt>
                <c:pt idx="6">
                  <c:v>cash flow from operations</c:v>
                </c:pt>
                <c:pt idx="7">
                  <c:v>change in cash &amp; cash equivalents</c:v>
                </c:pt>
              </c:strCache>
            </c:strRef>
          </c:cat>
          <c:val>
            <c:numRef>
              <c:f>'[1]microsoft annually &amp; quarterly'!$I$12:$I$19</c:f>
              <c:numCache>
                <c:formatCode>General</c:formatCode>
                <c:ptCount val="8"/>
                <c:pt idx="0">
                  <c:v>44834</c:v>
                </c:pt>
                <c:pt idx="1">
                  <c:v>34670000</c:v>
                </c:pt>
                <c:pt idx="2">
                  <c:v>359784000</c:v>
                </c:pt>
                <c:pt idx="3">
                  <c:v>186218000</c:v>
                </c:pt>
                <c:pt idx="4">
                  <c:v>173566000</c:v>
                </c:pt>
                <c:pt idx="5">
                  <c:v>17556000</c:v>
                </c:pt>
                <c:pt idx="6">
                  <c:v>23198000</c:v>
                </c:pt>
                <c:pt idx="7">
                  <c:v>9183000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7C2-B543-B470-30FD25DBD8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0351568"/>
        <c:axId val="460352224"/>
      </c:lineChart>
      <c:catAx>
        <c:axId val="460351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352224"/>
        <c:crosses val="autoZero"/>
        <c:auto val="1"/>
        <c:lblAlgn val="ctr"/>
        <c:lblOffset val="100"/>
        <c:noMultiLvlLbl val="0"/>
      </c:catAx>
      <c:valAx>
        <c:axId val="46035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351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Microsoft</a:t>
            </a:r>
            <a:r>
              <a:rPr lang="en-US" baseline="0"/>
              <a:t> Annually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0"/>
    </c:view3D>
    <c:floor>
      <c:thickness val="0"/>
      <c:spPr>
        <a:noFill/>
        <a:ln w="9525" cap="flat" cmpd="sng" algn="ctr">
          <a:solidFill>
            <a:schemeClr val="dk1">
              <a:lumMod val="50000"/>
              <a:lumOff val="50000"/>
            </a:schemeClr>
          </a:solidFill>
          <a:round/>
        </a:ln>
        <a:effectLst/>
        <a:sp3d contourW="9525">
          <a:contourClr>
            <a:schemeClr val="dk1">
              <a:lumMod val="50000"/>
              <a:lumOff val="50000"/>
            </a:schemeClr>
          </a:contourClr>
        </a:sp3d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area3DChart>
        <c:grouping val="standard"/>
        <c:varyColors val="0"/>
        <c:ser>
          <c:idx val="0"/>
          <c:order val="0"/>
          <c:tx>
            <c:strRef>
              <c:f>'[1]microsoft annually &amp; quarterly'!$B$2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f>'[1]microsoft annually &amp; quarterly'!$A$3:$A$10</c:f>
              <c:strCache>
                <c:ptCount val="8"/>
                <c:pt idx="0">
                  <c:v>Microsoft-Annually</c:v>
                </c:pt>
                <c:pt idx="1">
                  <c:v>gross profit</c:v>
                </c:pt>
                <c:pt idx="2">
                  <c:v>total assets</c:v>
                </c:pt>
                <c:pt idx="3">
                  <c:v>total liabilities</c:v>
                </c:pt>
                <c:pt idx="4">
                  <c:v>total stockholder equity</c:v>
                </c:pt>
                <c:pt idx="5">
                  <c:v>net income</c:v>
                </c:pt>
                <c:pt idx="6">
                  <c:v>cash flow from operations</c:v>
                </c:pt>
                <c:pt idx="7">
                  <c:v>change in cash &amp; cash equivalents</c:v>
                </c:pt>
              </c:strCache>
            </c:strRef>
          </c:cat>
          <c:val>
            <c:numRef>
              <c:f>'[1]microsoft annually &amp; quarterly'!$B$3:$B$10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0-132C-9547-A2B8-B9466C2B7966}"/>
            </c:ext>
          </c:extLst>
        </c:ser>
        <c:ser>
          <c:idx val="1"/>
          <c:order val="1"/>
          <c:tx>
            <c:strRef>
              <c:f>'[1]microsoft annually &amp; quarterly'!$C$2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f>'[1]microsoft annually &amp; quarterly'!$A$3:$A$10</c:f>
              <c:strCache>
                <c:ptCount val="8"/>
                <c:pt idx="0">
                  <c:v>Microsoft-Annually</c:v>
                </c:pt>
                <c:pt idx="1">
                  <c:v>gross profit</c:v>
                </c:pt>
                <c:pt idx="2">
                  <c:v>total assets</c:v>
                </c:pt>
                <c:pt idx="3">
                  <c:v>total liabilities</c:v>
                </c:pt>
                <c:pt idx="4">
                  <c:v>total stockholder equity</c:v>
                </c:pt>
                <c:pt idx="5">
                  <c:v>net income</c:v>
                </c:pt>
                <c:pt idx="6">
                  <c:v>cash flow from operations</c:v>
                </c:pt>
                <c:pt idx="7">
                  <c:v>change in cash &amp; cash equivalents</c:v>
                </c:pt>
              </c:strCache>
            </c:strRef>
          </c:cat>
          <c:val>
            <c:numRef>
              <c:f>'[1]microsoft annually &amp; quarterly'!$C$3:$C$10</c:f>
              <c:numCache>
                <c:formatCode>General</c:formatCode>
                <c:ptCount val="8"/>
                <c:pt idx="0">
                  <c:v>45107</c:v>
                </c:pt>
                <c:pt idx="1">
                  <c:v>146052000</c:v>
                </c:pt>
                <c:pt idx="2">
                  <c:v>411976000</c:v>
                </c:pt>
                <c:pt idx="3">
                  <c:v>205753000</c:v>
                </c:pt>
                <c:pt idx="4">
                  <c:v>206223000</c:v>
                </c:pt>
                <c:pt idx="5">
                  <c:v>72361000</c:v>
                </c:pt>
                <c:pt idx="6">
                  <c:v>87582000</c:v>
                </c:pt>
                <c:pt idx="7">
                  <c:v>20967000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2C-9547-A2B8-B9466C2B7966}"/>
            </c:ext>
          </c:extLst>
        </c:ser>
        <c:ser>
          <c:idx val="2"/>
          <c:order val="2"/>
          <c:tx>
            <c:strRef>
              <c:f>'[1]microsoft annually &amp; quarterly'!$D$2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f>'[1]microsoft annually &amp; quarterly'!$A$3:$A$10</c:f>
              <c:strCache>
                <c:ptCount val="8"/>
                <c:pt idx="0">
                  <c:v>Microsoft-Annually</c:v>
                </c:pt>
                <c:pt idx="1">
                  <c:v>gross profit</c:v>
                </c:pt>
                <c:pt idx="2">
                  <c:v>total assets</c:v>
                </c:pt>
                <c:pt idx="3">
                  <c:v>total liabilities</c:v>
                </c:pt>
                <c:pt idx="4">
                  <c:v>total stockholder equity</c:v>
                </c:pt>
                <c:pt idx="5">
                  <c:v>net income</c:v>
                </c:pt>
                <c:pt idx="6">
                  <c:v>cash flow from operations</c:v>
                </c:pt>
                <c:pt idx="7">
                  <c:v>change in cash &amp; cash equivalents</c:v>
                </c:pt>
              </c:strCache>
            </c:strRef>
          </c:cat>
          <c:val>
            <c:numRef>
              <c:f>'[1]microsoft annually &amp; quarterly'!$D$3:$D$10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2-132C-9547-A2B8-B9466C2B7966}"/>
            </c:ext>
          </c:extLst>
        </c:ser>
        <c:ser>
          <c:idx val="3"/>
          <c:order val="3"/>
          <c:tx>
            <c:strRef>
              <c:f>'[1]microsoft annually &amp; quarterly'!$E$2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f>'[1]microsoft annually &amp; quarterly'!$A$3:$A$10</c:f>
              <c:strCache>
                <c:ptCount val="8"/>
                <c:pt idx="0">
                  <c:v>Microsoft-Annually</c:v>
                </c:pt>
                <c:pt idx="1">
                  <c:v>gross profit</c:v>
                </c:pt>
                <c:pt idx="2">
                  <c:v>total assets</c:v>
                </c:pt>
                <c:pt idx="3">
                  <c:v>total liabilities</c:v>
                </c:pt>
                <c:pt idx="4">
                  <c:v>total stockholder equity</c:v>
                </c:pt>
                <c:pt idx="5">
                  <c:v>net income</c:v>
                </c:pt>
                <c:pt idx="6">
                  <c:v>cash flow from operations</c:v>
                </c:pt>
                <c:pt idx="7">
                  <c:v>change in cash &amp; cash equivalents</c:v>
                </c:pt>
              </c:strCache>
            </c:strRef>
          </c:cat>
          <c:val>
            <c:numRef>
              <c:f>'[1]microsoft annually &amp; quarterly'!$E$3:$E$10</c:f>
              <c:numCache>
                <c:formatCode>General</c:formatCode>
                <c:ptCount val="8"/>
                <c:pt idx="0">
                  <c:v>44742</c:v>
                </c:pt>
                <c:pt idx="1">
                  <c:v>135620000</c:v>
                </c:pt>
                <c:pt idx="2">
                  <c:v>364840000</c:v>
                </c:pt>
                <c:pt idx="3">
                  <c:v>198298000</c:v>
                </c:pt>
                <c:pt idx="4">
                  <c:v>166542000</c:v>
                </c:pt>
                <c:pt idx="5">
                  <c:v>72738000</c:v>
                </c:pt>
                <c:pt idx="6">
                  <c:v>89035000</c:v>
                </c:pt>
                <c:pt idx="7">
                  <c:v>-152000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32C-9547-A2B8-B9466C2B7966}"/>
            </c:ext>
          </c:extLst>
        </c:ser>
        <c:ser>
          <c:idx val="4"/>
          <c:order val="4"/>
          <c:tx>
            <c:strRef>
              <c:f>'[1]microsoft annually &amp; quarterly'!$F$2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f>'[1]microsoft annually &amp; quarterly'!$A$3:$A$10</c:f>
              <c:strCache>
                <c:ptCount val="8"/>
                <c:pt idx="0">
                  <c:v>Microsoft-Annually</c:v>
                </c:pt>
                <c:pt idx="1">
                  <c:v>gross profit</c:v>
                </c:pt>
                <c:pt idx="2">
                  <c:v>total assets</c:v>
                </c:pt>
                <c:pt idx="3">
                  <c:v>total liabilities</c:v>
                </c:pt>
                <c:pt idx="4">
                  <c:v>total stockholder equity</c:v>
                </c:pt>
                <c:pt idx="5">
                  <c:v>net income</c:v>
                </c:pt>
                <c:pt idx="6">
                  <c:v>cash flow from operations</c:v>
                </c:pt>
                <c:pt idx="7">
                  <c:v>change in cash &amp; cash equivalents</c:v>
                </c:pt>
              </c:strCache>
            </c:strRef>
          </c:cat>
          <c:val>
            <c:numRef>
              <c:f>'[1]microsoft annually &amp; quarterly'!$F$3:$F$10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4-132C-9547-A2B8-B9466C2B7966}"/>
            </c:ext>
          </c:extLst>
        </c:ser>
        <c:ser>
          <c:idx val="5"/>
          <c:order val="5"/>
          <c:tx>
            <c:strRef>
              <c:f>'[1]microsoft annually &amp; quarterly'!$G$2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f>'[1]microsoft annually &amp; quarterly'!$A$3:$A$10</c:f>
              <c:strCache>
                <c:ptCount val="8"/>
                <c:pt idx="0">
                  <c:v>Microsoft-Annually</c:v>
                </c:pt>
                <c:pt idx="1">
                  <c:v>gross profit</c:v>
                </c:pt>
                <c:pt idx="2">
                  <c:v>total assets</c:v>
                </c:pt>
                <c:pt idx="3">
                  <c:v>total liabilities</c:v>
                </c:pt>
                <c:pt idx="4">
                  <c:v>total stockholder equity</c:v>
                </c:pt>
                <c:pt idx="5">
                  <c:v>net income</c:v>
                </c:pt>
                <c:pt idx="6">
                  <c:v>cash flow from operations</c:v>
                </c:pt>
                <c:pt idx="7">
                  <c:v>change in cash &amp; cash equivalents</c:v>
                </c:pt>
              </c:strCache>
            </c:strRef>
          </c:cat>
          <c:val>
            <c:numRef>
              <c:f>'[1]microsoft annually &amp; quarterly'!$G$3:$G$10</c:f>
              <c:numCache>
                <c:formatCode>General</c:formatCode>
                <c:ptCount val="8"/>
                <c:pt idx="0">
                  <c:v>44377</c:v>
                </c:pt>
                <c:pt idx="1">
                  <c:v>115856000</c:v>
                </c:pt>
                <c:pt idx="2">
                  <c:v>333779000</c:v>
                </c:pt>
                <c:pt idx="3">
                  <c:v>191791000</c:v>
                </c:pt>
                <c:pt idx="4">
                  <c:v>141988000</c:v>
                </c:pt>
                <c:pt idx="5">
                  <c:v>61271000</c:v>
                </c:pt>
                <c:pt idx="6">
                  <c:v>76740000</c:v>
                </c:pt>
                <c:pt idx="7">
                  <c:v>677000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32C-9547-A2B8-B9466C2B7966}"/>
            </c:ext>
          </c:extLst>
        </c:ser>
        <c:ser>
          <c:idx val="6"/>
          <c:order val="6"/>
          <c:tx>
            <c:strRef>
              <c:f>'[1]microsoft annually &amp; quarterly'!$H$2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f>'[1]microsoft annually &amp; quarterly'!$A$3:$A$10</c:f>
              <c:strCache>
                <c:ptCount val="8"/>
                <c:pt idx="0">
                  <c:v>Microsoft-Annually</c:v>
                </c:pt>
                <c:pt idx="1">
                  <c:v>gross profit</c:v>
                </c:pt>
                <c:pt idx="2">
                  <c:v>total assets</c:v>
                </c:pt>
                <c:pt idx="3">
                  <c:v>total liabilities</c:v>
                </c:pt>
                <c:pt idx="4">
                  <c:v>total stockholder equity</c:v>
                </c:pt>
                <c:pt idx="5">
                  <c:v>net income</c:v>
                </c:pt>
                <c:pt idx="6">
                  <c:v>cash flow from operations</c:v>
                </c:pt>
                <c:pt idx="7">
                  <c:v>change in cash &amp; cash equivalents</c:v>
                </c:pt>
              </c:strCache>
            </c:strRef>
          </c:cat>
          <c:val>
            <c:numRef>
              <c:f>'[1]microsoft annually &amp; quarterly'!$H$3:$H$10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6-132C-9547-A2B8-B9466C2B7966}"/>
            </c:ext>
          </c:extLst>
        </c:ser>
        <c:ser>
          <c:idx val="7"/>
          <c:order val="7"/>
          <c:tx>
            <c:strRef>
              <c:f>'[1]microsoft annually &amp; quarterly'!$I$2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f>'[1]microsoft annually &amp; quarterly'!$A$3:$A$10</c:f>
              <c:strCache>
                <c:ptCount val="8"/>
                <c:pt idx="0">
                  <c:v>Microsoft-Annually</c:v>
                </c:pt>
                <c:pt idx="1">
                  <c:v>gross profit</c:v>
                </c:pt>
                <c:pt idx="2">
                  <c:v>total assets</c:v>
                </c:pt>
                <c:pt idx="3">
                  <c:v>total liabilities</c:v>
                </c:pt>
                <c:pt idx="4">
                  <c:v>total stockholder equity</c:v>
                </c:pt>
                <c:pt idx="5">
                  <c:v>net income</c:v>
                </c:pt>
                <c:pt idx="6">
                  <c:v>cash flow from operations</c:v>
                </c:pt>
                <c:pt idx="7">
                  <c:v>change in cash &amp; cash equivalents</c:v>
                </c:pt>
              </c:strCache>
            </c:strRef>
          </c:cat>
          <c:val>
            <c:numRef>
              <c:f>'[1]microsoft annually &amp; quarterly'!$I$3:$I$10</c:f>
              <c:numCache>
                <c:formatCode>General</c:formatCode>
                <c:ptCount val="8"/>
                <c:pt idx="0">
                  <c:v>44012</c:v>
                </c:pt>
                <c:pt idx="1">
                  <c:v>96937000</c:v>
                </c:pt>
                <c:pt idx="2">
                  <c:v>301311000</c:v>
                </c:pt>
                <c:pt idx="3">
                  <c:v>183007000</c:v>
                </c:pt>
                <c:pt idx="4">
                  <c:v>118304000</c:v>
                </c:pt>
                <c:pt idx="5">
                  <c:v>44281000</c:v>
                </c:pt>
                <c:pt idx="6">
                  <c:v>60675000</c:v>
                </c:pt>
                <c:pt idx="7">
                  <c:v>2421000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32C-9547-A2B8-B9466C2B79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9322904"/>
        <c:axId val="549320280"/>
        <c:axId val="546285168"/>
      </c:area3DChart>
      <c:catAx>
        <c:axId val="549322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320280"/>
        <c:crosses val="autoZero"/>
        <c:auto val="1"/>
        <c:lblAlgn val="ctr"/>
        <c:lblOffset val="100"/>
        <c:noMultiLvlLbl val="0"/>
      </c:catAx>
      <c:valAx>
        <c:axId val="549320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322904"/>
        <c:crosses val="autoZero"/>
        <c:crossBetween val="midCat"/>
      </c:valAx>
      <c:serAx>
        <c:axId val="54628516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320280"/>
        <c:crosses val="autoZero"/>
      </c:serAx>
      <c:spPr>
        <a:noFill/>
        <a:ln>
          <a:noFill/>
        </a:ln>
        <a:effectLst/>
      </c:spPr>
    </c:plotArea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Microsoft</a:t>
            </a:r>
            <a:r>
              <a:rPr lang="en-US" baseline="0"/>
              <a:t> Quarterly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0"/>
    </c:view3D>
    <c:floor>
      <c:thickness val="0"/>
      <c:spPr>
        <a:noFill/>
        <a:ln w="9525" cap="flat" cmpd="sng" algn="ctr">
          <a:solidFill>
            <a:schemeClr val="dk1">
              <a:lumMod val="50000"/>
              <a:lumOff val="50000"/>
            </a:schemeClr>
          </a:solidFill>
          <a:round/>
        </a:ln>
        <a:effectLst/>
        <a:sp3d contourW="9525">
          <a:contourClr>
            <a:schemeClr val="dk1">
              <a:lumMod val="50000"/>
              <a:lumOff val="50000"/>
            </a:schemeClr>
          </a:contourClr>
        </a:sp3d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area3DChart>
        <c:grouping val="standard"/>
        <c:varyColors val="0"/>
        <c:ser>
          <c:idx val="0"/>
          <c:order val="0"/>
          <c:tx>
            <c:strRef>
              <c:f>'[1]microsoft annually &amp; quarterly'!$B$11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f>'[1]microsoft annually &amp; quarterly'!$A$12:$A$19</c:f>
              <c:strCache>
                <c:ptCount val="8"/>
                <c:pt idx="0">
                  <c:v>Microsoft-Quarterly</c:v>
                </c:pt>
                <c:pt idx="1">
                  <c:v>gross profit</c:v>
                </c:pt>
                <c:pt idx="2">
                  <c:v>total assets</c:v>
                </c:pt>
                <c:pt idx="3">
                  <c:v>total liabilities</c:v>
                </c:pt>
                <c:pt idx="4">
                  <c:v>total stockholder equity</c:v>
                </c:pt>
                <c:pt idx="5">
                  <c:v>net income</c:v>
                </c:pt>
                <c:pt idx="6">
                  <c:v>cash flow from operations</c:v>
                </c:pt>
                <c:pt idx="7">
                  <c:v>change in cash &amp; cash equivalents</c:v>
                </c:pt>
              </c:strCache>
            </c:strRef>
          </c:cat>
          <c:val>
            <c:numRef>
              <c:f>'[1]microsoft annually &amp; quarterly'!$B$12:$B$19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0-8A04-A448-BFD5-E5BF37A404A3}"/>
            </c:ext>
          </c:extLst>
        </c:ser>
        <c:ser>
          <c:idx val="1"/>
          <c:order val="1"/>
          <c:tx>
            <c:strRef>
              <c:f>'[1]microsoft annually &amp; quarterly'!$C$11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f>'[1]microsoft annually &amp; quarterly'!$A$12:$A$19</c:f>
              <c:strCache>
                <c:ptCount val="8"/>
                <c:pt idx="0">
                  <c:v>Microsoft-Quarterly</c:v>
                </c:pt>
                <c:pt idx="1">
                  <c:v>gross profit</c:v>
                </c:pt>
                <c:pt idx="2">
                  <c:v>total assets</c:v>
                </c:pt>
                <c:pt idx="3">
                  <c:v>total liabilities</c:v>
                </c:pt>
                <c:pt idx="4">
                  <c:v>total stockholder equity</c:v>
                </c:pt>
                <c:pt idx="5">
                  <c:v>net income</c:v>
                </c:pt>
                <c:pt idx="6">
                  <c:v>cash flow from operations</c:v>
                </c:pt>
                <c:pt idx="7">
                  <c:v>change in cash &amp; cash equivalents</c:v>
                </c:pt>
              </c:strCache>
            </c:strRef>
          </c:cat>
          <c:val>
            <c:numRef>
              <c:f>'[1]microsoft annually &amp; quarterly'!$C$12:$C$19</c:f>
              <c:numCache>
                <c:formatCode>General</c:formatCode>
                <c:ptCount val="8"/>
                <c:pt idx="0">
                  <c:v>45107</c:v>
                </c:pt>
                <c:pt idx="1">
                  <c:v>39394000</c:v>
                </c:pt>
                <c:pt idx="2">
                  <c:v>411976000</c:v>
                </c:pt>
                <c:pt idx="3">
                  <c:v>205753000</c:v>
                </c:pt>
                <c:pt idx="4">
                  <c:v>206223000</c:v>
                </c:pt>
                <c:pt idx="5">
                  <c:v>20081000</c:v>
                </c:pt>
                <c:pt idx="6">
                  <c:v>28770000</c:v>
                </c:pt>
                <c:pt idx="7">
                  <c:v>8223000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04-A448-BFD5-E5BF37A404A3}"/>
            </c:ext>
          </c:extLst>
        </c:ser>
        <c:ser>
          <c:idx val="2"/>
          <c:order val="2"/>
          <c:tx>
            <c:strRef>
              <c:f>'[1]microsoft annually &amp; quarterly'!$D$11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f>'[1]microsoft annually &amp; quarterly'!$A$12:$A$19</c:f>
              <c:strCache>
                <c:ptCount val="8"/>
                <c:pt idx="0">
                  <c:v>Microsoft-Quarterly</c:v>
                </c:pt>
                <c:pt idx="1">
                  <c:v>gross profit</c:v>
                </c:pt>
                <c:pt idx="2">
                  <c:v>total assets</c:v>
                </c:pt>
                <c:pt idx="3">
                  <c:v>total liabilities</c:v>
                </c:pt>
                <c:pt idx="4">
                  <c:v>total stockholder equity</c:v>
                </c:pt>
                <c:pt idx="5">
                  <c:v>net income</c:v>
                </c:pt>
                <c:pt idx="6">
                  <c:v>cash flow from operations</c:v>
                </c:pt>
                <c:pt idx="7">
                  <c:v>change in cash &amp; cash equivalents</c:v>
                </c:pt>
              </c:strCache>
            </c:strRef>
          </c:cat>
          <c:val>
            <c:numRef>
              <c:f>'[1]microsoft annually &amp; quarterly'!$D$12:$D$19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2-8A04-A448-BFD5-E5BF37A404A3}"/>
            </c:ext>
          </c:extLst>
        </c:ser>
        <c:ser>
          <c:idx val="3"/>
          <c:order val="3"/>
          <c:tx>
            <c:strRef>
              <c:f>'[1]microsoft annually &amp; quarterly'!$E$11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f>'[1]microsoft annually &amp; quarterly'!$A$12:$A$19</c:f>
              <c:strCache>
                <c:ptCount val="8"/>
                <c:pt idx="0">
                  <c:v>Microsoft-Quarterly</c:v>
                </c:pt>
                <c:pt idx="1">
                  <c:v>gross profit</c:v>
                </c:pt>
                <c:pt idx="2">
                  <c:v>total assets</c:v>
                </c:pt>
                <c:pt idx="3">
                  <c:v>total liabilities</c:v>
                </c:pt>
                <c:pt idx="4">
                  <c:v>total stockholder equity</c:v>
                </c:pt>
                <c:pt idx="5">
                  <c:v>net income</c:v>
                </c:pt>
                <c:pt idx="6">
                  <c:v>cash flow from operations</c:v>
                </c:pt>
                <c:pt idx="7">
                  <c:v>change in cash &amp; cash equivalents</c:v>
                </c:pt>
              </c:strCache>
            </c:strRef>
          </c:cat>
          <c:val>
            <c:numRef>
              <c:f>'[1]microsoft annually &amp; quarterly'!$E$12:$E$19</c:f>
              <c:numCache>
                <c:formatCode>General</c:formatCode>
                <c:ptCount val="8"/>
                <c:pt idx="0">
                  <c:v>45016</c:v>
                </c:pt>
                <c:pt idx="1">
                  <c:v>36729000</c:v>
                </c:pt>
                <c:pt idx="2">
                  <c:v>380088000</c:v>
                </c:pt>
                <c:pt idx="3">
                  <c:v>185405000</c:v>
                </c:pt>
                <c:pt idx="4">
                  <c:v>194683000</c:v>
                </c:pt>
                <c:pt idx="5">
                  <c:v>18299000</c:v>
                </c:pt>
                <c:pt idx="6">
                  <c:v>24441000</c:v>
                </c:pt>
                <c:pt idx="7">
                  <c:v>10887000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A04-A448-BFD5-E5BF37A404A3}"/>
            </c:ext>
          </c:extLst>
        </c:ser>
        <c:ser>
          <c:idx val="4"/>
          <c:order val="4"/>
          <c:tx>
            <c:strRef>
              <c:f>'[1]microsoft annually &amp; quarterly'!$F$11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f>'[1]microsoft annually &amp; quarterly'!$A$12:$A$19</c:f>
              <c:strCache>
                <c:ptCount val="8"/>
                <c:pt idx="0">
                  <c:v>Microsoft-Quarterly</c:v>
                </c:pt>
                <c:pt idx="1">
                  <c:v>gross profit</c:v>
                </c:pt>
                <c:pt idx="2">
                  <c:v>total assets</c:v>
                </c:pt>
                <c:pt idx="3">
                  <c:v>total liabilities</c:v>
                </c:pt>
                <c:pt idx="4">
                  <c:v>total stockholder equity</c:v>
                </c:pt>
                <c:pt idx="5">
                  <c:v>net income</c:v>
                </c:pt>
                <c:pt idx="6">
                  <c:v>cash flow from operations</c:v>
                </c:pt>
                <c:pt idx="7">
                  <c:v>change in cash &amp; cash equivalents</c:v>
                </c:pt>
              </c:strCache>
            </c:strRef>
          </c:cat>
          <c:val>
            <c:numRef>
              <c:f>'[1]microsoft annually &amp; quarterly'!$F$12:$F$19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4-8A04-A448-BFD5-E5BF37A404A3}"/>
            </c:ext>
          </c:extLst>
        </c:ser>
        <c:ser>
          <c:idx val="5"/>
          <c:order val="5"/>
          <c:tx>
            <c:strRef>
              <c:f>'[1]microsoft annually &amp; quarterly'!$G$11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f>'[1]microsoft annually &amp; quarterly'!$A$12:$A$19</c:f>
              <c:strCache>
                <c:ptCount val="8"/>
                <c:pt idx="0">
                  <c:v>Microsoft-Quarterly</c:v>
                </c:pt>
                <c:pt idx="1">
                  <c:v>gross profit</c:v>
                </c:pt>
                <c:pt idx="2">
                  <c:v>total assets</c:v>
                </c:pt>
                <c:pt idx="3">
                  <c:v>total liabilities</c:v>
                </c:pt>
                <c:pt idx="4">
                  <c:v>total stockholder equity</c:v>
                </c:pt>
                <c:pt idx="5">
                  <c:v>net income</c:v>
                </c:pt>
                <c:pt idx="6">
                  <c:v>cash flow from operations</c:v>
                </c:pt>
                <c:pt idx="7">
                  <c:v>change in cash &amp; cash equivalents</c:v>
                </c:pt>
              </c:strCache>
            </c:strRef>
          </c:cat>
          <c:val>
            <c:numRef>
              <c:f>'[1]microsoft annually &amp; quarterly'!$G$12:$G$19</c:f>
              <c:numCache>
                <c:formatCode>General</c:formatCode>
                <c:ptCount val="8"/>
                <c:pt idx="0">
                  <c:v>44926</c:v>
                </c:pt>
                <c:pt idx="1">
                  <c:v>35259000</c:v>
                </c:pt>
                <c:pt idx="2">
                  <c:v>364552000</c:v>
                </c:pt>
                <c:pt idx="3">
                  <c:v>181416000</c:v>
                </c:pt>
                <c:pt idx="4">
                  <c:v>183136000</c:v>
                </c:pt>
                <c:pt idx="5">
                  <c:v>16425000</c:v>
                </c:pt>
                <c:pt idx="6">
                  <c:v>11173000</c:v>
                </c:pt>
                <c:pt idx="7">
                  <c:v>-7326000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A04-A448-BFD5-E5BF37A404A3}"/>
            </c:ext>
          </c:extLst>
        </c:ser>
        <c:ser>
          <c:idx val="6"/>
          <c:order val="6"/>
          <c:tx>
            <c:strRef>
              <c:f>'[1]microsoft annually &amp; quarterly'!$H$11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f>'[1]microsoft annually &amp; quarterly'!$A$12:$A$19</c:f>
              <c:strCache>
                <c:ptCount val="8"/>
                <c:pt idx="0">
                  <c:v>Microsoft-Quarterly</c:v>
                </c:pt>
                <c:pt idx="1">
                  <c:v>gross profit</c:v>
                </c:pt>
                <c:pt idx="2">
                  <c:v>total assets</c:v>
                </c:pt>
                <c:pt idx="3">
                  <c:v>total liabilities</c:v>
                </c:pt>
                <c:pt idx="4">
                  <c:v>total stockholder equity</c:v>
                </c:pt>
                <c:pt idx="5">
                  <c:v>net income</c:v>
                </c:pt>
                <c:pt idx="6">
                  <c:v>cash flow from operations</c:v>
                </c:pt>
                <c:pt idx="7">
                  <c:v>change in cash &amp; cash equivalents</c:v>
                </c:pt>
              </c:strCache>
            </c:strRef>
          </c:cat>
          <c:val>
            <c:numRef>
              <c:f>'[1]microsoft annually &amp; quarterly'!$H$12:$H$19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6-8A04-A448-BFD5-E5BF37A404A3}"/>
            </c:ext>
          </c:extLst>
        </c:ser>
        <c:ser>
          <c:idx val="7"/>
          <c:order val="7"/>
          <c:tx>
            <c:strRef>
              <c:f>'[1]microsoft annually &amp; quarterly'!$I$11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f>'[1]microsoft annually &amp; quarterly'!$A$12:$A$19</c:f>
              <c:strCache>
                <c:ptCount val="8"/>
                <c:pt idx="0">
                  <c:v>Microsoft-Quarterly</c:v>
                </c:pt>
                <c:pt idx="1">
                  <c:v>gross profit</c:v>
                </c:pt>
                <c:pt idx="2">
                  <c:v>total assets</c:v>
                </c:pt>
                <c:pt idx="3">
                  <c:v>total liabilities</c:v>
                </c:pt>
                <c:pt idx="4">
                  <c:v>total stockholder equity</c:v>
                </c:pt>
                <c:pt idx="5">
                  <c:v>net income</c:v>
                </c:pt>
                <c:pt idx="6">
                  <c:v>cash flow from operations</c:v>
                </c:pt>
                <c:pt idx="7">
                  <c:v>change in cash &amp; cash equivalents</c:v>
                </c:pt>
              </c:strCache>
            </c:strRef>
          </c:cat>
          <c:val>
            <c:numRef>
              <c:f>'[1]microsoft annually &amp; quarterly'!$I$12:$I$19</c:f>
              <c:numCache>
                <c:formatCode>General</c:formatCode>
                <c:ptCount val="8"/>
                <c:pt idx="0">
                  <c:v>44834</c:v>
                </c:pt>
                <c:pt idx="1">
                  <c:v>34670000</c:v>
                </c:pt>
                <c:pt idx="2">
                  <c:v>359784000</c:v>
                </c:pt>
                <c:pt idx="3">
                  <c:v>186218000</c:v>
                </c:pt>
                <c:pt idx="4">
                  <c:v>173566000</c:v>
                </c:pt>
                <c:pt idx="5">
                  <c:v>17556000</c:v>
                </c:pt>
                <c:pt idx="6">
                  <c:v>23198000</c:v>
                </c:pt>
                <c:pt idx="7">
                  <c:v>9183000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A04-A448-BFD5-E5BF37A404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2231456"/>
        <c:axId val="552233752"/>
        <c:axId val="549136032"/>
      </c:area3DChart>
      <c:catAx>
        <c:axId val="552231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233752"/>
        <c:crosses val="autoZero"/>
        <c:auto val="1"/>
        <c:lblAlgn val="ctr"/>
        <c:lblOffset val="100"/>
        <c:noMultiLvlLbl val="0"/>
      </c:catAx>
      <c:valAx>
        <c:axId val="552233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231456"/>
        <c:crosses val="autoZero"/>
        <c:crossBetween val="midCat"/>
      </c:valAx>
      <c:serAx>
        <c:axId val="54913603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233752"/>
        <c:crosses val="autoZero"/>
      </c:serAx>
      <c:spPr>
        <a:noFill/>
        <a:ln>
          <a:noFill/>
        </a:ln>
        <a:effectLst/>
      </c:spPr>
    </c:plotArea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Microsoft</a:t>
            </a:r>
            <a:r>
              <a:rPr lang="en-US" baseline="0"/>
              <a:t> Annually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'[1]microsoft annually &amp; quarterly'!$B$2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'[1]microsoft annually &amp; quarterly'!$A$3:$A$10</c:f>
              <c:strCache>
                <c:ptCount val="8"/>
                <c:pt idx="0">
                  <c:v>Microsoft-Annually</c:v>
                </c:pt>
                <c:pt idx="1">
                  <c:v>gross profit</c:v>
                </c:pt>
                <c:pt idx="2">
                  <c:v>total assets</c:v>
                </c:pt>
                <c:pt idx="3">
                  <c:v>total liabilities</c:v>
                </c:pt>
                <c:pt idx="4">
                  <c:v>total stockholder equity</c:v>
                </c:pt>
                <c:pt idx="5">
                  <c:v>net income</c:v>
                </c:pt>
                <c:pt idx="6">
                  <c:v>cash flow from operations</c:v>
                </c:pt>
                <c:pt idx="7">
                  <c:v>change in cash &amp; cash equivalents</c:v>
                </c:pt>
              </c:strCache>
            </c:strRef>
          </c:cat>
          <c:val>
            <c:numRef>
              <c:f>'[1]microsoft annually &amp; quarterly'!$B$3:$B$10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0-588A-8348-BB4C-AB56648370EC}"/>
            </c:ext>
          </c:extLst>
        </c:ser>
        <c:ser>
          <c:idx val="1"/>
          <c:order val="1"/>
          <c:tx>
            <c:strRef>
              <c:f>'[1]microsoft annually &amp; quarterly'!$C$2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'[1]microsoft annually &amp; quarterly'!$A$3:$A$10</c:f>
              <c:strCache>
                <c:ptCount val="8"/>
                <c:pt idx="0">
                  <c:v>Microsoft-Annually</c:v>
                </c:pt>
                <c:pt idx="1">
                  <c:v>gross profit</c:v>
                </c:pt>
                <c:pt idx="2">
                  <c:v>total assets</c:v>
                </c:pt>
                <c:pt idx="3">
                  <c:v>total liabilities</c:v>
                </c:pt>
                <c:pt idx="4">
                  <c:v>total stockholder equity</c:v>
                </c:pt>
                <c:pt idx="5">
                  <c:v>net income</c:v>
                </c:pt>
                <c:pt idx="6">
                  <c:v>cash flow from operations</c:v>
                </c:pt>
                <c:pt idx="7">
                  <c:v>change in cash &amp; cash equivalents</c:v>
                </c:pt>
              </c:strCache>
            </c:strRef>
          </c:cat>
          <c:val>
            <c:numRef>
              <c:f>'[1]microsoft annually &amp; quarterly'!$C$3:$C$10</c:f>
              <c:numCache>
                <c:formatCode>General</c:formatCode>
                <c:ptCount val="8"/>
                <c:pt idx="0">
                  <c:v>45107</c:v>
                </c:pt>
                <c:pt idx="1">
                  <c:v>146052000</c:v>
                </c:pt>
                <c:pt idx="2">
                  <c:v>411976000</c:v>
                </c:pt>
                <c:pt idx="3">
                  <c:v>205753000</c:v>
                </c:pt>
                <c:pt idx="4">
                  <c:v>206223000</c:v>
                </c:pt>
                <c:pt idx="5">
                  <c:v>72361000</c:v>
                </c:pt>
                <c:pt idx="6">
                  <c:v>87582000</c:v>
                </c:pt>
                <c:pt idx="7">
                  <c:v>20967000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8A-8348-BB4C-AB56648370EC}"/>
            </c:ext>
          </c:extLst>
        </c:ser>
        <c:ser>
          <c:idx val="2"/>
          <c:order val="2"/>
          <c:tx>
            <c:strRef>
              <c:f>'[1]microsoft annually &amp; quarterly'!$D$2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'[1]microsoft annually &amp; quarterly'!$A$3:$A$10</c:f>
              <c:strCache>
                <c:ptCount val="8"/>
                <c:pt idx="0">
                  <c:v>Microsoft-Annually</c:v>
                </c:pt>
                <c:pt idx="1">
                  <c:v>gross profit</c:v>
                </c:pt>
                <c:pt idx="2">
                  <c:v>total assets</c:v>
                </c:pt>
                <c:pt idx="3">
                  <c:v>total liabilities</c:v>
                </c:pt>
                <c:pt idx="4">
                  <c:v>total stockholder equity</c:v>
                </c:pt>
                <c:pt idx="5">
                  <c:v>net income</c:v>
                </c:pt>
                <c:pt idx="6">
                  <c:v>cash flow from operations</c:v>
                </c:pt>
                <c:pt idx="7">
                  <c:v>change in cash &amp; cash equivalents</c:v>
                </c:pt>
              </c:strCache>
            </c:strRef>
          </c:cat>
          <c:val>
            <c:numRef>
              <c:f>'[1]microsoft annually &amp; quarterly'!$D$3:$D$10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2-588A-8348-BB4C-AB56648370EC}"/>
            </c:ext>
          </c:extLst>
        </c:ser>
        <c:ser>
          <c:idx val="3"/>
          <c:order val="3"/>
          <c:tx>
            <c:strRef>
              <c:f>'[1]microsoft annually &amp; quarterly'!$E$2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'[1]microsoft annually &amp; quarterly'!$A$3:$A$10</c:f>
              <c:strCache>
                <c:ptCount val="8"/>
                <c:pt idx="0">
                  <c:v>Microsoft-Annually</c:v>
                </c:pt>
                <c:pt idx="1">
                  <c:v>gross profit</c:v>
                </c:pt>
                <c:pt idx="2">
                  <c:v>total assets</c:v>
                </c:pt>
                <c:pt idx="3">
                  <c:v>total liabilities</c:v>
                </c:pt>
                <c:pt idx="4">
                  <c:v>total stockholder equity</c:v>
                </c:pt>
                <c:pt idx="5">
                  <c:v>net income</c:v>
                </c:pt>
                <c:pt idx="6">
                  <c:v>cash flow from operations</c:v>
                </c:pt>
                <c:pt idx="7">
                  <c:v>change in cash &amp; cash equivalents</c:v>
                </c:pt>
              </c:strCache>
            </c:strRef>
          </c:cat>
          <c:val>
            <c:numRef>
              <c:f>'[1]microsoft annually &amp; quarterly'!$E$3:$E$10</c:f>
              <c:numCache>
                <c:formatCode>General</c:formatCode>
                <c:ptCount val="8"/>
                <c:pt idx="0">
                  <c:v>44742</c:v>
                </c:pt>
                <c:pt idx="1">
                  <c:v>135620000</c:v>
                </c:pt>
                <c:pt idx="2">
                  <c:v>364840000</c:v>
                </c:pt>
                <c:pt idx="3">
                  <c:v>198298000</c:v>
                </c:pt>
                <c:pt idx="4">
                  <c:v>166542000</c:v>
                </c:pt>
                <c:pt idx="5">
                  <c:v>72738000</c:v>
                </c:pt>
                <c:pt idx="6">
                  <c:v>89035000</c:v>
                </c:pt>
                <c:pt idx="7">
                  <c:v>-152000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88A-8348-BB4C-AB56648370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0566224"/>
        <c:axId val="460571472"/>
      </c:areaChart>
      <c:barChart>
        <c:barDir val="col"/>
        <c:grouping val="clustered"/>
        <c:varyColors val="0"/>
        <c:ser>
          <c:idx val="4"/>
          <c:order val="4"/>
          <c:tx>
            <c:strRef>
              <c:f>'[1]microsoft annually &amp; quarterly'!$F$2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'[1]microsoft annually &amp; quarterly'!$A$3:$A$10</c:f>
              <c:strCache>
                <c:ptCount val="8"/>
                <c:pt idx="0">
                  <c:v>Microsoft-Annually</c:v>
                </c:pt>
                <c:pt idx="1">
                  <c:v>gross profit</c:v>
                </c:pt>
                <c:pt idx="2">
                  <c:v>total assets</c:v>
                </c:pt>
                <c:pt idx="3">
                  <c:v>total liabilities</c:v>
                </c:pt>
                <c:pt idx="4">
                  <c:v>total stockholder equity</c:v>
                </c:pt>
                <c:pt idx="5">
                  <c:v>net income</c:v>
                </c:pt>
                <c:pt idx="6">
                  <c:v>cash flow from operations</c:v>
                </c:pt>
                <c:pt idx="7">
                  <c:v>change in cash &amp; cash equivalents</c:v>
                </c:pt>
              </c:strCache>
            </c:strRef>
          </c:cat>
          <c:val>
            <c:numRef>
              <c:f>'[1]microsoft annually &amp; quarterly'!$F$3:$F$10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4-588A-8348-BB4C-AB56648370EC}"/>
            </c:ext>
          </c:extLst>
        </c:ser>
        <c:ser>
          <c:idx val="5"/>
          <c:order val="5"/>
          <c:tx>
            <c:strRef>
              <c:f>'[1]microsoft annually &amp; quarterly'!$G$2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'[1]microsoft annually &amp; quarterly'!$A$3:$A$10</c:f>
              <c:strCache>
                <c:ptCount val="8"/>
                <c:pt idx="0">
                  <c:v>Microsoft-Annually</c:v>
                </c:pt>
                <c:pt idx="1">
                  <c:v>gross profit</c:v>
                </c:pt>
                <c:pt idx="2">
                  <c:v>total assets</c:v>
                </c:pt>
                <c:pt idx="3">
                  <c:v>total liabilities</c:v>
                </c:pt>
                <c:pt idx="4">
                  <c:v>total stockholder equity</c:v>
                </c:pt>
                <c:pt idx="5">
                  <c:v>net income</c:v>
                </c:pt>
                <c:pt idx="6">
                  <c:v>cash flow from operations</c:v>
                </c:pt>
                <c:pt idx="7">
                  <c:v>change in cash &amp; cash equivalents</c:v>
                </c:pt>
              </c:strCache>
            </c:strRef>
          </c:cat>
          <c:val>
            <c:numRef>
              <c:f>'[1]microsoft annually &amp; quarterly'!$G$3:$G$10</c:f>
              <c:numCache>
                <c:formatCode>General</c:formatCode>
                <c:ptCount val="8"/>
                <c:pt idx="0">
                  <c:v>44377</c:v>
                </c:pt>
                <c:pt idx="1">
                  <c:v>115856000</c:v>
                </c:pt>
                <c:pt idx="2">
                  <c:v>333779000</c:v>
                </c:pt>
                <c:pt idx="3">
                  <c:v>191791000</c:v>
                </c:pt>
                <c:pt idx="4">
                  <c:v>141988000</c:v>
                </c:pt>
                <c:pt idx="5">
                  <c:v>61271000</c:v>
                </c:pt>
                <c:pt idx="6">
                  <c:v>76740000</c:v>
                </c:pt>
                <c:pt idx="7">
                  <c:v>677000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88A-8348-BB4C-AB56648370EC}"/>
            </c:ext>
          </c:extLst>
        </c:ser>
        <c:ser>
          <c:idx val="6"/>
          <c:order val="6"/>
          <c:tx>
            <c:strRef>
              <c:f>'[1]microsoft annually &amp; quarterly'!$H$2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'[1]microsoft annually &amp; quarterly'!$A$3:$A$10</c:f>
              <c:strCache>
                <c:ptCount val="8"/>
                <c:pt idx="0">
                  <c:v>Microsoft-Annually</c:v>
                </c:pt>
                <c:pt idx="1">
                  <c:v>gross profit</c:v>
                </c:pt>
                <c:pt idx="2">
                  <c:v>total assets</c:v>
                </c:pt>
                <c:pt idx="3">
                  <c:v>total liabilities</c:v>
                </c:pt>
                <c:pt idx="4">
                  <c:v>total stockholder equity</c:v>
                </c:pt>
                <c:pt idx="5">
                  <c:v>net income</c:v>
                </c:pt>
                <c:pt idx="6">
                  <c:v>cash flow from operations</c:v>
                </c:pt>
                <c:pt idx="7">
                  <c:v>change in cash &amp; cash equivalents</c:v>
                </c:pt>
              </c:strCache>
            </c:strRef>
          </c:cat>
          <c:val>
            <c:numRef>
              <c:f>'[1]microsoft annually &amp; quarterly'!$H$3:$H$10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6-588A-8348-BB4C-AB56648370EC}"/>
            </c:ext>
          </c:extLst>
        </c:ser>
        <c:ser>
          <c:idx val="7"/>
          <c:order val="7"/>
          <c:tx>
            <c:strRef>
              <c:f>'[1]microsoft annually &amp; quarterly'!$I$2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'[1]microsoft annually &amp; quarterly'!$A$3:$A$10</c:f>
              <c:strCache>
                <c:ptCount val="8"/>
                <c:pt idx="0">
                  <c:v>Microsoft-Annually</c:v>
                </c:pt>
                <c:pt idx="1">
                  <c:v>gross profit</c:v>
                </c:pt>
                <c:pt idx="2">
                  <c:v>total assets</c:v>
                </c:pt>
                <c:pt idx="3">
                  <c:v>total liabilities</c:v>
                </c:pt>
                <c:pt idx="4">
                  <c:v>total stockholder equity</c:v>
                </c:pt>
                <c:pt idx="5">
                  <c:v>net income</c:v>
                </c:pt>
                <c:pt idx="6">
                  <c:v>cash flow from operations</c:v>
                </c:pt>
                <c:pt idx="7">
                  <c:v>change in cash &amp; cash equivalents</c:v>
                </c:pt>
              </c:strCache>
            </c:strRef>
          </c:cat>
          <c:val>
            <c:numRef>
              <c:f>'[1]microsoft annually &amp; quarterly'!$I$3:$I$10</c:f>
              <c:numCache>
                <c:formatCode>General</c:formatCode>
                <c:ptCount val="8"/>
                <c:pt idx="0">
                  <c:v>44012</c:v>
                </c:pt>
                <c:pt idx="1">
                  <c:v>96937000</c:v>
                </c:pt>
                <c:pt idx="2">
                  <c:v>301311000</c:v>
                </c:pt>
                <c:pt idx="3">
                  <c:v>183007000</c:v>
                </c:pt>
                <c:pt idx="4">
                  <c:v>118304000</c:v>
                </c:pt>
                <c:pt idx="5">
                  <c:v>44281000</c:v>
                </c:pt>
                <c:pt idx="6">
                  <c:v>60675000</c:v>
                </c:pt>
                <c:pt idx="7">
                  <c:v>2421000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88A-8348-BB4C-AB56648370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0566224"/>
        <c:axId val="460571472"/>
      </c:barChart>
      <c:catAx>
        <c:axId val="460566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571472"/>
        <c:crosses val="autoZero"/>
        <c:auto val="1"/>
        <c:lblAlgn val="ctr"/>
        <c:lblOffset val="100"/>
        <c:noMultiLvlLbl val="0"/>
      </c:catAx>
      <c:valAx>
        <c:axId val="46057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566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'Apple vs. Microsoft Q&amp;A'!$E$33:$E$35</c:f>
              <c:strCache>
                <c:ptCount val="3"/>
                <c:pt idx="0">
                  <c:v> </c:v>
                </c:pt>
                <c:pt idx="1">
                  <c:v>APPLE - ANNUAL</c:v>
                </c:pt>
                <c:pt idx="2">
                  <c:v>6/30/20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'Apple vs. Microsoft Q&amp;A'!$A$36:$D$65</c:f>
              <c:multiLvlStrCache>
                <c:ptCount val="30"/>
                <c:lvl>
                  <c:pt idx="0">
                    <c:v>7/1/22</c:v>
                  </c:pt>
                  <c:pt idx="1">
                    <c:v>7/2/22</c:v>
                  </c:pt>
                  <c:pt idx="2">
                    <c:v>7/3/22</c:v>
                  </c:pt>
                  <c:pt idx="3">
                    <c:v>7/4/22</c:v>
                  </c:pt>
                  <c:pt idx="4">
                    <c:v>7/5/22</c:v>
                  </c:pt>
                  <c:pt idx="5">
                    <c:v>7/6/22</c:v>
                  </c:pt>
                  <c:pt idx="6">
                    <c:v>7/7/22</c:v>
                  </c:pt>
                  <c:pt idx="7">
                    <c:v>7/8/22</c:v>
                  </c:pt>
                  <c:pt idx="8">
                    <c:v>7/9/22</c:v>
                  </c:pt>
                  <c:pt idx="9">
                    <c:v>7/10/22</c:v>
                  </c:pt>
                  <c:pt idx="10">
                    <c:v>7/11/22</c:v>
                  </c:pt>
                  <c:pt idx="11">
                    <c:v>7/12/22</c:v>
                  </c:pt>
                  <c:pt idx="12">
                    <c:v>7/13/22</c:v>
                  </c:pt>
                  <c:pt idx="13">
                    <c:v>7/14/22</c:v>
                  </c:pt>
                  <c:pt idx="14">
                    <c:v>7/15/22</c:v>
                  </c:pt>
                  <c:pt idx="15">
                    <c:v>7/16/22</c:v>
                  </c:pt>
                  <c:pt idx="16">
                    <c:v>7/17/22</c:v>
                  </c:pt>
                  <c:pt idx="17">
                    <c:v>7/18/22</c:v>
                  </c:pt>
                  <c:pt idx="18">
                    <c:v>7/19/22</c:v>
                  </c:pt>
                  <c:pt idx="19">
                    <c:v>7/20/22</c:v>
                  </c:pt>
                  <c:pt idx="20">
                    <c:v>7/21/22</c:v>
                  </c:pt>
                  <c:pt idx="21">
                    <c:v>7/22/22</c:v>
                  </c:pt>
                  <c:pt idx="22">
                    <c:v>7/23/22</c:v>
                  </c:pt>
                  <c:pt idx="23">
                    <c:v>7/24/22</c:v>
                  </c:pt>
                  <c:pt idx="24">
                    <c:v>7/25/22</c:v>
                  </c:pt>
                  <c:pt idx="25">
                    <c:v>7/26/22</c:v>
                  </c:pt>
                  <c:pt idx="26">
                    <c:v>7/27/22</c:v>
                  </c:pt>
                  <c:pt idx="27">
                    <c:v>7/28/22</c:v>
                  </c:pt>
                  <c:pt idx="28">
                    <c:v>7/29/22</c:v>
                  </c:pt>
                  <c:pt idx="29">
                    <c:v>7/30/22</c:v>
                  </c:pt>
                </c:lvl>
                <c:lvl>
                  <c:pt idx="0">
                    <c:v>394,328,000</c:v>
                  </c:pt>
                  <c:pt idx="1">
                    <c:v>223,546,000</c:v>
                  </c:pt>
                  <c:pt idx="2">
                    <c:v>170,782,000</c:v>
                  </c:pt>
                  <c:pt idx="3">
                    <c:v>51,345,000</c:v>
                  </c:pt>
                  <c:pt idx="4">
                    <c:v>119,437,000</c:v>
                  </c:pt>
                  <c:pt idx="5">
                    <c:v>-106,000</c:v>
                  </c:pt>
                  <c:pt idx="6">
                    <c:v>-334,000</c:v>
                  </c:pt>
                  <c:pt idx="7">
                    <c:v>119,103,000</c:v>
                  </c:pt>
                  <c:pt idx="8">
                    <c:v>19,300,000</c:v>
                  </c:pt>
                  <c:pt idx="9">
                    <c:v>99,803,000</c:v>
                  </c:pt>
                  <c:pt idx="10">
                    <c:v>99,803,000</c:v>
                  </c:pt>
                  <c:pt idx="11">
                    <c:v>6.15</c:v>
                  </c:pt>
                  <c:pt idx="12">
                    <c:v>6.11</c:v>
                  </c:pt>
                  <c:pt idx="13">
                    <c:v>16,215,963</c:v>
                  </c:pt>
                  <c:pt idx="14">
                    <c:v>16,325,819</c:v>
                  </c:pt>
                  <c:pt idx="15">
                    <c:v>119,437,000</c:v>
                  </c:pt>
                  <c:pt idx="16">
                    <c:v>274,891,000</c:v>
                  </c:pt>
                  <c:pt idx="17">
                    <c:v>99,803,000</c:v>
                  </c:pt>
                  <c:pt idx="18">
                    <c:v>99,803,000</c:v>
                  </c:pt>
                  <c:pt idx="19">
                    <c:v>2,825,000</c:v>
                  </c:pt>
                  <c:pt idx="20">
                    <c:v>2,931,000</c:v>
                  </c:pt>
                  <c:pt idx="21">
                    <c:v>-106,000</c:v>
                  </c:pt>
                  <c:pt idx="22">
                    <c:v>119,437,000</c:v>
                  </c:pt>
                  <c:pt idx="23">
                    <c:v>130,541,000</c:v>
                  </c:pt>
                  <c:pt idx="24">
                    <c:v>223,546,000</c:v>
                  </c:pt>
                  <c:pt idx="25">
                    <c:v>11,104,000</c:v>
                  </c:pt>
                  <c:pt idx="26">
                    <c:v>99,803,000</c:v>
                  </c:pt>
                  <c:pt idx="27">
                    <c:v>130,541,000</c:v>
                  </c:pt>
                  <c:pt idx="28">
                    <c:v>0</c:v>
                  </c:pt>
                  <c:pt idx="29">
                    <c:v>0</c:v>
                  </c:pt>
                </c:lvl>
                <c:lvl>
                  <c:pt idx="0">
                    <c:v>383,933,000</c:v>
                  </c:pt>
                  <c:pt idx="1">
                    <c:v>217,117,000</c:v>
                  </c:pt>
                  <c:pt idx="2">
                    <c:v>166,816,000</c:v>
                  </c:pt>
                  <c:pt idx="3">
                    <c:v>54,590,000</c:v>
                  </c:pt>
                  <c:pt idx="4">
                    <c:v>112,226,000</c:v>
                  </c:pt>
                  <c:pt idx="5">
                    <c:v>-239,000</c:v>
                  </c:pt>
                  <c:pt idx="6">
                    <c:v>-592,000</c:v>
                  </c:pt>
                  <c:pt idx="7">
                    <c:v>111,395,000</c:v>
                  </c:pt>
                  <c:pt idx="8">
                    <c:v>16,635,000</c:v>
                  </c:pt>
                  <c:pt idx="9">
                    <c:v>94,760,000</c:v>
                  </c:pt>
                  <c:pt idx="10">
                    <c:v>94,760,000</c:v>
                  </c:pt>
                  <c:pt idx="11">
                    <c:v>-</c:v>
                  </c:pt>
                  <c:pt idx="12">
                    <c:v>-</c:v>
                  </c:pt>
                  <c:pt idx="13">
                    <c:v>-</c:v>
                  </c:pt>
                  <c:pt idx="14">
                    <c:v>-</c:v>
                  </c:pt>
                  <c:pt idx="15">
                    <c:v>112,226,000</c:v>
                  </c:pt>
                  <c:pt idx="16">
                    <c:v>271,707,000</c:v>
                  </c:pt>
                  <c:pt idx="17">
                    <c:v>94,760,000</c:v>
                  </c:pt>
                  <c:pt idx="18">
                    <c:v>94,760,000</c:v>
                  </c:pt>
                  <c:pt idx="19">
                    <c:v>3,519,000</c:v>
                  </c:pt>
                  <c:pt idx="20">
                    <c:v>3,758,000</c:v>
                  </c:pt>
                  <c:pt idx="21">
                    <c:v>-239,000</c:v>
                  </c:pt>
                  <c:pt idx="22">
                    <c:v>115,153,000</c:v>
                  </c:pt>
                  <c:pt idx="23">
                    <c:v>126,884,000</c:v>
                  </c:pt>
                  <c:pt idx="24">
                    <c:v>217,117,000</c:v>
                  </c:pt>
                  <c:pt idx="25">
                    <c:v>11,731,000</c:v>
                  </c:pt>
                  <c:pt idx="26">
                    <c:v>94,760,000</c:v>
                  </c:pt>
                  <c:pt idx="27">
                    <c:v>126,884,000</c:v>
                  </c:pt>
                  <c:pt idx="28">
                    <c:v>0</c:v>
                  </c:pt>
                  <c:pt idx="29">
                    <c:v>0</c:v>
                  </c:pt>
                </c:lvl>
                <c:lvl>
                  <c:pt idx="0">
                    <c:v>Total Revenue</c:v>
                  </c:pt>
                  <c:pt idx="1">
                    <c:v>Cost of Revenue</c:v>
                  </c:pt>
                  <c:pt idx="2">
                    <c:v>Gross Profit</c:v>
                  </c:pt>
                  <c:pt idx="3">
                    <c:v>Operating Expense</c:v>
                  </c:pt>
                  <c:pt idx="4">
                    <c:v>Operating Income</c:v>
                  </c:pt>
                  <c:pt idx="5">
                    <c:v>Net Non Operating Interest Income Expense</c:v>
                  </c:pt>
                  <c:pt idx="6">
                    <c:v>Other Income Expense</c:v>
                  </c:pt>
                  <c:pt idx="7">
                    <c:v>Pretax Income</c:v>
                  </c:pt>
                  <c:pt idx="8">
                    <c:v>Tax Provision</c:v>
                  </c:pt>
                  <c:pt idx="9">
                    <c:v>Net Income Common Stockholders</c:v>
                  </c:pt>
                  <c:pt idx="10">
                    <c:v>Diluted NI Available to Com Stockholders</c:v>
                  </c:pt>
                  <c:pt idx="11">
                    <c:v>Basic EPS</c:v>
                  </c:pt>
                  <c:pt idx="12">
                    <c:v>Diluted EPS</c:v>
                  </c:pt>
                  <c:pt idx="13">
                    <c:v>Basic Average Shares</c:v>
                  </c:pt>
                  <c:pt idx="14">
                    <c:v>Diluted Average Shares</c:v>
                  </c:pt>
                  <c:pt idx="15">
                    <c:v>Total Operating Income as Reported</c:v>
                  </c:pt>
                  <c:pt idx="16">
                    <c:v>Total Expenses</c:v>
                  </c:pt>
                  <c:pt idx="17">
                    <c:v>Net Income from Continuing &amp; Discontinued Operation</c:v>
                  </c:pt>
                  <c:pt idx="18">
                    <c:v>Normalized Income</c:v>
                  </c:pt>
                  <c:pt idx="19">
                    <c:v>Interest Income</c:v>
                  </c:pt>
                  <c:pt idx="20">
                    <c:v>Interest Expense</c:v>
                  </c:pt>
                  <c:pt idx="21">
                    <c:v>Net Interest Income</c:v>
                  </c:pt>
                  <c:pt idx="22">
                    <c:v>EBIT</c:v>
                  </c:pt>
                  <c:pt idx="23">
                    <c:v>EBITDA</c:v>
                  </c:pt>
                  <c:pt idx="24">
                    <c:v>Reconciled Cost of Revenue</c:v>
                  </c:pt>
                  <c:pt idx="25">
                    <c:v>Reconciled Depreciation</c:v>
                  </c:pt>
                  <c:pt idx="26">
                    <c:v>Net Income from Continuing Operation Net Minority Interest</c:v>
                  </c:pt>
                  <c:pt idx="27">
                    <c:v>Normalized EBITDA</c:v>
                  </c:pt>
                  <c:pt idx="28">
                    <c:v>Tax Rate for Calcs</c:v>
                  </c:pt>
                  <c:pt idx="29">
                    <c:v>Tax Effect of Unusual Items</c:v>
                  </c:pt>
                </c:lvl>
              </c:multiLvlStrCache>
            </c:multiLvlStrRef>
          </c:cat>
          <c:val>
            <c:numRef>
              <c:f>'Apple vs. Microsoft Q&amp;A'!$E$36:$E$65</c:f>
              <c:numCache>
                <c:formatCode>#,##0</c:formatCode>
                <c:ptCount val="30"/>
                <c:pt idx="0">
                  <c:v>274515000</c:v>
                </c:pt>
                <c:pt idx="1">
                  <c:v>169559000</c:v>
                </c:pt>
                <c:pt idx="2">
                  <c:v>104956000</c:v>
                </c:pt>
                <c:pt idx="3">
                  <c:v>38668000</c:v>
                </c:pt>
                <c:pt idx="4">
                  <c:v>66288000</c:v>
                </c:pt>
                <c:pt idx="5">
                  <c:v>890000</c:v>
                </c:pt>
                <c:pt idx="6">
                  <c:v>803000</c:v>
                </c:pt>
                <c:pt idx="7">
                  <c:v>67091000</c:v>
                </c:pt>
                <c:pt idx="8">
                  <c:v>9680000</c:v>
                </c:pt>
                <c:pt idx="9">
                  <c:v>57411000</c:v>
                </c:pt>
                <c:pt idx="10">
                  <c:v>57411000</c:v>
                </c:pt>
                <c:pt idx="11" formatCode="General">
                  <c:v>3.31</c:v>
                </c:pt>
                <c:pt idx="12" formatCode="General">
                  <c:v>3.28</c:v>
                </c:pt>
                <c:pt idx="13">
                  <c:v>17352119</c:v>
                </c:pt>
                <c:pt idx="14">
                  <c:v>17528214</c:v>
                </c:pt>
                <c:pt idx="15">
                  <c:v>66288000</c:v>
                </c:pt>
                <c:pt idx="16">
                  <c:v>208227000</c:v>
                </c:pt>
                <c:pt idx="17">
                  <c:v>57411000</c:v>
                </c:pt>
                <c:pt idx="18">
                  <c:v>57411000</c:v>
                </c:pt>
                <c:pt idx="19">
                  <c:v>3763000</c:v>
                </c:pt>
                <c:pt idx="20">
                  <c:v>2873000</c:v>
                </c:pt>
                <c:pt idx="21">
                  <c:v>890000</c:v>
                </c:pt>
                <c:pt idx="22">
                  <c:v>66288000</c:v>
                </c:pt>
                <c:pt idx="23">
                  <c:v>77344000</c:v>
                </c:pt>
                <c:pt idx="24">
                  <c:v>169559000</c:v>
                </c:pt>
                <c:pt idx="25">
                  <c:v>11056000</c:v>
                </c:pt>
                <c:pt idx="26">
                  <c:v>57411000</c:v>
                </c:pt>
                <c:pt idx="27">
                  <c:v>77344000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BF-9F4A-A528-60D1DFE917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1082415"/>
        <c:axId val="591942047"/>
      </c:barChart>
      <c:catAx>
        <c:axId val="521082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942047"/>
        <c:crosses val="autoZero"/>
        <c:auto val="1"/>
        <c:lblAlgn val="ctr"/>
        <c:lblOffset val="100"/>
        <c:noMultiLvlLbl val="0"/>
      </c:catAx>
      <c:valAx>
        <c:axId val="591942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082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Microsoft</a:t>
            </a:r>
            <a:r>
              <a:rPr lang="en-US" baseline="0"/>
              <a:t> Quarterly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'[1]microsoft annually &amp; quarterly'!$B$11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'[1]microsoft annually &amp; quarterly'!$A$12:$A$19</c:f>
              <c:strCache>
                <c:ptCount val="8"/>
                <c:pt idx="0">
                  <c:v>Microsoft-Quarterly</c:v>
                </c:pt>
                <c:pt idx="1">
                  <c:v>gross profit</c:v>
                </c:pt>
                <c:pt idx="2">
                  <c:v>total assets</c:v>
                </c:pt>
                <c:pt idx="3">
                  <c:v>total liabilities</c:v>
                </c:pt>
                <c:pt idx="4">
                  <c:v>total stockholder equity</c:v>
                </c:pt>
                <c:pt idx="5">
                  <c:v>net income</c:v>
                </c:pt>
                <c:pt idx="6">
                  <c:v>cash flow from operations</c:v>
                </c:pt>
                <c:pt idx="7">
                  <c:v>change in cash &amp; cash equivalents</c:v>
                </c:pt>
              </c:strCache>
            </c:strRef>
          </c:cat>
          <c:val>
            <c:numRef>
              <c:f>'[1]microsoft annually &amp; quarterly'!$B$12:$B$19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0-6F18-8A42-B797-39CBF14326F2}"/>
            </c:ext>
          </c:extLst>
        </c:ser>
        <c:ser>
          <c:idx val="1"/>
          <c:order val="1"/>
          <c:tx>
            <c:strRef>
              <c:f>'[1]microsoft annually &amp; quarterly'!$C$11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'[1]microsoft annually &amp; quarterly'!$A$12:$A$19</c:f>
              <c:strCache>
                <c:ptCount val="8"/>
                <c:pt idx="0">
                  <c:v>Microsoft-Quarterly</c:v>
                </c:pt>
                <c:pt idx="1">
                  <c:v>gross profit</c:v>
                </c:pt>
                <c:pt idx="2">
                  <c:v>total assets</c:v>
                </c:pt>
                <c:pt idx="3">
                  <c:v>total liabilities</c:v>
                </c:pt>
                <c:pt idx="4">
                  <c:v>total stockholder equity</c:v>
                </c:pt>
                <c:pt idx="5">
                  <c:v>net income</c:v>
                </c:pt>
                <c:pt idx="6">
                  <c:v>cash flow from operations</c:v>
                </c:pt>
                <c:pt idx="7">
                  <c:v>change in cash &amp; cash equivalents</c:v>
                </c:pt>
              </c:strCache>
            </c:strRef>
          </c:cat>
          <c:val>
            <c:numRef>
              <c:f>'[1]microsoft annually &amp; quarterly'!$C$12:$C$19</c:f>
              <c:numCache>
                <c:formatCode>General</c:formatCode>
                <c:ptCount val="8"/>
                <c:pt idx="0">
                  <c:v>45107</c:v>
                </c:pt>
                <c:pt idx="1">
                  <c:v>39394000</c:v>
                </c:pt>
                <c:pt idx="2">
                  <c:v>411976000</c:v>
                </c:pt>
                <c:pt idx="3">
                  <c:v>205753000</c:v>
                </c:pt>
                <c:pt idx="4">
                  <c:v>206223000</c:v>
                </c:pt>
                <c:pt idx="5">
                  <c:v>20081000</c:v>
                </c:pt>
                <c:pt idx="6">
                  <c:v>28770000</c:v>
                </c:pt>
                <c:pt idx="7">
                  <c:v>8223000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18-8A42-B797-39CBF14326F2}"/>
            </c:ext>
          </c:extLst>
        </c:ser>
        <c:ser>
          <c:idx val="2"/>
          <c:order val="2"/>
          <c:tx>
            <c:strRef>
              <c:f>'[1]microsoft annually &amp; quarterly'!$D$11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'[1]microsoft annually &amp; quarterly'!$A$12:$A$19</c:f>
              <c:strCache>
                <c:ptCount val="8"/>
                <c:pt idx="0">
                  <c:v>Microsoft-Quarterly</c:v>
                </c:pt>
                <c:pt idx="1">
                  <c:v>gross profit</c:v>
                </c:pt>
                <c:pt idx="2">
                  <c:v>total assets</c:v>
                </c:pt>
                <c:pt idx="3">
                  <c:v>total liabilities</c:v>
                </c:pt>
                <c:pt idx="4">
                  <c:v>total stockholder equity</c:v>
                </c:pt>
                <c:pt idx="5">
                  <c:v>net income</c:v>
                </c:pt>
                <c:pt idx="6">
                  <c:v>cash flow from operations</c:v>
                </c:pt>
                <c:pt idx="7">
                  <c:v>change in cash &amp; cash equivalents</c:v>
                </c:pt>
              </c:strCache>
            </c:strRef>
          </c:cat>
          <c:val>
            <c:numRef>
              <c:f>'[1]microsoft annually &amp; quarterly'!$D$12:$D$19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2-6F18-8A42-B797-39CBF14326F2}"/>
            </c:ext>
          </c:extLst>
        </c:ser>
        <c:ser>
          <c:idx val="3"/>
          <c:order val="3"/>
          <c:tx>
            <c:strRef>
              <c:f>'[1]microsoft annually &amp; quarterly'!$E$11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'[1]microsoft annually &amp; quarterly'!$A$12:$A$19</c:f>
              <c:strCache>
                <c:ptCount val="8"/>
                <c:pt idx="0">
                  <c:v>Microsoft-Quarterly</c:v>
                </c:pt>
                <c:pt idx="1">
                  <c:v>gross profit</c:v>
                </c:pt>
                <c:pt idx="2">
                  <c:v>total assets</c:v>
                </c:pt>
                <c:pt idx="3">
                  <c:v>total liabilities</c:v>
                </c:pt>
                <c:pt idx="4">
                  <c:v>total stockholder equity</c:v>
                </c:pt>
                <c:pt idx="5">
                  <c:v>net income</c:v>
                </c:pt>
                <c:pt idx="6">
                  <c:v>cash flow from operations</c:v>
                </c:pt>
                <c:pt idx="7">
                  <c:v>change in cash &amp; cash equivalents</c:v>
                </c:pt>
              </c:strCache>
            </c:strRef>
          </c:cat>
          <c:val>
            <c:numRef>
              <c:f>'[1]microsoft annually &amp; quarterly'!$E$12:$E$19</c:f>
              <c:numCache>
                <c:formatCode>General</c:formatCode>
                <c:ptCount val="8"/>
                <c:pt idx="0">
                  <c:v>45016</c:v>
                </c:pt>
                <c:pt idx="1">
                  <c:v>36729000</c:v>
                </c:pt>
                <c:pt idx="2">
                  <c:v>380088000</c:v>
                </c:pt>
                <c:pt idx="3">
                  <c:v>185405000</c:v>
                </c:pt>
                <c:pt idx="4">
                  <c:v>194683000</c:v>
                </c:pt>
                <c:pt idx="5">
                  <c:v>18299000</c:v>
                </c:pt>
                <c:pt idx="6">
                  <c:v>24441000</c:v>
                </c:pt>
                <c:pt idx="7">
                  <c:v>10887000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F18-8A42-B797-39CBF1432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333272"/>
        <c:axId val="554329992"/>
      </c:areaChart>
      <c:barChart>
        <c:barDir val="col"/>
        <c:grouping val="clustered"/>
        <c:varyColors val="0"/>
        <c:ser>
          <c:idx val="4"/>
          <c:order val="4"/>
          <c:tx>
            <c:strRef>
              <c:f>'[1]microsoft annually &amp; quarterly'!$F$11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'[1]microsoft annually &amp; quarterly'!$A$12:$A$19</c:f>
              <c:strCache>
                <c:ptCount val="8"/>
                <c:pt idx="0">
                  <c:v>Microsoft-Quarterly</c:v>
                </c:pt>
                <c:pt idx="1">
                  <c:v>gross profit</c:v>
                </c:pt>
                <c:pt idx="2">
                  <c:v>total assets</c:v>
                </c:pt>
                <c:pt idx="3">
                  <c:v>total liabilities</c:v>
                </c:pt>
                <c:pt idx="4">
                  <c:v>total stockholder equity</c:v>
                </c:pt>
                <c:pt idx="5">
                  <c:v>net income</c:v>
                </c:pt>
                <c:pt idx="6">
                  <c:v>cash flow from operations</c:v>
                </c:pt>
                <c:pt idx="7">
                  <c:v>change in cash &amp; cash equivalents</c:v>
                </c:pt>
              </c:strCache>
            </c:strRef>
          </c:cat>
          <c:val>
            <c:numRef>
              <c:f>'[1]microsoft annually &amp; quarterly'!$F$12:$F$19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4-6F18-8A42-B797-39CBF14326F2}"/>
            </c:ext>
          </c:extLst>
        </c:ser>
        <c:ser>
          <c:idx val="5"/>
          <c:order val="5"/>
          <c:tx>
            <c:strRef>
              <c:f>'[1]microsoft annually &amp; quarterly'!$G$11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'[1]microsoft annually &amp; quarterly'!$A$12:$A$19</c:f>
              <c:strCache>
                <c:ptCount val="8"/>
                <c:pt idx="0">
                  <c:v>Microsoft-Quarterly</c:v>
                </c:pt>
                <c:pt idx="1">
                  <c:v>gross profit</c:v>
                </c:pt>
                <c:pt idx="2">
                  <c:v>total assets</c:v>
                </c:pt>
                <c:pt idx="3">
                  <c:v>total liabilities</c:v>
                </c:pt>
                <c:pt idx="4">
                  <c:v>total stockholder equity</c:v>
                </c:pt>
                <c:pt idx="5">
                  <c:v>net income</c:v>
                </c:pt>
                <c:pt idx="6">
                  <c:v>cash flow from operations</c:v>
                </c:pt>
                <c:pt idx="7">
                  <c:v>change in cash &amp; cash equivalents</c:v>
                </c:pt>
              </c:strCache>
            </c:strRef>
          </c:cat>
          <c:val>
            <c:numRef>
              <c:f>'[1]microsoft annually &amp; quarterly'!$G$12:$G$19</c:f>
              <c:numCache>
                <c:formatCode>General</c:formatCode>
                <c:ptCount val="8"/>
                <c:pt idx="0">
                  <c:v>44926</c:v>
                </c:pt>
                <c:pt idx="1">
                  <c:v>35259000</c:v>
                </c:pt>
                <c:pt idx="2">
                  <c:v>364552000</c:v>
                </c:pt>
                <c:pt idx="3">
                  <c:v>181416000</c:v>
                </c:pt>
                <c:pt idx="4">
                  <c:v>183136000</c:v>
                </c:pt>
                <c:pt idx="5">
                  <c:v>16425000</c:v>
                </c:pt>
                <c:pt idx="6">
                  <c:v>11173000</c:v>
                </c:pt>
                <c:pt idx="7">
                  <c:v>-7326000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F18-8A42-B797-39CBF14326F2}"/>
            </c:ext>
          </c:extLst>
        </c:ser>
        <c:ser>
          <c:idx val="6"/>
          <c:order val="6"/>
          <c:tx>
            <c:strRef>
              <c:f>'[1]microsoft annually &amp; quarterly'!$H$11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'[1]microsoft annually &amp; quarterly'!$A$12:$A$19</c:f>
              <c:strCache>
                <c:ptCount val="8"/>
                <c:pt idx="0">
                  <c:v>Microsoft-Quarterly</c:v>
                </c:pt>
                <c:pt idx="1">
                  <c:v>gross profit</c:v>
                </c:pt>
                <c:pt idx="2">
                  <c:v>total assets</c:v>
                </c:pt>
                <c:pt idx="3">
                  <c:v>total liabilities</c:v>
                </c:pt>
                <c:pt idx="4">
                  <c:v>total stockholder equity</c:v>
                </c:pt>
                <c:pt idx="5">
                  <c:v>net income</c:v>
                </c:pt>
                <c:pt idx="6">
                  <c:v>cash flow from operations</c:v>
                </c:pt>
                <c:pt idx="7">
                  <c:v>change in cash &amp; cash equivalents</c:v>
                </c:pt>
              </c:strCache>
            </c:strRef>
          </c:cat>
          <c:val>
            <c:numRef>
              <c:f>'[1]microsoft annually &amp; quarterly'!$H$12:$H$19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6-6F18-8A42-B797-39CBF14326F2}"/>
            </c:ext>
          </c:extLst>
        </c:ser>
        <c:ser>
          <c:idx val="7"/>
          <c:order val="7"/>
          <c:tx>
            <c:strRef>
              <c:f>'[1]microsoft annually &amp; quarterly'!$I$11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'[1]microsoft annually &amp; quarterly'!$A$12:$A$19</c:f>
              <c:strCache>
                <c:ptCount val="8"/>
                <c:pt idx="0">
                  <c:v>Microsoft-Quarterly</c:v>
                </c:pt>
                <c:pt idx="1">
                  <c:v>gross profit</c:v>
                </c:pt>
                <c:pt idx="2">
                  <c:v>total assets</c:v>
                </c:pt>
                <c:pt idx="3">
                  <c:v>total liabilities</c:v>
                </c:pt>
                <c:pt idx="4">
                  <c:v>total stockholder equity</c:v>
                </c:pt>
                <c:pt idx="5">
                  <c:v>net income</c:v>
                </c:pt>
                <c:pt idx="6">
                  <c:v>cash flow from operations</c:v>
                </c:pt>
                <c:pt idx="7">
                  <c:v>change in cash &amp; cash equivalents</c:v>
                </c:pt>
              </c:strCache>
            </c:strRef>
          </c:cat>
          <c:val>
            <c:numRef>
              <c:f>'[1]microsoft annually &amp; quarterly'!$I$12:$I$19</c:f>
              <c:numCache>
                <c:formatCode>General</c:formatCode>
                <c:ptCount val="8"/>
                <c:pt idx="0">
                  <c:v>44834</c:v>
                </c:pt>
                <c:pt idx="1">
                  <c:v>34670000</c:v>
                </c:pt>
                <c:pt idx="2">
                  <c:v>359784000</c:v>
                </c:pt>
                <c:pt idx="3">
                  <c:v>186218000</c:v>
                </c:pt>
                <c:pt idx="4">
                  <c:v>173566000</c:v>
                </c:pt>
                <c:pt idx="5">
                  <c:v>17556000</c:v>
                </c:pt>
                <c:pt idx="6">
                  <c:v>23198000</c:v>
                </c:pt>
                <c:pt idx="7">
                  <c:v>9183000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F18-8A42-B797-39CBF1432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54333272"/>
        <c:axId val="554329992"/>
      </c:barChart>
      <c:catAx>
        <c:axId val="554333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329992"/>
        <c:crosses val="autoZero"/>
        <c:auto val="1"/>
        <c:lblAlgn val="ctr"/>
        <c:lblOffset val="100"/>
        <c:noMultiLvlLbl val="0"/>
      </c:catAx>
      <c:valAx>
        <c:axId val="554329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333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5005233041521985E-2"/>
          <c:y val="2.3861171366594359E-2"/>
          <c:w val="0.92002582285909917"/>
          <c:h val="0.682871026696500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'Apple vs. Microsoft Q&amp;A'!$B$1:$B$2</c:f>
              <c:strCache>
                <c:ptCount val="2"/>
                <c:pt idx="0">
                  <c:v>APPLE - QUARTERLY</c:v>
                </c:pt>
                <c:pt idx="1">
                  <c:v>TTM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'Apple vs. Microsoft Q&amp;A'!$A$3:$A$32</c:f>
              <c:strCache>
                <c:ptCount val="30"/>
                <c:pt idx="0">
                  <c:v>Total Revenue</c:v>
                </c:pt>
                <c:pt idx="1">
                  <c:v>Cost of Revenue</c:v>
                </c:pt>
                <c:pt idx="2">
                  <c:v>Gross Profit</c:v>
                </c:pt>
                <c:pt idx="3">
                  <c:v>Operating Expense</c:v>
                </c:pt>
                <c:pt idx="4">
                  <c:v>Operating Income</c:v>
                </c:pt>
                <c:pt idx="5">
                  <c:v>Net Non Operating Interest Income Expense</c:v>
                </c:pt>
                <c:pt idx="6">
                  <c:v>Other Income Expense</c:v>
                </c:pt>
                <c:pt idx="7">
                  <c:v>Pretax Income</c:v>
                </c:pt>
                <c:pt idx="8">
                  <c:v>Tax Provision</c:v>
                </c:pt>
                <c:pt idx="9">
                  <c:v>Net Income Common Stockholders</c:v>
                </c:pt>
                <c:pt idx="10">
                  <c:v>Diluted NI Available to Com Stockholders</c:v>
                </c:pt>
                <c:pt idx="11">
                  <c:v>Basic EPS</c:v>
                </c:pt>
                <c:pt idx="12">
                  <c:v>Diluted EPS</c:v>
                </c:pt>
                <c:pt idx="13">
                  <c:v>Basic Average Shares</c:v>
                </c:pt>
                <c:pt idx="14">
                  <c:v>Diluted Average Shares</c:v>
                </c:pt>
                <c:pt idx="15">
                  <c:v>Total Operating Income as Reported</c:v>
                </c:pt>
                <c:pt idx="16">
                  <c:v>Total Expenses</c:v>
                </c:pt>
                <c:pt idx="17">
                  <c:v>Net Income from Continuing &amp; Discontinued Operation</c:v>
                </c:pt>
                <c:pt idx="18">
                  <c:v>Normalized Income</c:v>
                </c:pt>
                <c:pt idx="19">
                  <c:v>Interest Income</c:v>
                </c:pt>
                <c:pt idx="20">
                  <c:v>Interest Expense</c:v>
                </c:pt>
                <c:pt idx="21">
                  <c:v>Net Interest Income</c:v>
                </c:pt>
                <c:pt idx="22">
                  <c:v>EBIT</c:v>
                </c:pt>
                <c:pt idx="23">
                  <c:v>EBITDA</c:v>
                </c:pt>
                <c:pt idx="24">
                  <c:v>Reconciled Cost of Revenue</c:v>
                </c:pt>
                <c:pt idx="25">
                  <c:v>Reconciled Depreciation</c:v>
                </c:pt>
                <c:pt idx="26">
                  <c:v>Net Income from Continuing Operation Net Minority Interest</c:v>
                </c:pt>
                <c:pt idx="27">
                  <c:v>Normalized EBITDA</c:v>
                </c:pt>
                <c:pt idx="28">
                  <c:v>Tax Rate for Calcs</c:v>
                </c:pt>
                <c:pt idx="29">
                  <c:v>Tax Effect of Unusual Items</c:v>
                </c:pt>
              </c:strCache>
            </c:strRef>
          </c:cat>
          <c:val>
            <c:numRef>
              <c:f>'Apple vs. Microsoft Q&amp;A'!$B$3:$B$32</c:f>
              <c:numCache>
                <c:formatCode>#,##0</c:formatCode>
                <c:ptCount val="30"/>
                <c:pt idx="0">
                  <c:v>383933000</c:v>
                </c:pt>
                <c:pt idx="1">
                  <c:v>217117000</c:v>
                </c:pt>
                <c:pt idx="2">
                  <c:v>166816000</c:v>
                </c:pt>
                <c:pt idx="3">
                  <c:v>54590000</c:v>
                </c:pt>
                <c:pt idx="4">
                  <c:v>112226000</c:v>
                </c:pt>
                <c:pt idx="5">
                  <c:v>-239000</c:v>
                </c:pt>
                <c:pt idx="6">
                  <c:v>-592000</c:v>
                </c:pt>
                <c:pt idx="7">
                  <c:v>111395000</c:v>
                </c:pt>
                <c:pt idx="8">
                  <c:v>16635000</c:v>
                </c:pt>
                <c:pt idx="9">
                  <c:v>94760000</c:v>
                </c:pt>
                <c:pt idx="10">
                  <c:v>94760000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>
                  <c:v>112226000</c:v>
                </c:pt>
                <c:pt idx="16">
                  <c:v>271707000</c:v>
                </c:pt>
                <c:pt idx="17">
                  <c:v>94760000</c:v>
                </c:pt>
                <c:pt idx="18">
                  <c:v>94760000</c:v>
                </c:pt>
                <c:pt idx="19">
                  <c:v>3519000</c:v>
                </c:pt>
                <c:pt idx="20">
                  <c:v>3758000</c:v>
                </c:pt>
                <c:pt idx="21">
                  <c:v>-239000</c:v>
                </c:pt>
                <c:pt idx="22">
                  <c:v>115153000</c:v>
                </c:pt>
                <c:pt idx="23">
                  <c:v>126884000</c:v>
                </c:pt>
                <c:pt idx="24">
                  <c:v>217117000</c:v>
                </c:pt>
                <c:pt idx="25">
                  <c:v>11731000</c:v>
                </c:pt>
                <c:pt idx="26">
                  <c:v>94760000</c:v>
                </c:pt>
                <c:pt idx="27">
                  <c:v>126884000</c:v>
                </c:pt>
                <c:pt idx="28" formatCode="General">
                  <c:v>0</c:v>
                </c:pt>
                <c:pt idx="29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0B-CF4E-B8C5-EADC34DE036B}"/>
            </c:ext>
          </c:extLst>
        </c:ser>
        <c:ser>
          <c:idx val="1"/>
          <c:order val="1"/>
          <c:tx>
            <c:strRef>
              <c:f>'Apple vs. Microsoft Q&amp;A'!$C$1:$C$2</c:f>
              <c:strCache>
                <c:ptCount val="2"/>
                <c:pt idx="0">
                  <c:v>APPLE - QUARTERLY</c:v>
                </c:pt>
                <c:pt idx="1">
                  <c:v>6/30/23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'Apple vs. Microsoft Q&amp;A'!$A$3:$A$32</c:f>
              <c:strCache>
                <c:ptCount val="30"/>
                <c:pt idx="0">
                  <c:v>Total Revenue</c:v>
                </c:pt>
                <c:pt idx="1">
                  <c:v>Cost of Revenue</c:v>
                </c:pt>
                <c:pt idx="2">
                  <c:v>Gross Profit</c:v>
                </c:pt>
                <c:pt idx="3">
                  <c:v>Operating Expense</c:v>
                </c:pt>
                <c:pt idx="4">
                  <c:v>Operating Income</c:v>
                </c:pt>
                <c:pt idx="5">
                  <c:v>Net Non Operating Interest Income Expense</c:v>
                </c:pt>
                <c:pt idx="6">
                  <c:v>Other Income Expense</c:v>
                </c:pt>
                <c:pt idx="7">
                  <c:v>Pretax Income</c:v>
                </c:pt>
                <c:pt idx="8">
                  <c:v>Tax Provision</c:v>
                </c:pt>
                <c:pt idx="9">
                  <c:v>Net Income Common Stockholders</c:v>
                </c:pt>
                <c:pt idx="10">
                  <c:v>Diluted NI Available to Com Stockholders</c:v>
                </c:pt>
                <c:pt idx="11">
                  <c:v>Basic EPS</c:v>
                </c:pt>
                <c:pt idx="12">
                  <c:v>Diluted EPS</c:v>
                </c:pt>
                <c:pt idx="13">
                  <c:v>Basic Average Shares</c:v>
                </c:pt>
                <c:pt idx="14">
                  <c:v>Diluted Average Shares</c:v>
                </c:pt>
                <c:pt idx="15">
                  <c:v>Total Operating Income as Reported</c:v>
                </c:pt>
                <c:pt idx="16">
                  <c:v>Total Expenses</c:v>
                </c:pt>
                <c:pt idx="17">
                  <c:v>Net Income from Continuing &amp; Discontinued Operation</c:v>
                </c:pt>
                <c:pt idx="18">
                  <c:v>Normalized Income</c:v>
                </c:pt>
                <c:pt idx="19">
                  <c:v>Interest Income</c:v>
                </c:pt>
                <c:pt idx="20">
                  <c:v>Interest Expense</c:v>
                </c:pt>
                <c:pt idx="21">
                  <c:v>Net Interest Income</c:v>
                </c:pt>
                <c:pt idx="22">
                  <c:v>EBIT</c:v>
                </c:pt>
                <c:pt idx="23">
                  <c:v>EBITDA</c:v>
                </c:pt>
                <c:pt idx="24">
                  <c:v>Reconciled Cost of Revenue</c:v>
                </c:pt>
                <c:pt idx="25">
                  <c:v>Reconciled Depreciation</c:v>
                </c:pt>
                <c:pt idx="26">
                  <c:v>Net Income from Continuing Operation Net Minority Interest</c:v>
                </c:pt>
                <c:pt idx="27">
                  <c:v>Normalized EBITDA</c:v>
                </c:pt>
                <c:pt idx="28">
                  <c:v>Tax Rate for Calcs</c:v>
                </c:pt>
                <c:pt idx="29">
                  <c:v>Tax Effect of Unusual Items</c:v>
                </c:pt>
              </c:strCache>
            </c:strRef>
          </c:cat>
          <c:val>
            <c:numRef>
              <c:f>'Apple vs. Microsoft Q&amp;A'!$C$3:$C$32</c:f>
              <c:numCache>
                <c:formatCode>#,##0</c:formatCode>
                <c:ptCount val="30"/>
                <c:pt idx="0">
                  <c:v>81797000</c:v>
                </c:pt>
                <c:pt idx="1">
                  <c:v>45384000</c:v>
                </c:pt>
                <c:pt idx="2">
                  <c:v>36413000</c:v>
                </c:pt>
                <c:pt idx="3">
                  <c:v>13415000</c:v>
                </c:pt>
                <c:pt idx="4">
                  <c:v>22998000</c:v>
                </c:pt>
                <c:pt idx="5">
                  <c:v>-18000</c:v>
                </c:pt>
                <c:pt idx="6">
                  <c:v>-265000</c:v>
                </c:pt>
                <c:pt idx="7">
                  <c:v>22733000</c:v>
                </c:pt>
                <c:pt idx="8">
                  <c:v>2852000</c:v>
                </c:pt>
                <c:pt idx="9">
                  <c:v>19881000</c:v>
                </c:pt>
                <c:pt idx="10">
                  <c:v>19881000</c:v>
                </c:pt>
                <c:pt idx="11" formatCode="General">
                  <c:v>1.27</c:v>
                </c:pt>
                <c:pt idx="12" formatCode="General">
                  <c:v>1.26</c:v>
                </c:pt>
                <c:pt idx="13">
                  <c:v>15697614</c:v>
                </c:pt>
                <c:pt idx="14">
                  <c:v>15775021</c:v>
                </c:pt>
                <c:pt idx="15">
                  <c:v>22998000</c:v>
                </c:pt>
                <c:pt idx="16">
                  <c:v>58799000</c:v>
                </c:pt>
                <c:pt idx="17">
                  <c:v>19881000</c:v>
                </c:pt>
                <c:pt idx="18">
                  <c:v>19881000</c:v>
                </c:pt>
                <c:pt idx="19">
                  <c:v>980000</c:v>
                </c:pt>
                <c:pt idx="20">
                  <c:v>998000</c:v>
                </c:pt>
                <c:pt idx="21">
                  <c:v>-18000</c:v>
                </c:pt>
                <c:pt idx="22">
                  <c:v>22998000</c:v>
                </c:pt>
                <c:pt idx="23">
                  <c:v>26050000</c:v>
                </c:pt>
                <c:pt idx="24">
                  <c:v>45384000</c:v>
                </c:pt>
                <c:pt idx="25">
                  <c:v>3052000</c:v>
                </c:pt>
                <c:pt idx="26">
                  <c:v>19881000</c:v>
                </c:pt>
                <c:pt idx="27">
                  <c:v>26050000</c:v>
                </c:pt>
                <c:pt idx="28" formatCode="General">
                  <c:v>0</c:v>
                </c:pt>
                <c:pt idx="29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0B-CF4E-B8C5-EADC34DE036B}"/>
            </c:ext>
          </c:extLst>
        </c:ser>
        <c:ser>
          <c:idx val="2"/>
          <c:order val="2"/>
          <c:tx>
            <c:strRef>
              <c:f>'Apple vs. Microsoft Q&amp;A'!$D$1:$D$2</c:f>
              <c:strCache>
                <c:ptCount val="2"/>
                <c:pt idx="0">
                  <c:v>APPLE - QUARTERLY</c:v>
                </c:pt>
                <c:pt idx="1">
                  <c:v>3/31/23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'Apple vs. Microsoft Q&amp;A'!$A$3:$A$32</c:f>
              <c:strCache>
                <c:ptCount val="30"/>
                <c:pt idx="0">
                  <c:v>Total Revenue</c:v>
                </c:pt>
                <c:pt idx="1">
                  <c:v>Cost of Revenue</c:v>
                </c:pt>
                <c:pt idx="2">
                  <c:v>Gross Profit</c:v>
                </c:pt>
                <c:pt idx="3">
                  <c:v>Operating Expense</c:v>
                </c:pt>
                <c:pt idx="4">
                  <c:v>Operating Income</c:v>
                </c:pt>
                <c:pt idx="5">
                  <c:v>Net Non Operating Interest Income Expense</c:v>
                </c:pt>
                <c:pt idx="6">
                  <c:v>Other Income Expense</c:v>
                </c:pt>
                <c:pt idx="7">
                  <c:v>Pretax Income</c:v>
                </c:pt>
                <c:pt idx="8">
                  <c:v>Tax Provision</c:v>
                </c:pt>
                <c:pt idx="9">
                  <c:v>Net Income Common Stockholders</c:v>
                </c:pt>
                <c:pt idx="10">
                  <c:v>Diluted NI Available to Com Stockholders</c:v>
                </c:pt>
                <c:pt idx="11">
                  <c:v>Basic EPS</c:v>
                </c:pt>
                <c:pt idx="12">
                  <c:v>Diluted EPS</c:v>
                </c:pt>
                <c:pt idx="13">
                  <c:v>Basic Average Shares</c:v>
                </c:pt>
                <c:pt idx="14">
                  <c:v>Diluted Average Shares</c:v>
                </c:pt>
                <c:pt idx="15">
                  <c:v>Total Operating Income as Reported</c:v>
                </c:pt>
                <c:pt idx="16">
                  <c:v>Total Expenses</c:v>
                </c:pt>
                <c:pt idx="17">
                  <c:v>Net Income from Continuing &amp; Discontinued Operation</c:v>
                </c:pt>
                <c:pt idx="18">
                  <c:v>Normalized Income</c:v>
                </c:pt>
                <c:pt idx="19">
                  <c:v>Interest Income</c:v>
                </c:pt>
                <c:pt idx="20">
                  <c:v>Interest Expense</c:v>
                </c:pt>
                <c:pt idx="21">
                  <c:v>Net Interest Income</c:v>
                </c:pt>
                <c:pt idx="22">
                  <c:v>EBIT</c:v>
                </c:pt>
                <c:pt idx="23">
                  <c:v>EBITDA</c:v>
                </c:pt>
                <c:pt idx="24">
                  <c:v>Reconciled Cost of Revenue</c:v>
                </c:pt>
                <c:pt idx="25">
                  <c:v>Reconciled Depreciation</c:v>
                </c:pt>
                <c:pt idx="26">
                  <c:v>Net Income from Continuing Operation Net Minority Interest</c:v>
                </c:pt>
                <c:pt idx="27">
                  <c:v>Normalized EBITDA</c:v>
                </c:pt>
                <c:pt idx="28">
                  <c:v>Tax Rate for Calcs</c:v>
                </c:pt>
                <c:pt idx="29">
                  <c:v>Tax Effect of Unusual Items</c:v>
                </c:pt>
              </c:strCache>
            </c:strRef>
          </c:cat>
          <c:val>
            <c:numRef>
              <c:f>'Apple vs. Microsoft Q&amp;A'!$D$3:$D$32</c:f>
              <c:numCache>
                <c:formatCode>#,##0</c:formatCode>
                <c:ptCount val="30"/>
                <c:pt idx="0">
                  <c:v>94836000</c:v>
                </c:pt>
                <c:pt idx="1">
                  <c:v>52860000</c:v>
                </c:pt>
                <c:pt idx="2">
                  <c:v>41976000</c:v>
                </c:pt>
                <c:pt idx="3">
                  <c:v>13658000</c:v>
                </c:pt>
                <c:pt idx="4">
                  <c:v>28318000</c:v>
                </c:pt>
                <c:pt idx="5">
                  <c:v>-12000</c:v>
                </c:pt>
                <c:pt idx="6">
                  <c:v>64000</c:v>
                </c:pt>
                <c:pt idx="7">
                  <c:v>28382000</c:v>
                </c:pt>
                <c:pt idx="8">
                  <c:v>4222000</c:v>
                </c:pt>
                <c:pt idx="9">
                  <c:v>24160000</c:v>
                </c:pt>
                <c:pt idx="10">
                  <c:v>24160000</c:v>
                </c:pt>
                <c:pt idx="11" formatCode="General">
                  <c:v>1.53</c:v>
                </c:pt>
                <c:pt idx="12" formatCode="General">
                  <c:v>1.52</c:v>
                </c:pt>
                <c:pt idx="13">
                  <c:v>15787154</c:v>
                </c:pt>
                <c:pt idx="14">
                  <c:v>15847050</c:v>
                </c:pt>
                <c:pt idx="15">
                  <c:v>28318000</c:v>
                </c:pt>
                <c:pt idx="16">
                  <c:v>66518000</c:v>
                </c:pt>
                <c:pt idx="17">
                  <c:v>24160000</c:v>
                </c:pt>
                <c:pt idx="18">
                  <c:v>24160000</c:v>
                </c:pt>
                <c:pt idx="19">
                  <c:v>918000</c:v>
                </c:pt>
                <c:pt idx="20">
                  <c:v>930000</c:v>
                </c:pt>
                <c:pt idx="21">
                  <c:v>-12000</c:v>
                </c:pt>
                <c:pt idx="22">
                  <c:v>28318000</c:v>
                </c:pt>
                <c:pt idx="23">
                  <c:v>31216000</c:v>
                </c:pt>
                <c:pt idx="24">
                  <c:v>52860000</c:v>
                </c:pt>
                <c:pt idx="25">
                  <c:v>2898000</c:v>
                </c:pt>
                <c:pt idx="26">
                  <c:v>24160000</c:v>
                </c:pt>
                <c:pt idx="27">
                  <c:v>31216000</c:v>
                </c:pt>
                <c:pt idx="28" formatCode="General">
                  <c:v>0</c:v>
                </c:pt>
                <c:pt idx="29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0B-CF4E-B8C5-EADC34DE036B}"/>
            </c:ext>
          </c:extLst>
        </c:ser>
        <c:ser>
          <c:idx val="3"/>
          <c:order val="3"/>
          <c:tx>
            <c:strRef>
              <c:f>'Apple vs. Microsoft Q&amp;A'!$E$1:$E$2</c:f>
              <c:strCache>
                <c:ptCount val="2"/>
                <c:pt idx="0">
                  <c:v>APPLE - QUARTERLY</c:v>
                </c:pt>
                <c:pt idx="1">
                  <c:v>12/31/22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'Apple vs. Microsoft Q&amp;A'!$A$3:$A$32</c:f>
              <c:strCache>
                <c:ptCount val="30"/>
                <c:pt idx="0">
                  <c:v>Total Revenue</c:v>
                </c:pt>
                <c:pt idx="1">
                  <c:v>Cost of Revenue</c:v>
                </c:pt>
                <c:pt idx="2">
                  <c:v>Gross Profit</c:v>
                </c:pt>
                <c:pt idx="3">
                  <c:v>Operating Expense</c:v>
                </c:pt>
                <c:pt idx="4">
                  <c:v>Operating Income</c:v>
                </c:pt>
                <c:pt idx="5">
                  <c:v>Net Non Operating Interest Income Expense</c:v>
                </c:pt>
                <c:pt idx="6">
                  <c:v>Other Income Expense</c:v>
                </c:pt>
                <c:pt idx="7">
                  <c:v>Pretax Income</c:v>
                </c:pt>
                <c:pt idx="8">
                  <c:v>Tax Provision</c:v>
                </c:pt>
                <c:pt idx="9">
                  <c:v>Net Income Common Stockholders</c:v>
                </c:pt>
                <c:pt idx="10">
                  <c:v>Diluted NI Available to Com Stockholders</c:v>
                </c:pt>
                <c:pt idx="11">
                  <c:v>Basic EPS</c:v>
                </c:pt>
                <c:pt idx="12">
                  <c:v>Diluted EPS</c:v>
                </c:pt>
                <c:pt idx="13">
                  <c:v>Basic Average Shares</c:v>
                </c:pt>
                <c:pt idx="14">
                  <c:v>Diluted Average Shares</c:v>
                </c:pt>
                <c:pt idx="15">
                  <c:v>Total Operating Income as Reported</c:v>
                </c:pt>
                <c:pt idx="16">
                  <c:v>Total Expenses</c:v>
                </c:pt>
                <c:pt idx="17">
                  <c:v>Net Income from Continuing &amp; Discontinued Operation</c:v>
                </c:pt>
                <c:pt idx="18">
                  <c:v>Normalized Income</c:v>
                </c:pt>
                <c:pt idx="19">
                  <c:v>Interest Income</c:v>
                </c:pt>
                <c:pt idx="20">
                  <c:v>Interest Expense</c:v>
                </c:pt>
                <c:pt idx="21">
                  <c:v>Net Interest Income</c:v>
                </c:pt>
                <c:pt idx="22">
                  <c:v>EBIT</c:v>
                </c:pt>
                <c:pt idx="23">
                  <c:v>EBITDA</c:v>
                </c:pt>
                <c:pt idx="24">
                  <c:v>Reconciled Cost of Revenue</c:v>
                </c:pt>
                <c:pt idx="25">
                  <c:v>Reconciled Depreciation</c:v>
                </c:pt>
                <c:pt idx="26">
                  <c:v>Net Income from Continuing Operation Net Minority Interest</c:v>
                </c:pt>
                <c:pt idx="27">
                  <c:v>Normalized EBITDA</c:v>
                </c:pt>
                <c:pt idx="28">
                  <c:v>Tax Rate for Calcs</c:v>
                </c:pt>
                <c:pt idx="29">
                  <c:v>Tax Effect of Unusual Items</c:v>
                </c:pt>
              </c:strCache>
            </c:strRef>
          </c:cat>
          <c:val>
            <c:numRef>
              <c:f>'Apple vs. Microsoft Q&amp;A'!$E$3:$E$32</c:f>
              <c:numCache>
                <c:formatCode>#,##0</c:formatCode>
                <c:ptCount val="30"/>
                <c:pt idx="0">
                  <c:v>117154000</c:v>
                </c:pt>
                <c:pt idx="1">
                  <c:v>66822000</c:v>
                </c:pt>
                <c:pt idx="2">
                  <c:v>50332000</c:v>
                </c:pt>
                <c:pt idx="3">
                  <c:v>14316000</c:v>
                </c:pt>
                <c:pt idx="4">
                  <c:v>36016000</c:v>
                </c:pt>
                <c:pt idx="5">
                  <c:v>-135000</c:v>
                </c:pt>
                <c:pt idx="6">
                  <c:v>-393000</c:v>
                </c:pt>
                <c:pt idx="7">
                  <c:v>35623000</c:v>
                </c:pt>
                <c:pt idx="8">
                  <c:v>5625000</c:v>
                </c:pt>
                <c:pt idx="9">
                  <c:v>29998000</c:v>
                </c:pt>
                <c:pt idx="10">
                  <c:v>29998000</c:v>
                </c:pt>
                <c:pt idx="11" formatCode="General">
                  <c:v>1.89</c:v>
                </c:pt>
                <c:pt idx="12" formatCode="General">
                  <c:v>1.88</c:v>
                </c:pt>
                <c:pt idx="13">
                  <c:v>15892723</c:v>
                </c:pt>
                <c:pt idx="14">
                  <c:v>15955718</c:v>
                </c:pt>
                <c:pt idx="15">
                  <c:v>36016000</c:v>
                </c:pt>
                <c:pt idx="16">
                  <c:v>81138000</c:v>
                </c:pt>
                <c:pt idx="17">
                  <c:v>29998000</c:v>
                </c:pt>
                <c:pt idx="18">
                  <c:v>29998000</c:v>
                </c:pt>
                <c:pt idx="19">
                  <c:v>868000</c:v>
                </c:pt>
                <c:pt idx="20">
                  <c:v>1003000</c:v>
                </c:pt>
                <c:pt idx="21">
                  <c:v>-135000</c:v>
                </c:pt>
                <c:pt idx="22">
                  <c:v>36016000</c:v>
                </c:pt>
                <c:pt idx="23">
                  <c:v>38932000</c:v>
                </c:pt>
                <c:pt idx="24">
                  <c:v>66822000</c:v>
                </c:pt>
                <c:pt idx="25">
                  <c:v>2916000</c:v>
                </c:pt>
                <c:pt idx="26">
                  <c:v>29998000</c:v>
                </c:pt>
                <c:pt idx="27">
                  <c:v>38932000</c:v>
                </c:pt>
                <c:pt idx="28" formatCode="General">
                  <c:v>0</c:v>
                </c:pt>
                <c:pt idx="29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B0B-CF4E-B8C5-EADC34DE036B}"/>
            </c:ext>
          </c:extLst>
        </c:ser>
        <c:ser>
          <c:idx val="4"/>
          <c:order val="4"/>
          <c:tx>
            <c:strRef>
              <c:f>'Apple vs. Microsoft Q&amp;A'!$F$1:$F$2</c:f>
              <c:strCache>
                <c:ptCount val="2"/>
                <c:pt idx="0">
                  <c:v>APPLE - QUARTERLY</c:v>
                </c:pt>
                <c:pt idx="1">
                  <c:v>9/30/22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'Apple vs. Microsoft Q&amp;A'!$A$3:$A$32</c:f>
              <c:strCache>
                <c:ptCount val="30"/>
                <c:pt idx="0">
                  <c:v>Total Revenue</c:v>
                </c:pt>
                <c:pt idx="1">
                  <c:v>Cost of Revenue</c:v>
                </c:pt>
                <c:pt idx="2">
                  <c:v>Gross Profit</c:v>
                </c:pt>
                <c:pt idx="3">
                  <c:v>Operating Expense</c:v>
                </c:pt>
                <c:pt idx="4">
                  <c:v>Operating Income</c:v>
                </c:pt>
                <c:pt idx="5">
                  <c:v>Net Non Operating Interest Income Expense</c:v>
                </c:pt>
                <c:pt idx="6">
                  <c:v>Other Income Expense</c:v>
                </c:pt>
                <c:pt idx="7">
                  <c:v>Pretax Income</c:v>
                </c:pt>
                <c:pt idx="8">
                  <c:v>Tax Provision</c:v>
                </c:pt>
                <c:pt idx="9">
                  <c:v>Net Income Common Stockholders</c:v>
                </c:pt>
                <c:pt idx="10">
                  <c:v>Diluted NI Available to Com Stockholders</c:v>
                </c:pt>
                <c:pt idx="11">
                  <c:v>Basic EPS</c:v>
                </c:pt>
                <c:pt idx="12">
                  <c:v>Diluted EPS</c:v>
                </c:pt>
                <c:pt idx="13">
                  <c:v>Basic Average Shares</c:v>
                </c:pt>
                <c:pt idx="14">
                  <c:v>Diluted Average Shares</c:v>
                </c:pt>
                <c:pt idx="15">
                  <c:v>Total Operating Income as Reported</c:v>
                </c:pt>
                <c:pt idx="16">
                  <c:v>Total Expenses</c:v>
                </c:pt>
                <c:pt idx="17">
                  <c:v>Net Income from Continuing &amp; Discontinued Operation</c:v>
                </c:pt>
                <c:pt idx="18">
                  <c:v>Normalized Income</c:v>
                </c:pt>
                <c:pt idx="19">
                  <c:v>Interest Income</c:v>
                </c:pt>
                <c:pt idx="20">
                  <c:v>Interest Expense</c:v>
                </c:pt>
                <c:pt idx="21">
                  <c:v>Net Interest Income</c:v>
                </c:pt>
                <c:pt idx="22">
                  <c:v>EBIT</c:v>
                </c:pt>
                <c:pt idx="23">
                  <c:v>EBITDA</c:v>
                </c:pt>
                <c:pt idx="24">
                  <c:v>Reconciled Cost of Revenue</c:v>
                </c:pt>
                <c:pt idx="25">
                  <c:v>Reconciled Depreciation</c:v>
                </c:pt>
                <c:pt idx="26">
                  <c:v>Net Income from Continuing Operation Net Minority Interest</c:v>
                </c:pt>
                <c:pt idx="27">
                  <c:v>Normalized EBITDA</c:v>
                </c:pt>
                <c:pt idx="28">
                  <c:v>Tax Rate for Calcs</c:v>
                </c:pt>
                <c:pt idx="29">
                  <c:v>Tax Effect of Unusual Items</c:v>
                </c:pt>
              </c:strCache>
            </c:strRef>
          </c:cat>
          <c:val>
            <c:numRef>
              <c:f>'Apple vs. Microsoft Q&amp;A'!$F$3:$F$32</c:f>
              <c:numCache>
                <c:formatCode>#,##0</c:formatCode>
                <c:ptCount val="30"/>
                <c:pt idx="0">
                  <c:v>90146000</c:v>
                </c:pt>
                <c:pt idx="1">
                  <c:v>52051000</c:v>
                </c:pt>
                <c:pt idx="2">
                  <c:v>38095000</c:v>
                </c:pt>
                <c:pt idx="3">
                  <c:v>13201000</c:v>
                </c:pt>
                <c:pt idx="4">
                  <c:v>24894000</c:v>
                </c:pt>
                <c:pt idx="5">
                  <c:v>-74000</c:v>
                </c:pt>
                <c:pt idx="6">
                  <c:v>-237000</c:v>
                </c:pt>
                <c:pt idx="7">
                  <c:v>24657000</c:v>
                </c:pt>
                <c:pt idx="8">
                  <c:v>3936000</c:v>
                </c:pt>
                <c:pt idx="9">
                  <c:v>20721000</c:v>
                </c:pt>
                <c:pt idx="10">
                  <c:v>20721000</c:v>
                </c:pt>
                <c:pt idx="11" formatCode="General">
                  <c:v>1.29</c:v>
                </c:pt>
                <c:pt idx="12" formatCode="General">
                  <c:v>1.29</c:v>
                </c:pt>
                <c:pt idx="13">
                  <c:v>16030382</c:v>
                </c:pt>
                <c:pt idx="14">
                  <c:v>16118465</c:v>
                </c:pt>
                <c:pt idx="15">
                  <c:v>24894000</c:v>
                </c:pt>
                <c:pt idx="16">
                  <c:v>65252000</c:v>
                </c:pt>
                <c:pt idx="17">
                  <c:v>20721000</c:v>
                </c:pt>
                <c:pt idx="18">
                  <c:v>20721000</c:v>
                </c:pt>
                <c:pt idx="19">
                  <c:v>753000</c:v>
                </c:pt>
                <c:pt idx="20">
                  <c:v>827000</c:v>
                </c:pt>
                <c:pt idx="21">
                  <c:v>-74000</c:v>
                </c:pt>
                <c:pt idx="22">
                  <c:v>24894000</c:v>
                </c:pt>
                <c:pt idx="23">
                  <c:v>27759000</c:v>
                </c:pt>
                <c:pt idx="24">
                  <c:v>52051000</c:v>
                </c:pt>
                <c:pt idx="25">
                  <c:v>2865000</c:v>
                </c:pt>
                <c:pt idx="26">
                  <c:v>20721000</c:v>
                </c:pt>
                <c:pt idx="27">
                  <c:v>27759000</c:v>
                </c:pt>
                <c:pt idx="28" formatCode="General">
                  <c:v>0</c:v>
                </c:pt>
                <c:pt idx="29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B0B-CF4E-B8C5-EADC34DE03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1773647"/>
        <c:axId val="643210831"/>
      </c:barChart>
      <c:catAx>
        <c:axId val="591773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210831"/>
        <c:crosses val="autoZero"/>
        <c:auto val="1"/>
        <c:lblAlgn val="ctr"/>
        <c:lblOffset val="100"/>
        <c:noMultiLvlLbl val="0"/>
      </c:catAx>
      <c:valAx>
        <c:axId val="64321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7736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Net income</a:t>
            </a:r>
            <a:r>
              <a:rPr lang="en-US" baseline="0"/>
              <a:t> APPLE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bbbb!$J$13</c:f>
              <c:strCache>
                <c:ptCount val="1"/>
                <c:pt idx="0">
                  <c:v>Net Income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bbbb!$J$14:$J$17</c:f>
              <c:numCache>
                <c:formatCode>#,##0</c:formatCode>
                <c:ptCount val="4"/>
                <c:pt idx="0">
                  <c:v>94760000</c:v>
                </c:pt>
                <c:pt idx="1">
                  <c:v>99803000</c:v>
                </c:pt>
                <c:pt idx="2">
                  <c:v>94680000</c:v>
                </c:pt>
                <c:pt idx="3">
                  <c:v>57411000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40-7E48-BE75-52DEAE4CCC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14068832"/>
        <c:axId val="1014373936"/>
      </c:barChart>
      <c:catAx>
        <c:axId val="10140688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373936"/>
        <c:crosses val="autoZero"/>
        <c:auto val="1"/>
        <c:lblAlgn val="ctr"/>
        <c:lblOffset val="100"/>
        <c:noMultiLvlLbl val="0"/>
      </c:catAx>
      <c:valAx>
        <c:axId val="101437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068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APPLE'S</a:t>
            </a:r>
            <a:r>
              <a:rPr lang="en-US" baseline="0"/>
              <a:t> QUARTERLY NETCOME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bbbb!$A$33:$B$33</c:f>
              <c:strCache>
                <c:ptCount val="2"/>
                <c:pt idx="0">
                  <c:v>Net income</c:v>
                </c:pt>
                <c:pt idx="1">
                  <c:v>19.88B</c:v>
                </c:pt>
              </c:strCache>
            </c:strRef>
          </c:cat>
          <c:val>
            <c:numRef>
              <c:f>bbbb!$C$33</c:f>
              <c:numCache>
                <c:formatCode>0.00%</c:formatCode>
                <c:ptCount val="1"/>
                <c:pt idx="0">
                  <c:v>2.2599999999999999E-2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41-0448-9E0E-CCCA465D6C2C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bbbb!$A$33:$B$33</c:f>
              <c:strCache>
                <c:ptCount val="2"/>
                <c:pt idx="0">
                  <c:v>Net income</c:v>
                </c:pt>
                <c:pt idx="1">
                  <c:v>19.88B</c:v>
                </c:pt>
              </c:strCache>
            </c:strRef>
          </c:cat>
          <c:val>
            <c:numRef>
              <c:f>bbbb!$D$33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1-D841-0448-9E0E-CCCA465D6C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14730176"/>
        <c:axId val="1014179920"/>
      </c:barChart>
      <c:catAx>
        <c:axId val="1014730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179920"/>
        <c:crosses val="autoZero"/>
        <c:auto val="1"/>
        <c:lblAlgn val="ctr"/>
        <c:lblOffset val="100"/>
        <c:noMultiLvlLbl val="0"/>
      </c:catAx>
      <c:valAx>
        <c:axId val="101417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730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Annaul</a:t>
            </a:r>
            <a:r>
              <a:rPr lang="en-US" baseline="0"/>
              <a:t> cash flow from operatons</a:t>
            </a:r>
          </a:p>
          <a:p>
            <a:pPr>
              <a:defRPr/>
            </a:pP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bbbb!$K$64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bbbb!$J$65:$J$83</c:f>
              <c:numCache>
                <c:formatCode>General</c:formatCode>
                <c:ptCount val="19"/>
              </c:numCache>
            </c:numRef>
          </c:cat>
          <c:val>
            <c:numRef>
              <c:f>bbbb!$K$65:$K$83</c:f>
              <c:numCache>
                <c:formatCode>General</c:formatCode>
                <c:ptCount val="1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EE-EF48-BB63-E2805B111AE8}"/>
            </c:ext>
          </c:extLst>
        </c:ser>
        <c:ser>
          <c:idx val="1"/>
          <c:order val="1"/>
          <c:tx>
            <c:strRef>
              <c:f>bbbb!$L$64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bbbb!$J$65:$J$83</c:f>
              <c:numCache>
                <c:formatCode>General</c:formatCode>
                <c:ptCount val="19"/>
              </c:numCache>
            </c:numRef>
          </c:cat>
          <c:val>
            <c:numRef>
              <c:f>bbbb!$L$65:$L$83</c:f>
              <c:numCache>
                <c:formatCode>General</c:formatCode>
                <c:ptCount val="19"/>
                <c:pt idx="1">
                  <c:v>2022</c:v>
                </c:pt>
                <c:pt idx="2" formatCode="#,##0">
                  <c:v>99803</c:v>
                </c:pt>
                <c:pt idx="3" formatCode="0.00%">
                  <c:v>5.4100000000000002E-2</c:v>
                </c:pt>
                <c:pt idx="4" formatCode="#,##0">
                  <c:v>11104</c:v>
                </c:pt>
                <c:pt idx="5" formatCode="#,##0">
                  <c:v>11104</c:v>
                </c:pt>
                <c:pt idx="6">
                  <c:v>895</c:v>
                </c:pt>
                <c:pt idx="7">
                  <c:v>895</c:v>
                </c:pt>
                <c:pt idx="8" formatCode="#,##0">
                  <c:v>9149</c:v>
                </c:pt>
                <c:pt idx="9" formatCode="#,##0">
                  <c:v>120951</c:v>
                </c:pt>
                <c:pt idx="10" formatCode="#,##0">
                  <c:v>1200</c:v>
                </c:pt>
                <c:pt idx="11" formatCode="#,##0">
                  <c:v>-9343</c:v>
                </c:pt>
                <c:pt idx="12" formatCode="#,##0">
                  <c:v>1484</c:v>
                </c:pt>
                <c:pt idx="13" formatCode="#,##0">
                  <c:v>9448</c:v>
                </c:pt>
                <c:pt idx="14">
                  <c:v>-389</c:v>
                </c:pt>
                <c:pt idx="15" formatCode="#,##0">
                  <c:v>122151</c:v>
                </c:pt>
                <c:pt idx="16" formatCode="0.00%">
                  <c:v>0.1741</c:v>
                </c:pt>
                <c:pt idx="17" formatCode="0.00%">
                  <c:v>0.30980000000000002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EE-EF48-BB63-E2805B111AE8}"/>
            </c:ext>
          </c:extLst>
        </c:ser>
        <c:ser>
          <c:idx val="2"/>
          <c:order val="2"/>
          <c:tx>
            <c:strRef>
              <c:f>bbbb!$M$64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bbbb!$J$65:$J$83</c:f>
              <c:numCache>
                <c:formatCode>General</c:formatCode>
                <c:ptCount val="19"/>
              </c:numCache>
            </c:numRef>
          </c:cat>
          <c:val>
            <c:numRef>
              <c:f>bbbb!$M$65:$M$83</c:f>
              <c:numCache>
                <c:formatCode>General</c:formatCode>
                <c:ptCount val="19"/>
                <c:pt idx="1">
                  <c:v>2021</c:v>
                </c:pt>
                <c:pt idx="2" formatCode="#,##0">
                  <c:v>94680</c:v>
                </c:pt>
                <c:pt idx="3" formatCode="0.00%">
                  <c:v>0.6492</c:v>
                </c:pt>
                <c:pt idx="4" formatCode="#,##0">
                  <c:v>11284</c:v>
                </c:pt>
                <c:pt idx="5" formatCode="#,##0">
                  <c:v>11284</c:v>
                </c:pt>
                <c:pt idx="6" formatCode="#,##0">
                  <c:v>-4774</c:v>
                </c:pt>
                <c:pt idx="7" formatCode="#,##0">
                  <c:v>-4774</c:v>
                </c:pt>
                <c:pt idx="8" formatCode="#,##0">
                  <c:v>7759</c:v>
                </c:pt>
                <c:pt idx="9" formatCode="#,##0">
                  <c:v>108949</c:v>
                </c:pt>
                <c:pt idx="10" formatCode="#,##0">
                  <c:v>-4911</c:v>
                </c:pt>
                <c:pt idx="11" formatCode="#,##0">
                  <c:v>-14028</c:v>
                </c:pt>
                <c:pt idx="12" formatCode="#,##0">
                  <c:v>-2642</c:v>
                </c:pt>
                <c:pt idx="13" formatCode="#,##0">
                  <c:v>12326</c:v>
                </c:pt>
                <c:pt idx="14">
                  <c:v>-567</c:v>
                </c:pt>
                <c:pt idx="15" formatCode="#,##0">
                  <c:v>104038</c:v>
                </c:pt>
                <c:pt idx="16" formatCode="0.00%">
                  <c:v>0.28960000000000002</c:v>
                </c:pt>
                <c:pt idx="17" formatCode="0.00%">
                  <c:v>0.28439999999999999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2EE-EF48-BB63-E2805B111AE8}"/>
            </c:ext>
          </c:extLst>
        </c:ser>
        <c:ser>
          <c:idx val="3"/>
          <c:order val="3"/>
          <c:tx>
            <c:strRef>
              <c:f>bbbb!$N$64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bbbb!$J$65:$J$83</c:f>
              <c:numCache>
                <c:formatCode>General</c:formatCode>
                <c:ptCount val="19"/>
              </c:numCache>
            </c:numRef>
          </c:cat>
          <c:val>
            <c:numRef>
              <c:f>bbbb!$N$65:$N$83</c:f>
              <c:numCache>
                <c:formatCode>General</c:formatCode>
                <c:ptCount val="19"/>
                <c:pt idx="1">
                  <c:v>2020</c:v>
                </c:pt>
                <c:pt idx="2" formatCode="#,##0">
                  <c:v>57411</c:v>
                </c:pt>
                <c:pt idx="3" formatCode="0.00%">
                  <c:v>3.9E-2</c:v>
                </c:pt>
                <c:pt idx="4" formatCode="#,##0">
                  <c:v>11056</c:v>
                </c:pt>
                <c:pt idx="5" formatCode="#,##0">
                  <c:v>11056</c:v>
                </c:pt>
                <c:pt idx="6">
                  <c:v>-215</c:v>
                </c:pt>
                <c:pt idx="7">
                  <c:v>-215</c:v>
                </c:pt>
                <c:pt idx="8" formatCode="#,##0">
                  <c:v>6732</c:v>
                </c:pt>
                <c:pt idx="9" formatCode="#,##0">
                  <c:v>74984</c:v>
                </c:pt>
                <c:pt idx="10" formatCode="#,##0">
                  <c:v>5690</c:v>
                </c:pt>
                <c:pt idx="11" formatCode="#,##0">
                  <c:v>8470</c:v>
                </c:pt>
                <c:pt idx="12">
                  <c:v>-127</c:v>
                </c:pt>
                <c:pt idx="13" formatCode="#,##0">
                  <c:v>-4062</c:v>
                </c:pt>
                <c:pt idx="14" formatCode="#,##0">
                  <c:v>1409</c:v>
                </c:pt>
                <c:pt idx="15" formatCode="#,##0">
                  <c:v>80674</c:v>
                </c:pt>
                <c:pt idx="16" formatCode="0.00%">
                  <c:v>0.16259999999999999</c:v>
                </c:pt>
                <c:pt idx="17" formatCode="0.00%">
                  <c:v>0.29430000000000001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2EE-EF48-BB63-E2805B111A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54894096"/>
        <c:axId val="1054895824"/>
      </c:barChart>
      <c:lineChart>
        <c:grouping val="standard"/>
        <c:varyColors val="0"/>
        <c:ser>
          <c:idx val="4"/>
          <c:order val="4"/>
          <c:tx>
            <c:strRef>
              <c:f>bbbb!$O$64</c:f>
              <c:strCache>
                <c:ptCount val="1"/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bbbb!$J$65:$J$83</c:f>
              <c:numCache>
                <c:formatCode>General</c:formatCode>
                <c:ptCount val="19"/>
              </c:numCache>
            </c:numRef>
          </c:cat>
          <c:val>
            <c:numRef>
              <c:f>bbbb!$O$65:$O$83</c:f>
              <c:numCache>
                <c:formatCode>General</c:formatCode>
                <c:ptCount val="19"/>
                <c:pt idx="1">
                  <c:v>2019</c:v>
                </c:pt>
                <c:pt idx="2" formatCode="#,##0">
                  <c:v>55256</c:v>
                </c:pt>
                <c:pt idx="3" formatCode="0.00%">
                  <c:v>-7.1800000000000003E-2</c:v>
                </c:pt>
                <c:pt idx="4" formatCode="#,##0">
                  <c:v>12547</c:v>
                </c:pt>
                <c:pt idx="5" formatCode="#,##0">
                  <c:v>12547</c:v>
                </c:pt>
                <c:pt idx="6">
                  <c:v>-340</c:v>
                </c:pt>
                <c:pt idx="7">
                  <c:v>-340</c:v>
                </c:pt>
                <c:pt idx="8" formatCode="#,##0">
                  <c:v>5416</c:v>
                </c:pt>
                <c:pt idx="9" formatCode="#,##0">
                  <c:v>72879</c:v>
                </c:pt>
                <c:pt idx="10" formatCode="#,##0">
                  <c:v>-3488</c:v>
                </c:pt>
                <c:pt idx="11" formatCode="#,##0">
                  <c:v>3176</c:v>
                </c:pt>
                <c:pt idx="12">
                  <c:v>-289</c:v>
                </c:pt>
                <c:pt idx="13" formatCode="#,##0">
                  <c:v>-1923</c:v>
                </c:pt>
                <c:pt idx="14" formatCode="#,##0">
                  <c:v>-4452</c:v>
                </c:pt>
                <c:pt idx="15" formatCode="#,##0">
                  <c:v>69391</c:v>
                </c:pt>
                <c:pt idx="16" formatCode="0.00%">
                  <c:v>-0.10390000000000001</c:v>
                </c:pt>
                <c:pt idx="17" formatCode="0.00%">
                  <c:v>0.26690000000000003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2EE-EF48-BB63-E2805B111AE8}"/>
            </c:ext>
          </c:extLst>
        </c:ser>
        <c:ser>
          <c:idx val="5"/>
          <c:order val="5"/>
          <c:tx>
            <c:strRef>
              <c:f>bbbb!$P$64</c:f>
              <c:strCache>
                <c:ptCount val="1"/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bbbb!$J$65:$J$83</c:f>
              <c:numCache>
                <c:formatCode>General</c:formatCode>
                <c:ptCount val="19"/>
              </c:numCache>
            </c:numRef>
          </c:cat>
          <c:val>
            <c:numRef>
              <c:f>bbbb!$P$65:$P$83</c:f>
              <c:numCache>
                <c:formatCode>General</c:formatCode>
                <c:ptCount val="19"/>
                <c:pt idx="1">
                  <c:v>2018</c:v>
                </c:pt>
                <c:pt idx="2" formatCode="#,##0">
                  <c:v>59531</c:v>
                </c:pt>
                <c:pt idx="3">
                  <c:v>0</c:v>
                </c:pt>
                <c:pt idx="4" formatCode="#,##0">
                  <c:v>10903</c:v>
                </c:pt>
                <c:pt idx="5" formatCode="#,##0">
                  <c:v>10903</c:v>
                </c:pt>
                <c:pt idx="6" formatCode="#,##0">
                  <c:v>-32590</c:v>
                </c:pt>
                <c:pt idx="7" formatCode="#,##0">
                  <c:v>-32590</c:v>
                </c:pt>
                <c:pt idx="8" formatCode="#,##0">
                  <c:v>4896</c:v>
                </c:pt>
                <c:pt idx="9" formatCode="#,##0">
                  <c:v>42740</c:v>
                </c:pt>
                <c:pt idx="10" formatCode="#,##0">
                  <c:v>34694</c:v>
                </c:pt>
                <c:pt idx="11" formatCode="#,##0">
                  <c:v>-13332</c:v>
                </c:pt>
                <c:pt idx="12">
                  <c:v>828</c:v>
                </c:pt>
                <c:pt idx="13" formatCode="#,##0">
                  <c:v>9175</c:v>
                </c:pt>
                <c:pt idx="14" formatCode="#,##0">
                  <c:v>38023</c:v>
                </c:pt>
                <c:pt idx="15" formatCode="#,##0">
                  <c:v>77434</c:v>
                </c:pt>
                <c:pt idx="16">
                  <c:v>0</c:v>
                </c:pt>
                <c:pt idx="17" formatCode="0.00%">
                  <c:v>0.2913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2EE-EF48-BB63-E2805B111AE8}"/>
            </c:ext>
          </c:extLst>
        </c:ser>
        <c:ser>
          <c:idx val="6"/>
          <c:order val="6"/>
          <c:tx>
            <c:strRef>
              <c:f>bbbb!$Q$64</c:f>
              <c:strCache>
                <c:ptCount val="1"/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bbbb!$J$65:$J$83</c:f>
              <c:numCache>
                <c:formatCode>General</c:formatCode>
                <c:ptCount val="19"/>
              </c:numCache>
            </c:numRef>
          </c:cat>
          <c:val>
            <c:numRef>
              <c:f>bbbb!$Q$65:$Q$83</c:f>
              <c:numCache>
                <c:formatCode>General</c:formatCode>
                <c:ptCount val="19"/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2EE-EF48-BB63-E2805B111A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4894096"/>
        <c:axId val="1054895824"/>
      </c:lineChart>
      <c:catAx>
        <c:axId val="1054894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4895824"/>
        <c:crosses val="autoZero"/>
        <c:auto val="1"/>
        <c:lblAlgn val="ctr"/>
        <c:lblOffset val="100"/>
        <c:noMultiLvlLbl val="0"/>
      </c:catAx>
      <c:valAx>
        <c:axId val="105489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4894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1277329453140094"/>
          <c:y val="0.95397586582195459"/>
          <c:w val="0.17445334279987831"/>
          <c:h val="4.6024134178045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kumimoji="0" lang="en-US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Chart Title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0"/>
    </c:view3D>
    <c:floor>
      <c:thickness val="0"/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  <a:sp3d contourW="9525">
          <a:contourClr>
            <a:schemeClr val="tx1">
              <a:lumMod val="15000"/>
              <a:lumOff val="85000"/>
            </a:schemeClr>
          </a:contourClr>
        </a:sp3d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bbbb!$A$119:$E$119</c:f>
              <c:strCache>
                <c:ptCount val="5"/>
                <c:pt idx="0">
                  <c:v>Market Cap (intraday)</c:v>
                </c:pt>
                <c:pt idx="1">
                  <c:v>2.77T</c:v>
                </c:pt>
                <c:pt idx="2">
                  <c:v>3.05T</c:v>
                </c:pt>
                <c:pt idx="3">
                  <c:v>2.61T</c:v>
                </c:pt>
                <c:pt idx="4">
                  <c:v>2.07T</c:v>
                </c:pt>
              </c:strCache>
            </c:strRef>
          </c:cat>
          <c:val>
            <c:numRef>
              <c:f>bbbb!$A$120:$E$120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5F11-B949-9BB1-3094865174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25632992"/>
        <c:axId val="1825892976"/>
        <c:axId val="0"/>
      </c:bar3DChart>
      <c:catAx>
        <c:axId val="1825632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892976"/>
        <c:crosses val="autoZero"/>
        <c:auto val="1"/>
        <c:lblAlgn val="ctr"/>
        <c:lblOffset val="100"/>
        <c:noMultiLvlLbl val="0"/>
      </c:catAx>
      <c:valAx>
        <c:axId val="182589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632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Annual</a:t>
            </a:r>
            <a:r>
              <a:rPr lang="en-US" baseline="0"/>
              <a:t> net income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Data_Collection!$B$2</c:f>
              <c:strCache>
                <c:ptCount val="1"/>
                <c:pt idx="0">
                  <c:v>TTM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Data_Collection!$A$3:$A$9</c:f>
              <c:strCache>
                <c:ptCount val="7"/>
                <c:pt idx="0">
                  <c:v>Gross Profit</c:v>
                </c:pt>
                <c:pt idx="1">
                  <c:v>Total Assets</c:v>
                </c:pt>
                <c:pt idx="2">
                  <c:v>Total Liabilities Net Minority Interest</c:v>
                </c:pt>
                <c:pt idx="3">
                  <c:v>Total stockholders equity</c:v>
                </c:pt>
                <c:pt idx="4">
                  <c:v>Net Income</c:v>
                </c:pt>
                <c:pt idx="5">
                  <c:v>Operating Cash Flow</c:v>
                </c:pt>
                <c:pt idx="6">
                  <c:v>Changes in Cash</c:v>
                </c:pt>
              </c:strCache>
            </c:strRef>
          </c:cat>
          <c:val>
            <c:numRef>
              <c:f>Data_Collection!$B$3:$B$9</c:f>
              <c:numCache>
                <c:formatCode>General</c:formatCode>
                <c:ptCount val="7"/>
                <c:pt idx="0" formatCode="#,##0">
                  <c:v>166816000</c:v>
                </c:pt>
                <c:pt idx="4" formatCode="#,##0">
                  <c:v>94760000</c:v>
                </c:pt>
                <c:pt idx="5" formatCode="#,##0">
                  <c:v>94760000</c:v>
                </c:pt>
                <c:pt idx="6" formatCode="#,##0">
                  <c:v>94760000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DF-5D4B-BB8D-7810E82C904E}"/>
            </c:ext>
          </c:extLst>
        </c:ser>
        <c:ser>
          <c:idx val="1"/>
          <c:order val="1"/>
          <c:tx>
            <c:strRef>
              <c:f>Data_Collection!$C$2</c:f>
              <c:strCache>
                <c:ptCount val="1"/>
                <c:pt idx="0">
                  <c:v>9/30/22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Data_Collection!$A$3:$A$9</c:f>
              <c:strCache>
                <c:ptCount val="7"/>
                <c:pt idx="0">
                  <c:v>Gross Profit</c:v>
                </c:pt>
                <c:pt idx="1">
                  <c:v>Total Assets</c:v>
                </c:pt>
                <c:pt idx="2">
                  <c:v>Total Liabilities Net Minority Interest</c:v>
                </c:pt>
                <c:pt idx="3">
                  <c:v>Total stockholders equity</c:v>
                </c:pt>
                <c:pt idx="4">
                  <c:v>Net Income</c:v>
                </c:pt>
                <c:pt idx="5">
                  <c:v>Operating Cash Flow</c:v>
                </c:pt>
                <c:pt idx="6">
                  <c:v>Changes in Cash</c:v>
                </c:pt>
              </c:strCache>
            </c:strRef>
          </c:cat>
          <c:val>
            <c:numRef>
              <c:f>Data_Collection!$C$3:$C$9</c:f>
              <c:numCache>
                <c:formatCode>#,##0</c:formatCode>
                <c:ptCount val="7"/>
                <c:pt idx="0">
                  <c:v>170782000</c:v>
                </c:pt>
                <c:pt idx="1">
                  <c:v>352755000</c:v>
                </c:pt>
                <c:pt idx="2">
                  <c:v>302083000</c:v>
                </c:pt>
                <c:pt idx="3">
                  <c:v>50672000</c:v>
                </c:pt>
                <c:pt idx="4">
                  <c:v>99803000</c:v>
                </c:pt>
                <c:pt idx="5">
                  <c:v>122151000</c:v>
                </c:pt>
                <c:pt idx="6">
                  <c:v>-10952000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DF-5D4B-BB8D-7810E82C904E}"/>
            </c:ext>
          </c:extLst>
        </c:ser>
        <c:ser>
          <c:idx val="2"/>
          <c:order val="2"/>
          <c:tx>
            <c:strRef>
              <c:f>Data_Collection!$D$2</c:f>
              <c:strCache>
                <c:ptCount val="1"/>
                <c:pt idx="0">
                  <c:v>9/30/21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Data_Collection!$A$3:$A$9</c:f>
              <c:strCache>
                <c:ptCount val="7"/>
                <c:pt idx="0">
                  <c:v>Gross Profit</c:v>
                </c:pt>
                <c:pt idx="1">
                  <c:v>Total Assets</c:v>
                </c:pt>
                <c:pt idx="2">
                  <c:v>Total Liabilities Net Minority Interest</c:v>
                </c:pt>
                <c:pt idx="3">
                  <c:v>Total stockholders equity</c:v>
                </c:pt>
                <c:pt idx="4">
                  <c:v>Net Income</c:v>
                </c:pt>
                <c:pt idx="5">
                  <c:v>Operating Cash Flow</c:v>
                </c:pt>
                <c:pt idx="6">
                  <c:v>Changes in Cash</c:v>
                </c:pt>
              </c:strCache>
            </c:strRef>
          </c:cat>
          <c:val>
            <c:numRef>
              <c:f>Data_Collection!$D$3:$D$9</c:f>
              <c:numCache>
                <c:formatCode>#,##0</c:formatCode>
                <c:ptCount val="7"/>
                <c:pt idx="0">
                  <c:v>152836000</c:v>
                </c:pt>
                <c:pt idx="1">
                  <c:v>351002000</c:v>
                </c:pt>
                <c:pt idx="2">
                  <c:v>287912000</c:v>
                </c:pt>
                <c:pt idx="3">
                  <c:v>0</c:v>
                </c:pt>
                <c:pt idx="4">
                  <c:v>94680000</c:v>
                </c:pt>
                <c:pt idx="5">
                  <c:v>104038000</c:v>
                </c:pt>
                <c:pt idx="6">
                  <c:v>-3860000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3DF-5D4B-BB8D-7810E82C904E}"/>
            </c:ext>
          </c:extLst>
        </c:ser>
        <c:ser>
          <c:idx val="3"/>
          <c:order val="3"/>
          <c:tx>
            <c:strRef>
              <c:f>Data_Collection!$E$2</c:f>
              <c:strCache>
                <c:ptCount val="1"/>
                <c:pt idx="0">
                  <c:v>9/30/20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Data_Collection!$A$3:$A$9</c:f>
              <c:strCache>
                <c:ptCount val="7"/>
                <c:pt idx="0">
                  <c:v>Gross Profit</c:v>
                </c:pt>
                <c:pt idx="1">
                  <c:v>Total Assets</c:v>
                </c:pt>
                <c:pt idx="2">
                  <c:v>Total Liabilities Net Minority Interest</c:v>
                </c:pt>
                <c:pt idx="3">
                  <c:v>Total stockholders equity</c:v>
                </c:pt>
                <c:pt idx="4">
                  <c:v>Net Income</c:v>
                </c:pt>
                <c:pt idx="5">
                  <c:v>Operating Cash Flow</c:v>
                </c:pt>
                <c:pt idx="6">
                  <c:v>Changes in Cash</c:v>
                </c:pt>
              </c:strCache>
            </c:strRef>
          </c:cat>
          <c:val>
            <c:numRef>
              <c:f>Data_Collection!$E$3:$E$9</c:f>
              <c:numCache>
                <c:formatCode>#,##0</c:formatCode>
                <c:ptCount val="7"/>
                <c:pt idx="0">
                  <c:v>104956000</c:v>
                </c:pt>
                <c:pt idx="1">
                  <c:v>323888000</c:v>
                </c:pt>
                <c:pt idx="2">
                  <c:v>258549000</c:v>
                </c:pt>
                <c:pt idx="3">
                  <c:v>65339000</c:v>
                </c:pt>
                <c:pt idx="4">
                  <c:v>57411000</c:v>
                </c:pt>
                <c:pt idx="5">
                  <c:v>80674000</c:v>
                </c:pt>
                <c:pt idx="6">
                  <c:v>-10435000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3DF-5D4B-BB8D-7810E82C90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80315200"/>
        <c:axId val="1810932896"/>
      </c:barChart>
      <c:catAx>
        <c:axId val="1880315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0932896"/>
        <c:crosses val="autoZero"/>
        <c:auto val="1"/>
        <c:lblAlgn val="ctr"/>
        <c:lblOffset val="100"/>
        <c:noMultiLvlLbl val="0"/>
      </c:catAx>
      <c:valAx>
        <c:axId val="181093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0315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77">
  <cs:axisTitle>
    <cs:lnRef idx="0"/>
    <cs:fillRef idx="0"/>
    <cs:effectRef idx="0"/>
    <cs:fontRef idx="minor">
      <a:schemeClr val="lt1">
        <a:lumMod val="8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75" cap="flat" cmpd="sng" algn="ctr">
        <a:solidFill>
          <a:schemeClr val="lt1">
            <a:lumMod val="75000"/>
          </a:schemeClr>
        </a:solidFill>
        <a:round/>
        <a:headEnd type="none" w="sm" len="sm"/>
        <a:tailEnd type="none" w="sm" len="sm"/>
      </a:ln>
    </cs:spPr>
    <cs:defRPr sz="900" b="1" kern="1200" cap="all" baseline="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lt1">
            <a:lumMod val="7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85000"/>
      </a:schemeClr>
    </cs:fontRef>
    <cs:spPr>
      <a:solidFill>
        <a:schemeClr val="dk1">
          <a:lumMod val="65000"/>
          <a:lumOff val="35000"/>
        </a:schemeClr>
      </a:solidFill>
      <a:ln>
        <a:solidFill>
          <a:schemeClr val="lt1">
            <a:lumMod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lumMod val="75000"/>
            </a:schemeClr>
          </a:gs>
        </a:gsLst>
        <a:lin ang="0" scaled="1"/>
      </a:gradFill>
      <a:effectLst>
        <a:innerShdw dist="12700" dir="16200000">
          <a:schemeClr val="lt1">
            <a:alpha val="75000"/>
          </a:schemeClr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lumMod val="75000"/>
            </a:schemeClr>
          </a:gs>
        </a:gsLst>
        <a:lin ang="0" scaled="1"/>
      </a:gradFill>
      <a:effectLst>
        <a:innerShdw dist="12700" dir="16200000">
          <a:schemeClr val="lt1">
            <a:alpha val="75000"/>
          </a:schemeClr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50000"/>
      </a:schemeClr>
    </cs:fontRef>
    <cs:spPr>
      <a:ln w="9525">
        <a:solidFill>
          <a:schemeClr val="lt1">
            <a:lumMod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4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4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prstDash val="sysDot"/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6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bg1">
        <a:lumMod val="85000"/>
      </a:schemeClr>
    </cs:fontRef>
    <cs:spPr>
      <a:ln w="19050" cap="flat" cmpd="sng" algn="ctr">
        <a:solidFill>
          <a:schemeClr val="bg1">
            <a:lumMod val="85000"/>
          </a:schemeClr>
        </a:solidFill>
        <a:round/>
        <a:headEnd type="none" w="sm" len="sm"/>
        <a:tailEnd type="none" w="sm" len="sm"/>
      </a:ln>
    </cs:spPr>
    <cs:defRPr sz="900" b="1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ajor">
      <a:schemeClr val="lt1">
        <a:lumMod val="8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8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/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/>
      </a:solidFill>
      <a:sp3d/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3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315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315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guce.yahoo.com/privacy-dashboard?locale=en-US" TargetMode="Externa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13" Type="http://schemas.openxmlformats.org/officeDocument/2006/relationships/chart" Target="../charts/chart21.xml"/><Relationship Id="rId18" Type="http://schemas.openxmlformats.org/officeDocument/2006/relationships/chart" Target="../charts/chart26.xml"/><Relationship Id="rId3" Type="http://schemas.openxmlformats.org/officeDocument/2006/relationships/chart" Target="../charts/chart11.xml"/><Relationship Id="rId21" Type="http://schemas.openxmlformats.org/officeDocument/2006/relationships/chart" Target="../charts/chart29.xml"/><Relationship Id="rId7" Type="http://schemas.openxmlformats.org/officeDocument/2006/relationships/chart" Target="../charts/chart15.xml"/><Relationship Id="rId12" Type="http://schemas.openxmlformats.org/officeDocument/2006/relationships/chart" Target="../charts/chart20.xml"/><Relationship Id="rId17" Type="http://schemas.openxmlformats.org/officeDocument/2006/relationships/chart" Target="../charts/chart25.xml"/><Relationship Id="rId2" Type="http://schemas.openxmlformats.org/officeDocument/2006/relationships/chart" Target="../charts/chart10.xml"/><Relationship Id="rId16" Type="http://schemas.openxmlformats.org/officeDocument/2006/relationships/chart" Target="../charts/chart24.xml"/><Relationship Id="rId20" Type="http://schemas.openxmlformats.org/officeDocument/2006/relationships/chart" Target="../charts/chart28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11" Type="http://schemas.openxmlformats.org/officeDocument/2006/relationships/chart" Target="../charts/chart19.xml"/><Relationship Id="rId5" Type="http://schemas.openxmlformats.org/officeDocument/2006/relationships/chart" Target="../charts/chart13.xml"/><Relationship Id="rId15" Type="http://schemas.openxmlformats.org/officeDocument/2006/relationships/chart" Target="../charts/chart23.xml"/><Relationship Id="rId10" Type="http://schemas.openxmlformats.org/officeDocument/2006/relationships/chart" Target="../charts/chart18.xml"/><Relationship Id="rId19" Type="http://schemas.openxmlformats.org/officeDocument/2006/relationships/chart" Target="../charts/chart27.xml"/><Relationship Id="rId4" Type="http://schemas.openxmlformats.org/officeDocument/2006/relationships/chart" Target="../charts/chart12.xml"/><Relationship Id="rId9" Type="http://schemas.openxmlformats.org/officeDocument/2006/relationships/chart" Target="../charts/chart17.xml"/><Relationship Id="rId14" Type="http://schemas.openxmlformats.org/officeDocument/2006/relationships/chart" Target="../charts/chart22.xml"/><Relationship Id="rId22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156</xdr:row>
      <xdr:rowOff>0</xdr:rowOff>
    </xdr:from>
    <xdr:to>
      <xdr:col>0</xdr:col>
      <xdr:colOff>190500</xdr:colOff>
      <xdr:row>156</xdr:row>
      <xdr:rowOff>190500</xdr:rowOff>
    </xdr:to>
    <xdr:sp macro="" textlink="">
      <xdr:nvSpPr>
        <xdr:cNvPr id="1030" name="AutoShape 6">
          <a:extLst>
            <a:ext uri="{FF2B5EF4-FFF2-40B4-BE49-F238E27FC236}">
              <a16:creationId xmlns:a16="http://schemas.microsoft.com/office/drawing/2014/main" id="{E9A85F3E-ECA9-F43B-9972-A34ECE903C98}"/>
            </a:ext>
          </a:extLst>
        </xdr:cNvPr>
        <xdr:cNvSpPr>
          <a:spLocks noChangeAspect="1" noChangeArrowheads="1"/>
        </xdr:cNvSpPr>
      </xdr:nvSpPr>
      <xdr:spPr bwMode="auto">
        <a:xfrm>
          <a:off x="0" y="334645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192</xdr:row>
      <xdr:rowOff>0</xdr:rowOff>
    </xdr:from>
    <xdr:to>
      <xdr:col>0</xdr:col>
      <xdr:colOff>2057400</xdr:colOff>
      <xdr:row>201</xdr:row>
      <xdr:rowOff>177800</xdr:rowOff>
    </xdr:to>
    <xdr:pic>
      <xdr:nvPicPr>
        <xdr:cNvPr id="3" name="Pictur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40A4B9B-5943-8056-1FA5-8BAF1FBF6A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211500"/>
          <a:ext cx="2057400" cy="2019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622300</xdr:colOff>
      <xdr:row>31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E97373-F88A-894F-BEBB-7FE2CB35BB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31</xdr:row>
      <xdr:rowOff>190500</xdr:rowOff>
    </xdr:from>
    <xdr:to>
      <xdr:col>12</xdr:col>
      <xdr:colOff>533400</xdr:colOff>
      <xdr:row>56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47BF20C-89FD-CFAB-4C55-AEE4431E99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60</xdr:row>
      <xdr:rowOff>88900</xdr:rowOff>
    </xdr:from>
    <xdr:to>
      <xdr:col>25</xdr:col>
      <xdr:colOff>279400</xdr:colOff>
      <xdr:row>99</xdr:row>
      <xdr:rowOff>50800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528FDED-13EE-5320-7825-2D8EBAF8D4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25400</xdr:colOff>
      <xdr:row>101</xdr:row>
      <xdr:rowOff>63500</xdr:rowOff>
    </xdr:from>
    <xdr:to>
      <xdr:col>14</xdr:col>
      <xdr:colOff>203200</xdr:colOff>
      <xdr:row>130</xdr:row>
      <xdr:rowOff>101600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D8EB5D5-C2A3-12F3-29AF-D1B4F5DBBE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476250</xdr:colOff>
      <xdr:row>0</xdr:row>
      <xdr:rowOff>177800</xdr:rowOff>
    </xdr:from>
    <xdr:to>
      <xdr:col>8</xdr:col>
      <xdr:colOff>800100</xdr:colOff>
      <xdr:row>24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8ED893D-F02C-2141-138A-3A1F105986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41</xdr:row>
      <xdr:rowOff>101600</xdr:rowOff>
    </xdr:from>
    <xdr:to>
      <xdr:col>6</xdr:col>
      <xdr:colOff>464634</xdr:colOff>
      <xdr:row>61</xdr:row>
      <xdr:rowOff>108415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185CE40-E7AC-80D7-3C3A-C0EB39363A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83</xdr:row>
      <xdr:rowOff>6814</xdr:rowOff>
    </xdr:from>
    <xdr:to>
      <xdr:col>17</xdr:col>
      <xdr:colOff>721733</xdr:colOff>
      <xdr:row>114</xdr:row>
      <xdr:rowOff>77439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8925318-C24D-5D18-8056-F01E6C84D0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21681</xdr:colOff>
      <xdr:row>116</xdr:row>
      <xdr:rowOff>15488</xdr:rowOff>
    </xdr:from>
    <xdr:to>
      <xdr:col>18</xdr:col>
      <xdr:colOff>15487</xdr:colOff>
      <xdr:row>132</xdr:row>
      <xdr:rowOff>185853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4318040-4D4D-2CAA-9BB5-49C91FEC52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203200</xdr:colOff>
      <xdr:row>1</xdr:row>
      <xdr:rowOff>190500</xdr:rowOff>
    </xdr:from>
    <xdr:to>
      <xdr:col>10</xdr:col>
      <xdr:colOff>698500</xdr:colOff>
      <xdr:row>22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3078BF-CCE0-5D60-2229-41A59C4412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203200</xdr:colOff>
      <xdr:row>2</xdr:row>
      <xdr:rowOff>63500</xdr:rowOff>
    </xdr:from>
    <xdr:to>
      <xdr:col>21</xdr:col>
      <xdr:colOff>660400</xdr:colOff>
      <xdr:row>22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5B43677-B1C3-DCA3-3B3E-88FFBDDCCA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25</xdr:row>
      <xdr:rowOff>63500</xdr:rowOff>
    </xdr:from>
    <xdr:to>
      <xdr:col>10</xdr:col>
      <xdr:colOff>787400</xdr:colOff>
      <xdr:row>53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A249D16-8117-A021-5544-58B98E14B6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139700</xdr:colOff>
      <xdr:row>25</xdr:row>
      <xdr:rowOff>38100</xdr:rowOff>
    </xdr:from>
    <xdr:to>
      <xdr:col>19</xdr:col>
      <xdr:colOff>711200</xdr:colOff>
      <xdr:row>52</xdr:row>
      <xdr:rowOff>165100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B23C53D-BB70-CA9E-B869-8392E8AC89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215900</xdr:colOff>
      <xdr:row>55</xdr:row>
      <xdr:rowOff>114300</xdr:rowOff>
    </xdr:from>
    <xdr:to>
      <xdr:col>11</xdr:col>
      <xdr:colOff>165100</xdr:colOff>
      <xdr:row>68</xdr:row>
      <xdr:rowOff>165100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516E401D-8762-84A5-4BF5-BE38DCF6DF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330200</xdr:colOff>
      <xdr:row>55</xdr:row>
      <xdr:rowOff>101600</xdr:rowOff>
    </xdr:from>
    <xdr:to>
      <xdr:col>22</xdr:col>
      <xdr:colOff>304800</xdr:colOff>
      <xdr:row>69</xdr:row>
      <xdr:rowOff>19050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788B843A-1935-D9F0-645D-9F7D7B86F3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70</xdr:row>
      <xdr:rowOff>190500</xdr:rowOff>
    </xdr:from>
    <xdr:to>
      <xdr:col>10</xdr:col>
      <xdr:colOff>812800</xdr:colOff>
      <xdr:row>87</xdr:row>
      <xdr:rowOff>190500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DE12973C-D4BD-794B-F0BA-F14A9E1D04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304800</xdr:colOff>
      <xdr:row>69</xdr:row>
      <xdr:rowOff>146050</xdr:rowOff>
    </xdr:from>
    <xdr:to>
      <xdr:col>23</xdr:col>
      <xdr:colOff>241300</xdr:colOff>
      <xdr:row>94</xdr:row>
      <xdr:rowOff>88900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182AF7A4-A0B2-5B1D-0FAB-95995F114A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63500</xdr:colOff>
      <xdr:row>94</xdr:row>
      <xdr:rowOff>12700</xdr:rowOff>
    </xdr:from>
    <xdr:to>
      <xdr:col>11</xdr:col>
      <xdr:colOff>800100</xdr:colOff>
      <xdr:row>109</xdr:row>
      <xdr:rowOff>25400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84A692A8-DDB3-343A-7C76-3E847A8261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342900</xdr:colOff>
      <xdr:row>94</xdr:row>
      <xdr:rowOff>152400</xdr:rowOff>
    </xdr:from>
    <xdr:to>
      <xdr:col>25</xdr:col>
      <xdr:colOff>304800</xdr:colOff>
      <xdr:row>111</xdr:row>
      <xdr:rowOff>114300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9E91F37A-0A98-611F-7756-FEA3CB4805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50800</xdr:colOff>
      <xdr:row>114</xdr:row>
      <xdr:rowOff>25400</xdr:rowOff>
    </xdr:from>
    <xdr:to>
      <xdr:col>9</xdr:col>
      <xdr:colOff>546100</xdr:colOff>
      <xdr:row>129</xdr:row>
      <xdr:rowOff>38100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C48C9792-C06C-1ECF-6F8A-5F7B8483BF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25400</xdr:colOff>
      <xdr:row>114</xdr:row>
      <xdr:rowOff>76200</xdr:rowOff>
    </xdr:from>
    <xdr:to>
      <xdr:col>20</xdr:col>
      <xdr:colOff>800100</xdr:colOff>
      <xdr:row>128</xdr:row>
      <xdr:rowOff>190500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53F9C8BB-4611-7823-AEC5-AE59192D69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76200</xdr:colOff>
      <xdr:row>131</xdr:row>
      <xdr:rowOff>88900</xdr:rowOff>
    </xdr:from>
    <xdr:to>
      <xdr:col>6</xdr:col>
      <xdr:colOff>412750</xdr:colOff>
      <xdr:row>145</xdr:row>
      <xdr:rowOff>82550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38874AF-93D4-C04F-B3C2-B15CD2BB8D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774700</xdr:colOff>
      <xdr:row>131</xdr:row>
      <xdr:rowOff>50800</xdr:rowOff>
    </xdr:from>
    <xdr:to>
      <xdr:col>15</xdr:col>
      <xdr:colOff>266701</xdr:colOff>
      <xdr:row>146</xdr:row>
      <xdr:rowOff>165100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D2F1F38-5191-8945-AD1B-0F276754EC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150</xdr:row>
      <xdr:rowOff>0</xdr:rowOff>
    </xdr:from>
    <xdr:to>
      <xdr:col>6</xdr:col>
      <xdr:colOff>355599</xdr:colOff>
      <xdr:row>163</xdr:row>
      <xdr:rowOff>196850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3A9E1A0-7AD5-C449-A473-F4980C8B99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0</xdr:colOff>
      <xdr:row>150</xdr:row>
      <xdr:rowOff>0</xdr:rowOff>
    </xdr:from>
    <xdr:to>
      <xdr:col>13</xdr:col>
      <xdr:colOff>425451</xdr:colOff>
      <xdr:row>163</xdr:row>
      <xdr:rowOff>196850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FB8A3C2-2C1D-264A-9FD9-2A358A69EB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167</xdr:row>
      <xdr:rowOff>0</xdr:rowOff>
    </xdr:from>
    <xdr:to>
      <xdr:col>6</xdr:col>
      <xdr:colOff>514349</xdr:colOff>
      <xdr:row>180</xdr:row>
      <xdr:rowOff>196850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87893AE-F2C5-AD4C-BD9C-9D72CAE8AD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0</xdr:colOff>
      <xdr:row>167</xdr:row>
      <xdr:rowOff>0</xdr:rowOff>
    </xdr:from>
    <xdr:to>
      <xdr:col>13</xdr:col>
      <xdr:colOff>450851</xdr:colOff>
      <xdr:row>180</xdr:row>
      <xdr:rowOff>196850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5E09EEB-739A-3249-B24E-0580E890A8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0</xdr:colOff>
      <xdr:row>184</xdr:row>
      <xdr:rowOff>0</xdr:rowOff>
    </xdr:from>
    <xdr:to>
      <xdr:col>6</xdr:col>
      <xdr:colOff>349250</xdr:colOff>
      <xdr:row>197</xdr:row>
      <xdr:rowOff>196850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EB25A02-38A8-0443-9E68-3D6219422E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0</xdr:colOff>
      <xdr:row>184</xdr:row>
      <xdr:rowOff>0</xdr:rowOff>
    </xdr:from>
    <xdr:to>
      <xdr:col>13</xdr:col>
      <xdr:colOff>571501</xdr:colOff>
      <xdr:row>197</xdr:row>
      <xdr:rowOff>196850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E8EE5A37-38BF-9B41-AE2A-019CE06F99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201</xdr:row>
      <xdr:rowOff>0</xdr:rowOff>
    </xdr:from>
    <xdr:to>
      <xdr:col>6</xdr:col>
      <xdr:colOff>450850</xdr:colOff>
      <xdr:row>214</xdr:row>
      <xdr:rowOff>196850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C4EFDFCE-5D8F-5D40-AC6F-931C2710B8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</xdr:col>
      <xdr:colOff>0</xdr:colOff>
      <xdr:row>201</xdr:row>
      <xdr:rowOff>0</xdr:rowOff>
    </xdr:from>
    <xdr:to>
      <xdr:col>13</xdr:col>
      <xdr:colOff>330199</xdr:colOff>
      <xdr:row>214</xdr:row>
      <xdr:rowOff>196850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8FAD80B4-9B54-7A4E-84E3-65C13C0C4F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Volumes/Cyber-Zae/MIS_excel_project%20MICROSFT.xlsx" TargetMode="External"/><Relationship Id="rId1" Type="http://schemas.openxmlformats.org/officeDocument/2006/relationships/externalLinkPath" Target="/Volumes/Cyber-Zae/Prof.%20Nedd%20excel-project1/MIS_excel_project%20MICROSF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icrosoft annually &amp; quarterly"/>
      <sheetName val="Sheet2"/>
      <sheetName val="Sheet3"/>
      <sheetName val="Sheet4"/>
      <sheetName val="Sheet5"/>
      <sheetName val="Sheet6"/>
    </sheetNames>
    <sheetDataSet>
      <sheetData sheetId="0">
        <row r="3">
          <cell r="A3" t="str">
            <v>Microsoft-Annually</v>
          </cell>
          <cell r="C3">
            <v>45107</v>
          </cell>
          <cell r="D3"/>
          <cell r="E3">
            <v>44742</v>
          </cell>
          <cell r="G3">
            <v>44377</v>
          </cell>
          <cell r="I3">
            <v>44012</v>
          </cell>
        </row>
        <row r="4">
          <cell r="A4" t="str">
            <v>gross profit</v>
          </cell>
          <cell r="C4">
            <v>146052000</v>
          </cell>
          <cell r="E4">
            <v>135620000</v>
          </cell>
          <cell r="G4">
            <v>115856000</v>
          </cell>
          <cell r="I4">
            <v>96937000</v>
          </cell>
        </row>
        <row r="5">
          <cell r="A5" t="str">
            <v>total assets</v>
          </cell>
          <cell r="C5">
            <v>411976000</v>
          </cell>
          <cell r="E5">
            <v>364840000</v>
          </cell>
          <cell r="G5">
            <v>333779000</v>
          </cell>
          <cell r="I5">
            <v>301311000</v>
          </cell>
        </row>
        <row r="6">
          <cell r="A6" t="str">
            <v>total liabilities</v>
          </cell>
          <cell r="C6">
            <v>205753000</v>
          </cell>
          <cell r="E6">
            <v>198298000</v>
          </cell>
          <cell r="G6">
            <v>191791000</v>
          </cell>
          <cell r="I6">
            <v>183007000</v>
          </cell>
        </row>
        <row r="7">
          <cell r="A7" t="str">
            <v>total stockholder equity</v>
          </cell>
          <cell r="C7">
            <v>206223000</v>
          </cell>
          <cell r="E7">
            <v>166542000</v>
          </cell>
          <cell r="G7">
            <v>141988000</v>
          </cell>
          <cell r="I7">
            <v>118304000</v>
          </cell>
        </row>
        <row r="8">
          <cell r="A8" t="str">
            <v>net income</v>
          </cell>
          <cell r="C8">
            <v>72361000</v>
          </cell>
          <cell r="E8">
            <v>72738000</v>
          </cell>
          <cell r="G8">
            <v>61271000</v>
          </cell>
          <cell r="I8">
            <v>44281000</v>
          </cell>
        </row>
        <row r="9">
          <cell r="A9" t="str">
            <v>cash flow from operations</v>
          </cell>
          <cell r="C9">
            <v>87582000</v>
          </cell>
          <cell r="E9">
            <v>89035000</v>
          </cell>
          <cell r="G9">
            <v>76740000</v>
          </cell>
          <cell r="I9">
            <v>60675000</v>
          </cell>
        </row>
        <row r="10">
          <cell r="A10" t="str">
            <v>change in cash &amp; cash equivalents</v>
          </cell>
          <cell r="C10">
            <v>20967000</v>
          </cell>
          <cell r="E10">
            <v>-152000</v>
          </cell>
          <cell r="G10">
            <v>677000</v>
          </cell>
          <cell r="I10">
            <v>2421000</v>
          </cell>
        </row>
        <row r="12">
          <cell r="A12" t="str">
            <v>Microsoft-Quarterly</v>
          </cell>
          <cell r="C12">
            <v>45107</v>
          </cell>
          <cell r="E12">
            <v>45016</v>
          </cell>
          <cell r="G12">
            <v>44926</v>
          </cell>
          <cell r="I12">
            <v>44834</v>
          </cell>
        </row>
        <row r="13">
          <cell r="A13" t="str">
            <v>gross profit</v>
          </cell>
          <cell r="C13">
            <v>39394000</v>
          </cell>
          <cell r="E13">
            <v>36729000</v>
          </cell>
          <cell r="G13">
            <v>35259000</v>
          </cell>
          <cell r="I13">
            <v>34670000</v>
          </cell>
        </row>
        <row r="14">
          <cell r="A14" t="str">
            <v>total assets</v>
          </cell>
          <cell r="C14">
            <v>411976000</v>
          </cell>
          <cell r="E14">
            <v>380088000</v>
          </cell>
          <cell r="G14">
            <v>364552000</v>
          </cell>
          <cell r="I14">
            <v>359784000</v>
          </cell>
        </row>
        <row r="15">
          <cell r="A15" t="str">
            <v>total liabilities</v>
          </cell>
          <cell r="C15">
            <v>205753000</v>
          </cell>
          <cell r="E15">
            <v>185405000</v>
          </cell>
          <cell r="G15">
            <v>181416000</v>
          </cell>
          <cell r="I15">
            <v>186218000</v>
          </cell>
        </row>
        <row r="16">
          <cell r="A16" t="str">
            <v>total stockholder equity</v>
          </cell>
          <cell r="C16">
            <v>206223000</v>
          </cell>
          <cell r="E16">
            <v>194683000</v>
          </cell>
          <cell r="G16">
            <v>183136000</v>
          </cell>
          <cell r="I16">
            <v>173566000</v>
          </cell>
        </row>
        <row r="17">
          <cell r="A17" t="str">
            <v>net income</v>
          </cell>
          <cell r="C17">
            <v>20081000</v>
          </cell>
          <cell r="E17">
            <v>18299000</v>
          </cell>
          <cell r="G17">
            <v>16425000</v>
          </cell>
          <cell r="I17">
            <v>17556000</v>
          </cell>
        </row>
        <row r="18">
          <cell r="A18" t="str">
            <v>cash flow from operations</v>
          </cell>
          <cell r="C18">
            <v>28770000</v>
          </cell>
          <cell r="E18">
            <v>24441000</v>
          </cell>
          <cell r="G18">
            <v>11173000</v>
          </cell>
          <cell r="I18">
            <v>23198000</v>
          </cell>
        </row>
        <row r="19">
          <cell r="A19" t="str">
            <v>change in cash &amp; cash equivalents</v>
          </cell>
          <cell r="C19">
            <v>8223000</v>
          </cell>
          <cell r="E19">
            <v>10887000</v>
          </cell>
          <cell r="G19">
            <v>-7326000</v>
          </cell>
          <cell r="I19">
            <v>9183000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1AEC7-3A75-3B4B-BD94-F89682E78974}">
  <dimension ref="A1:F194"/>
  <sheetViews>
    <sheetView topLeftCell="A111" workbookViewId="0">
      <selection activeCell="H52" sqref="H52"/>
    </sheetView>
  </sheetViews>
  <sheetFormatPr baseColWidth="10" defaultRowHeight="16" x14ac:dyDescent="0.2"/>
  <cols>
    <col min="1" max="1" width="63.83203125" customWidth="1"/>
    <col min="2" max="2" width="19" customWidth="1"/>
    <col min="3" max="3" width="17.6640625" customWidth="1"/>
    <col min="4" max="4" width="17" customWidth="1"/>
    <col min="5" max="5" width="18.33203125" customWidth="1"/>
    <col min="6" max="6" width="20.6640625" customWidth="1"/>
  </cols>
  <sheetData>
    <row r="1" spans="1:6" x14ac:dyDescent="0.2">
      <c r="A1" s="12" t="s">
        <v>37</v>
      </c>
    </row>
    <row r="2" spans="1:6" ht="17" x14ac:dyDescent="0.2">
      <c r="A2" s="2" t="s">
        <v>33</v>
      </c>
      <c r="B2" t="s">
        <v>0</v>
      </c>
      <c r="C2" s="5">
        <v>45107</v>
      </c>
      <c r="D2" s="5">
        <v>45016</v>
      </c>
      <c r="E2" s="5">
        <v>44926</v>
      </c>
      <c r="F2" s="5">
        <v>44834</v>
      </c>
    </row>
    <row r="3" spans="1:6" ht="17" x14ac:dyDescent="0.2">
      <c r="A3" s="2" t="s">
        <v>1</v>
      </c>
      <c r="B3" s="7">
        <v>383933000</v>
      </c>
      <c r="C3" s="7">
        <v>81797000</v>
      </c>
      <c r="D3" s="7">
        <v>94836000</v>
      </c>
      <c r="E3" s="7">
        <v>117154000</v>
      </c>
      <c r="F3" s="7">
        <v>90146000</v>
      </c>
    </row>
    <row r="4" spans="1:6" ht="17" x14ac:dyDescent="0.2">
      <c r="A4" s="6" t="s">
        <v>2</v>
      </c>
      <c r="B4" s="7">
        <v>217117000</v>
      </c>
      <c r="C4" s="7">
        <v>45384000</v>
      </c>
      <c r="D4" s="7">
        <v>52860000</v>
      </c>
      <c r="E4" s="7">
        <v>66822000</v>
      </c>
      <c r="F4" s="7">
        <v>52051000</v>
      </c>
    </row>
    <row r="5" spans="1:6" ht="17" x14ac:dyDescent="0.2">
      <c r="A5" s="6" t="s">
        <v>3</v>
      </c>
      <c r="B5" s="7">
        <v>166816000</v>
      </c>
      <c r="C5" s="7">
        <v>36413000</v>
      </c>
      <c r="D5" s="7">
        <v>41976000</v>
      </c>
      <c r="E5" s="7">
        <v>50332000</v>
      </c>
      <c r="F5" s="7">
        <v>38095000</v>
      </c>
    </row>
    <row r="6" spans="1:6" ht="17" x14ac:dyDescent="0.2">
      <c r="A6" s="6" t="s">
        <v>4</v>
      </c>
      <c r="B6" s="7">
        <v>54590000</v>
      </c>
      <c r="C6" s="7">
        <v>13415000</v>
      </c>
      <c r="D6" s="7">
        <v>13658000</v>
      </c>
      <c r="E6" s="7">
        <v>14316000</v>
      </c>
      <c r="F6" s="7">
        <v>13201000</v>
      </c>
    </row>
    <row r="7" spans="1:6" ht="17" x14ac:dyDescent="0.2">
      <c r="A7" s="4" t="s">
        <v>5</v>
      </c>
      <c r="B7" s="7">
        <v>112226000</v>
      </c>
      <c r="C7" s="7">
        <v>22998000</v>
      </c>
      <c r="D7" s="7">
        <v>28318000</v>
      </c>
      <c r="E7" s="7">
        <v>36016000</v>
      </c>
      <c r="F7" s="7">
        <v>24894000</v>
      </c>
    </row>
    <row r="8" spans="1:6" ht="17" x14ac:dyDescent="0.2">
      <c r="A8" s="8" t="s">
        <v>6</v>
      </c>
      <c r="B8" s="7">
        <v>-239000</v>
      </c>
      <c r="C8" s="7">
        <v>-18000</v>
      </c>
      <c r="D8" s="7">
        <v>-12000</v>
      </c>
      <c r="E8" s="7">
        <v>-135000</v>
      </c>
      <c r="F8" s="7">
        <v>-74000</v>
      </c>
    </row>
    <row r="9" spans="1:6" ht="17" x14ac:dyDescent="0.2">
      <c r="A9" s="8" t="s">
        <v>7</v>
      </c>
      <c r="B9" s="7">
        <v>-592000</v>
      </c>
      <c r="C9" s="7">
        <v>-265000</v>
      </c>
      <c r="D9" s="7">
        <v>64000</v>
      </c>
      <c r="E9" s="7">
        <v>-393000</v>
      </c>
      <c r="F9" s="7">
        <v>-237000</v>
      </c>
    </row>
    <row r="10" spans="1:6" ht="17" x14ac:dyDescent="0.2">
      <c r="A10" s="8" t="s">
        <v>8</v>
      </c>
      <c r="B10" s="7">
        <v>111395000</v>
      </c>
      <c r="C10" s="7">
        <v>22733000</v>
      </c>
      <c r="D10" s="7">
        <v>28382000</v>
      </c>
      <c r="E10" s="7">
        <v>35623000</v>
      </c>
      <c r="F10" s="7">
        <v>24657000</v>
      </c>
    </row>
    <row r="11" spans="1:6" ht="17" x14ac:dyDescent="0.2">
      <c r="A11" s="8" t="s">
        <v>9</v>
      </c>
      <c r="B11" s="7">
        <v>16635000</v>
      </c>
      <c r="C11" s="7">
        <v>2852000</v>
      </c>
      <c r="D11" s="7">
        <v>4222000</v>
      </c>
      <c r="E11" s="7">
        <v>5625000</v>
      </c>
      <c r="F11" s="7">
        <v>3936000</v>
      </c>
    </row>
    <row r="12" spans="1:6" ht="17" x14ac:dyDescent="0.2">
      <c r="A12" s="4" t="s">
        <v>10</v>
      </c>
      <c r="B12" s="7">
        <v>94760000</v>
      </c>
      <c r="C12" s="7">
        <v>19881000</v>
      </c>
      <c r="D12" s="7">
        <v>24160000</v>
      </c>
      <c r="E12" s="7">
        <v>29998000</v>
      </c>
      <c r="F12" s="7">
        <v>20721000</v>
      </c>
    </row>
    <row r="13" spans="1:6" ht="17" x14ac:dyDescent="0.2">
      <c r="A13" s="8" t="s">
        <v>11</v>
      </c>
      <c r="B13" s="7">
        <v>94760000</v>
      </c>
      <c r="C13" s="7">
        <v>19881000</v>
      </c>
      <c r="D13" s="7">
        <v>24160000</v>
      </c>
      <c r="E13" s="7">
        <v>29998000</v>
      </c>
      <c r="F13" s="7">
        <v>20721000</v>
      </c>
    </row>
    <row r="14" spans="1:6" ht="17" x14ac:dyDescent="0.2">
      <c r="A14" s="8" t="s">
        <v>12</v>
      </c>
      <c r="B14" t="s">
        <v>13</v>
      </c>
      <c r="C14">
        <v>1.27</v>
      </c>
      <c r="D14">
        <v>1.53</v>
      </c>
      <c r="E14">
        <v>1.89</v>
      </c>
      <c r="F14">
        <v>1.29</v>
      </c>
    </row>
    <row r="15" spans="1:6" ht="17" x14ac:dyDescent="0.2">
      <c r="A15" s="8" t="s">
        <v>14</v>
      </c>
      <c r="B15" t="s">
        <v>13</v>
      </c>
      <c r="C15">
        <v>1.26</v>
      </c>
      <c r="D15">
        <v>1.52</v>
      </c>
      <c r="E15">
        <v>1.88</v>
      </c>
      <c r="F15">
        <v>1.29</v>
      </c>
    </row>
    <row r="16" spans="1:6" ht="17" x14ac:dyDescent="0.2">
      <c r="A16" s="8" t="s">
        <v>15</v>
      </c>
      <c r="B16" t="s">
        <v>13</v>
      </c>
      <c r="C16" s="7">
        <v>15697614</v>
      </c>
      <c r="D16" s="7">
        <v>15787154</v>
      </c>
      <c r="E16" s="7">
        <v>15892723</v>
      </c>
      <c r="F16" s="7">
        <v>16030382</v>
      </c>
    </row>
    <row r="17" spans="1:6" ht="17" x14ac:dyDescent="0.2">
      <c r="A17" s="4" t="s">
        <v>16</v>
      </c>
      <c r="B17" t="s">
        <v>13</v>
      </c>
      <c r="C17" s="7">
        <v>15775021</v>
      </c>
      <c r="D17" s="7">
        <v>15847050</v>
      </c>
      <c r="E17" s="7">
        <v>15955718</v>
      </c>
      <c r="F17" s="7">
        <v>16118465</v>
      </c>
    </row>
    <row r="18" spans="1:6" ht="17" x14ac:dyDescent="0.2">
      <c r="A18" s="8" t="s">
        <v>17</v>
      </c>
      <c r="B18" s="7">
        <v>112226000</v>
      </c>
      <c r="C18" s="7">
        <v>22998000</v>
      </c>
      <c r="D18" s="7">
        <v>28318000</v>
      </c>
      <c r="E18" s="7">
        <v>36016000</v>
      </c>
      <c r="F18" s="7">
        <v>24894000</v>
      </c>
    </row>
    <row r="19" spans="1:6" ht="17" x14ac:dyDescent="0.2">
      <c r="A19" s="8" t="s">
        <v>18</v>
      </c>
      <c r="B19" s="7">
        <v>271707000</v>
      </c>
      <c r="C19" s="7">
        <v>58799000</v>
      </c>
      <c r="D19" s="7">
        <v>66518000</v>
      </c>
      <c r="E19" s="7">
        <v>81138000</v>
      </c>
      <c r="F19" s="7">
        <v>65252000</v>
      </c>
    </row>
    <row r="20" spans="1:6" ht="17" x14ac:dyDescent="0.2">
      <c r="A20" s="8" t="s">
        <v>19</v>
      </c>
      <c r="B20" s="7">
        <v>94760000</v>
      </c>
      <c r="C20" s="7">
        <v>19881000</v>
      </c>
      <c r="D20" s="7">
        <v>24160000</v>
      </c>
      <c r="E20" s="7">
        <v>29998000</v>
      </c>
      <c r="F20" s="7">
        <v>20721000</v>
      </c>
    </row>
    <row r="21" spans="1:6" ht="17" x14ac:dyDescent="0.2">
      <c r="A21" s="8" t="s">
        <v>20</v>
      </c>
      <c r="B21" s="7">
        <v>94760000</v>
      </c>
      <c r="C21" s="7">
        <v>19881000</v>
      </c>
      <c r="D21" s="7">
        <v>24160000</v>
      </c>
      <c r="E21" s="7">
        <v>29998000</v>
      </c>
      <c r="F21" s="7">
        <v>20721000</v>
      </c>
    </row>
    <row r="22" spans="1:6" ht="17" x14ac:dyDescent="0.2">
      <c r="A22" s="4" t="s">
        <v>21</v>
      </c>
      <c r="B22" s="7">
        <v>3519000</v>
      </c>
      <c r="C22" s="7">
        <v>980000</v>
      </c>
      <c r="D22" s="7">
        <v>918000</v>
      </c>
      <c r="E22" s="7">
        <v>868000</v>
      </c>
      <c r="F22" s="7">
        <v>753000</v>
      </c>
    </row>
    <row r="23" spans="1:6" ht="17" x14ac:dyDescent="0.2">
      <c r="A23" s="8" t="s">
        <v>22</v>
      </c>
      <c r="B23" s="7">
        <v>3758000</v>
      </c>
      <c r="C23" s="7">
        <v>998000</v>
      </c>
      <c r="D23" s="7">
        <v>930000</v>
      </c>
      <c r="E23" s="7">
        <v>1003000</v>
      </c>
      <c r="F23" s="7">
        <v>827000</v>
      </c>
    </row>
    <row r="24" spans="1:6" ht="17" x14ac:dyDescent="0.2">
      <c r="A24" s="8" t="s">
        <v>23</v>
      </c>
      <c r="B24" s="7">
        <v>-239000</v>
      </c>
      <c r="C24" s="7">
        <v>-18000</v>
      </c>
      <c r="D24" s="7">
        <v>-12000</v>
      </c>
      <c r="E24" s="7">
        <v>-135000</v>
      </c>
      <c r="F24" s="7">
        <v>-74000</v>
      </c>
    </row>
    <row r="25" spans="1:6" ht="17" x14ac:dyDescent="0.2">
      <c r="A25" s="8" t="s">
        <v>24</v>
      </c>
      <c r="B25" s="7">
        <v>115153000</v>
      </c>
      <c r="C25" s="7">
        <v>22998000</v>
      </c>
      <c r="D25" s="7">
        <v>28318000</v>
      </c>
      <c r="E25" s="7">
        <v>36016000</v>
      </c>
      <c r="F25" s="7">
        <v>24894000</v>
      </c>
    </row>
    <row r="26" spans="1:6" ht="17" x14ac:dyDescent="0.2">
      <c r="A26" s="8" t="s">
        <v>25</v>
      </c>
      <c r="B26" s="7">
        <v>126884000</v>
      </c>
      <c r="C26" s="7">
        <v>26050000</v>
      </c>
      <c r="D26" s="7">
        <v>31216000</v>
      </c>
      <c r="E26" s="7">
        <v>38932000</v>
      </c>
      <c r="F26" s="7">
        <v>27759000</v>
      </c>
    </row>
    <row r="27" spans="1:6" ht="17" x14ac:dyDescent="0.2">
      <c r="A27" s="4" t="s">
        <v>26</v>
      </c>
      <c r="B27" s="7">
        <v>217117000</v>
      </c>
      <c r="C27" s="7">
        <v>45384000</v>
      </c>
      <c r="D27" s="7">
        <v>52860000</v>
      </c>
      <c r="E27" s="7">
        <v>66822000</v>
      </c>
      <c r="F27" s="7">
        <v>52051000</v>
      </c>
    </row>
    <row r="28" spans="1:6" ht="17" x14ac:dyDescent="0.2">
      <c r="A28" s="8" t="s">
        <v>27</v>
      </c>
      <c r="B28" s="7">
        <v>11731000</v>
      </c>
      <c r="C28" s="7">
        <v>3052000</v>
      </c>
      <c r="D28" s="7">
        <v>2898000</v>
      </c>
      <c r="E28" s="7">
        <v>2916000</v>
      </c>
      <c r="F28" s="7">
        <v>2865000</v>
      </c>
    </row>
    <row r="29" spans="1:6" ht="17" x14ac:dyDescent="0.2">
      <c r="A29" s="8" t="s">
        <v>28</v>
      </c>
      <c r="B29" s="7">
        <v>94760000</v>
      </c>
      <c r="C29" s="7">
        <v>19881000</v>
      </c>
      <c r="D29" s="7">
        <v>24160000</v>
      </c>
      <c r="E29" s="7">
        <v>29998000</v>
      </c>
      <c r="F29" s="7">
        <v>20721000</v>
      </c>
    </row>
    <row r="30" spans="1:6" ht="17" x14ac:dyDescent="0.2">
      <c r="A30" s="8" t="s">
        <v>29</v>
      </c>
      <c r="B30" s="7">
        <v>126884000</v>
      </c>
      <c r="C30" s="7">
        <v>26050000</v>
      </c>
      <c r="D30" s="7">
        <v>31216000</v>
      </c>
      <c r="E30" s="7">
        <v>38932000</v>
      </c>
      <c r="F30" s="7">
        <v>27759000</v>
      </c>
    </row>
    <row r="31" spans="1:6" ht="17" x14ac:dyDescent="0.2">
      <c r="A31" s="8" t="s">
        <v>30</v>
      </c>
      <c r="B31">
        <v>0</v>
      </c>
      <c r="C31">
        <v>0</v>
      </c>
      <c r="D31">
        <v>0</v>
      </c>
      <c r="E31">
        <v>0</v>
      </c>
      <c r="F31">
        <v>0</v>
      </c>
    </row>
    <row r="32" spans="1:6" ht="17" x14ac:dyDescent="0.2">
      <c r="A32" s="4" t="s">
        <v>31</v>
      </c>
      <c r="B32">
        <v>0</v>
      </c>
      <c r="C32">
        <v>0</v>
      </c>
      <c r="D32">
        <v>0</v>
      </c>
      <c r="E32">
        <v>0</v>
      </c>
      <c r="F32">
        <v>0</v>
      </c>
    </row>
    <row r="33" spans="1:6" ht="17" x14ac:dyDescent="0.2">
      <c r="A33" s="8" t="s">
        <v>32</v>
      </c>
    </row>
    <row r="34" spans="1:6" ht="17" x14ac:dyDescent="0.2">
      <c r="A34" s="13" t="s">
        <v>38</v>
      </c>
    </row>
    <row r="35" spans="1:6" ht="17" x14ac:dyDescent="0.2">
      <c r="A35" s="8" t="s">
        <v>36</v>
      </c>
      <c r="B35" t="s">
        <v>0</v>
      </c>
      <c r="C35" s="5">
        <v>44742</v>
      </c>
      <c r="D35" s="5">
        <v>44377</v>
      </c>
      <c r="E35" s="5">
        <v>44012</v>
      </c>
      <c r="F35" s="5"/>
    </row>
    <row r="36" spans="1:6" ht="17" x14ac:dyDescent="0.2">
      <c r="A36" s="8" t="s">
        <v>1</v>
      </c>
      <c r="B36" s="7">
        <v>383933000</v>
      </c>
      <c r="C36" s="7">
        <v>394328000</v>
      </c>
      <c r="D36" s="5">
        <v>44743</v>
      </c>
      <c r="E36" s="7">
        <v>274515000</v>
      </c>
      <c r="F36" s="7"/>
    </row>
    <row r="37" spans="1:6" ht="17" x14ac:dyDescent="0.2">
      <c r="A37" s="4" t="s">
        <v>2</v>
      </c>
      <c r="B37" s="7">
        <v>217117000</v>
      </c>
      <c r="C37" s="7">
        <v>223546000</v>
      </c>
      <c r="D37" s="5">
        <v>44744</v>
      </c>
      <c r="E37" s="7">
        <v>169559000</v>
      </c>
      <c r="F37" s="7"/>
    </row>
    <row r="38" spans="1:6" ht="17" x14ac:dyDescent="0.2">
      <c r="A38" s="8" t="s">
        <v>3</v>
      </c>
      <c r="B38" s="7">
        <v>166816000</v>
      </c>
      <c r="C38" s="7">
        <v>170782000</v>
      </c>
      <c r="D38" s="5">
        <v>44745</v>
      </c>
      <c r="E38" s="7">
        <v>104956000</v>
      </c>
      <c r="F38" s="7"/>
    </row>
    <row r="39" spans="1:6" ht="17" x14ac:dyDescent="0.2">
      <c r="A39" s="8" t="s">
        <v>4</v>
      </c>
      <c r="B39" s="7">
        <v>54590000</v>
      </c>
      <c r="C39" s="7">
        <v>51345000</v>
      </c>
      <c r="D39" s="5">
        <v>44746</v>
      </c>
      <c r="E39" s="7">
        <v>38668000</v>
      </c>
      <c r="F39" s="7"/>
    </row>
    <row r="40" spans="1:6" ht="17" x14ac:dyDescent="0.2">
      <c r="A40" s="8" t="s">
        <v>5</v>
      </c>
      <c r="B40" s="7">
        <v>112226000</v>
      </c>
      <c r="C40" s="7">
        <v>119437000</v>
      </c>
      <c r="D40" s="5">
        <v>44747</v>
      </c>
      <c r="E40" s="7">
        <v>66288000</v>
      </c>
      <c r="F40" s="7"/>
    </row>
    <row r="41" spans="1:6" ht="17" x14ac:dyDescent="0.2">
      <c r="A41" s="8" t="s">
        <v>6</v>
      </c>
      <c r="B41" s="7">
        <v>-239000</v>
      </c>
      <c r="C41" s="7">
        <v>-106000</v>
      </c>
      <c r="D41" s="5">
        <v>44748</v>
      </c>
      <c r="E41" s="7">
        <v>890000</v>
      </c>
      <c r="F41" s="7"/>
    </row>
    <row r="42" spans="1:6" ht="17" x14ac:dyDescent="0.2">
      <c r="A42" s="4" t="s">
        <v>7</v>
      </c>
      <c r="B42" s="7">
        <v>-592000</v>
      </c>
      <c r="C42" s="7">
        <v>-334000</v>
      </c>
      <c r="D42" s="5">
        <v>44749</v>
      </c>
      <c r="E42" s="7">
        <v>803000</v>
      </c>
      <c r="F42" s="7"/>
    </row>
    <row r="43" spans="1:6" ht="17" x14ac:dyDescent="0.2">
      <c r="A43" s="8" t="s">
        <v>8</v>
      </c>
      <c r="B43" s="7">
        <v>111395000</v>
      </c>
      <c r="C43" s="7">
        <v>119103000</v>
      </c>
      <c r="D43" s="5">
        <v>44750</v>
      </c>
      <c r="E43" s="7">
        <v>67091000</v>
      </c>
      <c r="F43" s="7"/>
    </row>
    <row r="44" spans="1:6" ht="17" x14ac:dyDescent="0.2">
      <c r="A44" s="8" t="s">
        <v>9</v>
      </c>
      <c r="B44" s="7">
        <v>16635000</v>
      </c>
      <c r="C44" s="7">
        <v>19300000</v>
      </c>
      <c r="D44" s="5">
        <v>44751</v>
      </c>
      <c r="E44" s="7">
        <v>9680000</v>
      </c>
      <c r="F44" s="7"/>
    </row>
    <row r="45" spans="1:6" ht="17" x14ac:dyDescent="0.2">
      <c r="A45" s="8" t="s">
        <v>10</v>
      </c>
      <c r="B45" s="7">
        <v>94760000</v>
      </c>
      <c r="C45" s="7">
        <v>99803000</v>
      </c>
      <c r="D45" s="5">
        <v>44752</v>
      </c>
      <c r="E45" s="7">
        <v>57411000</v>
      </c>
      <c r="F45" s="7"/>
    </row>
    <row r="46" spans="1:6" ht="17" x14ac:dyDescent="0.2">
      <c r="A46" s="8" t="s">
        <v>11</v>
      </c>
      <c r="B46" s="7">
        <v>94760000</v>
      </c>
      <c r="C46" s="7">
        <v>99803000</v>
      </c>
      <c r="D46" s="5">
        <v>44753</v>
      </c>
      <c r="E46" s="7">
        <v>57411000</v>
      </c>
      <c r="F46" s="7"/>
    </row>
    <row r="47" spans="1:6" ht="17" x14ac:dyDescent="0.2">
      <c r="A47" s="4" t="s">
        <v>12</v>
      </c>
      <c r="B47" t="s">
        <v>13</v>
      </c>
      <c r="C47">
        <v>6.15</v>
      </c>
      <c r="D47" s="5">
        <v>44754</v>
      </c>
      <c r="E47">
        <v>3.31</v>
      </c>
    </row>
    <row r="48" spans="1:6" ht="17" x14ac:dyDescent="0.2">
      <c r="A48" s="8" t="s">
        <v>14</v>
      </c>
      <c r="B48" t="s">
        <v>13</v>
      </c>
      <c r="C48">
        <v>6.11</v>
      </c>
      <c r="D48" s="5">
        <v>44755</v>
      </c>
      <c r="E48">
        <v>3.28</v>
      </c>
    </row>
    <row r="49" spans="1:6" ht="17" x14ac:dyDescent="0.2">
      <c r="A49" s="8" t="s">
        <v>15</v>
      </c>
      <c r="B49" t="s">
        <v>13</v>
      </c>
      <c r="C49" s="7">
        <v>16215963</v>
      </c>
      <c r="D49" s="5">
        <v>44756</v>
      </c>
      <c r="E49" s="7">
        <v>17352119</v>
      </c>
      <c r="F49" s="7"/>
    </row>
    <row r="50" spans="1:6" ht="17" x14ac:dyDescent="0.2">
      <c r="A50" s="8" t="s">
        <v>16</v>
      </c>
      <c r="B50" t="s">
        <v>13</v>
      </c>
      <c r="C50" s="7">
        <v>16325819</v>
      </c>
      <c r="D50" s="5">
        <v>44757</v>
      </c>
      <c r="E50" s="7">
        <v>17528214</v>
      </c>
      <c r="F50" s="7"/>
    </row>
    <row r="51" spans="1:6" ht="17" x14ac:dyDescent="0.2">
      <c r="A51" s="8" t="s">
        <v>17</v>
      </c>
      <c r="B51" s="7">
        <v>112226000</v>
      </c>
      <c r="C51" s="7">
        <v>119437000</v>
      </c>
      <c r="D51" s="5">
        <v>44758</v>
      </c>
      <c r="E51" s="7">
        <v>66288000</v>
      </c>
      <c r="F51" s="7"/>
    </row>
    <row r="52" spans="1:6" ht="17" x14ac:dyDescent="0.2">
      <c r="A52" s="4" t="s">
        <v>18</v>
      </c>
      <c r="B52" s="7">
        <v>271707000</v>
      </c>
      <c r="C52" s="7">
        <v>274891000</v>
      </c>
      <c r="D52" s="5">
        <v>44759</v>
      </c>
      <c r="E52" s="7">
        <v>208227000</v>
      </c>
      <c r="F52" s="7"/>
    </row>
    <row r="53" spans="1:6" ht="17" x14ac:dyDescent="0.2">
      <c r="A53" s="8" t="s">
        <v>19</v>
      </c>
      <c r="B53" s="7">
        <v>94760000</v>
      </c>
      <c r="C53" s="7">
        <v>99803000</v>
      </c>
      <c r="D53" s="5">
        <v>44760</v>
      </c>
      <c r="E53" s="7">
        <v>57411000</v>
      </c>
      <c r="F53" s="7"/>
    </row>
    <row r="54" spans="1:6" ht="17" x14ac:dyDescent="0.2">
      <c r="A54" s="8" t="s">
        <v>20</v>
      </c>
      <c r="B54" s="7">
        <v>94760000</v>
      </c>
      <c r="C54" s="7">
        <v>99803000</v>
      </c>
      <c r="D54" s="5">
        <v>44761</v>
      </c>
      <c r="E54" s="7">
        <v>57411000</v>
      </c>
      <c r="F54" s="7"/>
    </row>
    <row r="55" spans="1:6" ht="17" x14ac:dyDescent="0.2">
      <c r="A55" s="8" t="s">
        <v>21</v>
      </c>
      <c r="B55" s="7">
        <v>3519000</v>
      </c>
      <c r="C55" s="7">
        <v>2825000</v>
      </c>
      <c r="D55" s="5">
        <v>44762</v>
      </c>
      <c r="E55" s="7">
        <v>3763000</v>
      </c>
      <c r="F55" s="7"/>
    </row>
    <row r="56" spans="1:6" ht="17" x14ac:dyDescent="0.2">
      <c r="A56" s="8" t="s">
        <v>22</v>
      </c>
      <c r="B56" s="7">
        <v>3758000</v>
      </c>
      <c r="C56" s="7">
        <v>2931000</v>
      </c>
      <c r="D56" s="5">
        <v>44763</v>
      </c>
      <c r="E56" s="7">
        <v>2873000</v>
      </c>
      <c r="F56" s="7"/>
    </row>
    <row r="57" spans="1:6" ht="17" x14ac:dyDescent="0.2">
      <c r="A57" s="4" t="s">
        <v>23</v>
      </c>
      <c r="B57" s="7">
        <v>-239000</v>
      </c>
      <c r="C57" s="7">
        <v>-106000</v>
      </c>
      <c r="D57" s="5">
        <v>44764</v>
      </c>
      <c r="E57" s="7">
        <v>890000</v>
      </c>
      <c r="F57" s="7"/>
    </row>
    <row r="58" spans="1:6" ht="17" x14ac:dyDescent="0.2">
      <c r="A58" s="8" t="s">
        <v>24</v>
      </c>
      <c r="B58" s="7">
        <v>115153000</v>
      </c>
      <c r="C58" s="7">
        <v>119437000</v>
      </c>
      <c r="D58" s="5">
        <v>44765</v>
      </c>
      <c r="E58" s="7">
        <v>66288000</v>
      </c>
      <c r="F58" s="7"/>
    </row>
    <row r="59" spans="1:6" ht="17" x14ac:dyDescent="0.2">
      <c r="A59" s="8" t="s">
        <v>25</v>
      </c>
      <c r="B59" s="7">
        <v>126884000</v>
      </c>
      <c r="C59" s="7">
        <v>130541000</v>
      </c>
      <c r="D59" s="5">
        <v>44766</v>
      </c>
      <c r="E59" s="7">
        <v>77344000</v>
      </c>
      <c r="F59" s="7"/>
    </row>
    <row r="60" spans="1:6" ht="17" x14ac:dyDescent="0.2">
      <c r="A60" s="8" t="s">
        <v>26</v>
      </c>
      <c r="B60" s="7">
        <v>217117000</v>
      </c>
      <c r="C60" s="7">
        <v>223546000</v>
      </c>
      <c r="D60" s="5">
        <v>44767</v>
      </c>
      <c r="E60" s="7">
        <v>169559000</v>
      </c>
      <c r="F60" s="7"/>
    </row>
    <row r="61" spans="1:6" ht="17" x14ac:dyDescent="0.2">
      <c r="A61" s="8" t="s">
        <v>27</v>
      </c>
      <c r="B61" s="7">
        <v>11731000</v>
      </c>
      <c r="C61" s="7">
        <v>11104000</v>
      </c>
      <c r="D61" s="5">
        <v>44768</v>
      </c>
      <c r="E61" s="7">
        <v>11056000</v>
      </c>
      <c r="F61" s="7"/>
    </row>
    <row r="62" spans="1:6" ht="17" x14ac:dyDescent="0.2">
      <c r="A62" s="4" t="s">
        <v>28</v>
      </c>
      <c r="B62" s="7">
        <v>94760000</v>
      </c>
      <c r="C62" s="7">
        <v>99803000</v>
      </c>
      <c r="D62" s="5">
        <v>44769</v>
      </c>
      <c r="E62" s="7">
        <v>57411000</v>
      </c>
      <c r="F62" s="7"/>
    </row>
    <row r="63" spans="1:6" ht="17" x14ac:dyDescent="0.2">
      <c r="A63" s="4" t="s">
        <v>29</v>
      </c>
      <c r="B63" s="7">
        <v>126884000</v>
      </c>
      <c r="C63" s="7">
        <v>130541000</v>
      </c>
      <c r="D63" s="5">
        <v>44770</v>
      </c>
      <c r="E63" s="7">
        <v>77344000</v>
      </c>
      <c r="F63" s="7"/>
    </row>
    <row r="64" spans="1:6" ht="17" x14ac:dyDescent="0.2">
      <c r="A64" s="4" t="s">
        <v>30</v>
      </c>
      <c r="B64" s="7">
        <v>0</v>
      </c>
      <c r="C64" s="7">
        <v>0</v>
      </c>
      <c r="D64" s="5">
        <v>44771</v>
      </c>
      <c r="E64" s="7">
        <v>0</v>
      </c>
      <c r="F64" s="7"/>
    </row>
    <row r="65" spans="1:6" ht="17" x14ac:dyDescent="0.2">
      <c r="A65" s="4" t="s">
        <v>31</v>
      </c>
      <c r="B65" s="7">
        <v>0</v>
      </c>
      <c r="C65" s="7">
        <v>0</v>
      </c>
      <c r="D65" s="5">
        <v>44772</v>
      </c>
      <c r="E65" s="7">
        <v>0</v>
      </c>
      <c r="F65" s="7"/>
    </row>
    <row r="66" spans="1:6" ht="17" x14ac:dyDescent="0.2">
      <c r="A66" s="4" t="s">
        <v>32</v>
      </c>
    </row>
    <row r="67" spans="1:6" ht="17" x14ac:dyDescent="0.2">
      <c r="A67" s="4"/>
    </row>
    <row r="68" spans="1:6" ht="17" x14ac:dyDescent="0.2">
      <c r="A68" s="4"/>
    </row>
    <row r="69" spans="1:6" ht="17" x14ac:dyDescent="0.2">
      <c r="A69" s="4"/>
    </row>
    <row r="70" spans="1:6" ht="17" x14ac:dyDescent="0.2">
      <c r="A70" s="4"/>
    </row>
    <row r="71" spans="1:6" ht="17" x14ac:dyDescent="0.2">
      <c r="A71" s="4"/>
    </row>
    <row r="72" spans="1:6" ht="17" x14ac:dyDescent="0.2">
      <c r="A72" s="13" t="s">
        <v>39</v>
      </c>
    </row>
    <row r="73" spans="1:6" ht="17" x14ac:dyDescent="0.2">
      <c r="A73" s="8" t="s">
        <v>36</v>
      </c>
      <c r="B73" t="s">
        <v>0</v>
      </c>
      <c r="C73" s="5">
        <v>45107</v>
      </c>
      <c r="D73" s="5">
        <v>45016</v>
      </c>
      <c r="E73" s="5">
        <v>44926</v>
      </c>
      <c r="F73" s="5">
        <v>44834</v>
      </c>
    </row>
    <row r="74" spans="1:6" ht="17" x14ac:dyDescent="0.2">
      <c r="A74" s="8" t="s">
        <v>1</v>
      </c>
      <c r="B74" s="7">
        <v>211915000</v>
      </c>
      <c r="C74" s="7">
        <v>56189000</v>
      </c>
      <c r="D74" s="7">
        <v>52857000</v>
      </c>
      <c r="E74" s="7">
        <v>52747000</v>
      </c>
      <c r="F74" s="7">
        <v>50122000</v>
      </c>
    </row>
    <row r="75" spans="1:6" ht="17" x14ac:dyDescent="0.2">
      <c r="A75" s="4" t="s">
        <v>2</v>
      </c>
      <c r="B75" s="7">
        <v>65863000</v>
      </c>
      <c r="C75" s="7">
        <v>16795000</v>
      </c>
      <c r="D75" s="7">
        <v>16128000</v>
      </c>
      <c r="E75" s="7">
        <v>17488000</v>
      </c>
      <c r="F75" s="7">
        <v>15452000</v>
      </c>
    </row>
    <row r="76" spans="1:6" ht="17" x14ac:dyDescent="0.2">
      <c r="A76" s="8" t="s">
        <v>3</v>
      </c>
      <c r="B76" s="7">
        <v>146052000</v>
      </c>
      <c r="C76" s="7">
        <v>39394000</v>
      </c>
      <c r="D76" s="7">
        <v>36729000</v>
      </c>
      <c r="E76" s="7">
        <v>35259000</v>
      </c>
      <c r="F76" s="7">
        <v>34670000</v>
      </c>
    </row>
    <row r="77" spans="1:6" ht="17" x14ac:dyDescent="0.2">
      <c r="A77" s="8" t="s">
        <v>4</v>
      </c>
      <c r="B77" s="7">
        <v>57529000</v>
      </c>
      <c r="C77" s="7">
        <v>15140000</v>
      </c>
      <c r="D77" s="7">
        <v>14377000</v>
      </c>
      <c r="E77" s="7">
        <v>14860000</v>
      </c>
      <c r="F77" s="7">
        <v>13152000</v>
      </c>
    </row>
    <row r="78" spans="1:6" ht="17" x14ac:dyDescent="0.2">
      <c r="A78" s="8" t="s">
        <v>5</v>
      </c>
      <c r="B78" s="7">
        <v>88523000</v>
      </c>
      <c r="C78" s="7">
        <v>24254000</v>
      </c>
      <c r="D78" s="7">
        <v>22352000</v>
      </c>
      <c r="E78" s="7">
        <v>20399000</v>
      </c>
      <c r="F78" s="7">
        <v>21518000</v>
      </c>
    </row>
    <row r="79" spans="1:6" ht="17" x14ac:dyDescent="0.2">
      <c r="A79" s="8" t="s">
        <v>6</v>
      </c>
      <c r="B79" s="7">
        <v>1026000</v>
      </c>
      <c r="C79" s="7">
        <v>423000</v>
      </c>
      <c r="D79" s="7">
        <v>252000</v>
      </c>
      <c r="E79" s="7">
        <v>210000</v>
      </c>
      <c r="F79" s="7">
        <v>141000</v>
      </c>
    </row>
    <row r="80" spans="1:6" ht="17" x14ac:dyDescent="0.2">
      <c r="A80" s="4" t="s">
        <v>7</v>
      </c>
      <c r="B80" s="7">
        <v>-238000</v>
      </c>
      <c r="C80" s="7">
        <v>473000</v>
      </c>
      <c r="D80" s="7">
        <v>321000</v>
      </c>
      <c r="E80" s="7">
        <v>-60000</v>
      </c>
      <c r="F80" s="7">
        <v>-87000</v>
      </c>
    </row>
    <row r="81" spans="1:6" ht="17" x14ac:dyDescent="0.2">
      <c r="A81" s="8" t="s">
        <v>8</v>
      </c>
      <c r="B81" s="7">
        <v>89311000</v>
      </c>
      <c r="C81" s="7">
        <v>24727000</v>
      </c>
      <c r="D81" s="7">
        <v>22673000</v>
      </c>
      <c r="E81" s="7">
        <v>20339000</v>
      </c>
      <c r="F81" s="7">
        <v>21572000</v>
      </c>
    </row>
    <row r="82" spans="1:6" ht="17" x14ac:dyDescent="0.2">
      <c r="A82" s="8" t="s">
        <v>9</v>
      </c>
      <c r="B82" s="7">
        <v>16950000</v>
      </c>
      <c r="C82" s="7">
        <v>4646000</v>
      </c>
      <c r="D82" s="7">
        <v>4374000</v>
      </c>
      <c r="E82" s="7">
        <v>3914000</v>
      </c>
      <c r="F82" s="7">
        <v>4016000</v>
      </c>
    </row>
    <row r="83" spans="1:6" ht="17" x14ac:dyDescent="0.2">
      <c r="A83" s="8" t="s">
        <v>10</v>
      </c>
      <c r="B83" s="7">
        <v>72361000</v>
      </c>
      <c r="C83" s="7">
        <v>20081000</v>
      </c>
      <c r="D83" s="7">
        <v>18299000</v>
      </c>
      <c r="E83" s="7">
        <v>16425000</v>
      </c>
      <c r="F83" s="7">
        <v>17556000</v>
      </c>
    </row>
    <row r="84" spans="1:6" ht="17" x14ac:dyDescent="0.2">
      <c r="A84" s="8" t="s">
        <v>11</v>
      </c>
      <c r="B84" s="7">
        <v>72361000</v>
      </c>
      <c r="C84" s="7">
        <v>20081000</v>
      </c>
      <c r="D84" s="7">
        <v>18299000</v>
      </c>
      <c r="E84" s="7">
        <v>16425000</v>
      </c>
      <c r="F84" s="7">
        <v>17556000</v>
      </c>
    </row>
    <row r="85" spans="1:6" ht="17" x14ac:dyDescent="0.2">
      <c r="A85" s="4" t="s">
        <v>12</v>
      </c>
      <c r="B85" t="s">
        <v>13</v>
      </c>
      <c r="C85">
        <v>2.7</v>
      </c>
      <c r="D85">
        <v>2.46</v>
      </c>
      <c r="E85">
        <v>2.2000000000000002</v>
      </c>
      <c r="F85">
        <v>2.35</v>
      </c>
    </row>
    <row r="86" spans="1:6" ht="17" x14ac:dyDescent="0.2">
      <c r="A86" s="8" t="s">
        <v>14</v>
      </c>
      <c r="B86" t="s">
        <v>13</v>
      </c>
      <c r="C86">
        <v>2.69</v>
      </c>
      <c r="D86">
        <v>2.4500000000000002</v>
      </c>
      <c r="E86">
        <v>2.2000000000000002</v>
      </c>
      <c r="F86">
        <v>2.35</v>
      </c>
    </row>
    <row r="87" spans="1:6" ht="17" x14ac:dyDescent="0.2">
      <c r="A87" s="8" t="s">
        <v>15</v>
      </c>
      <c r="B87" t="s">
        <v>13</v>
      </c>
      <c r="C87" s="7">
        <v>7434000</v>
      </c>
      <c r="D87" s="7">
        <v>7441000</v>
      </c>
      <c r="E87" s="7">
        <v>7451000</v>
      </c>
      <c r="F87" s="7">
        <v>7457000</v>
      </c>
    </row>
    <row r="88" spans="1:6" ht="17" x14ac:dyDescent="0.2">
      <c r="A88" s="8" t="s">
        <v>16</v>
      </c>
      <c r="B88" t="s">
        <v>13</v>
      </c>
      <c r="C88" s="7">
        <v>7466000</v>
      </c>
      <c r="D88" s="7">
        <v>7464000</v>
      </c>
      <c r="E88" s="7">
        <v>7473000</v>
      </c>
      <c r="F88" s="7">
        <v>7485000</v>
      </c>
    </row>
    <row r="89" spans="1:6" ht="17" x14ac:dyDescent="0.2">
      <c r="A89" s="8" t="s">
        <v>17</v>
      </c>
      <c r="B89" s="7">
        <v>88523000</v>
      </c>
      <c r="C89" s="7">
        <v>24254000</v>
      </c>
      <c r="D89" s="7">
        <v>22352000</v>
      </c>
      <c r="E89" s="7">
        <v>20399000</v>
      </c>
      <c r="F89" s="7">
        <v>21518000</v>
      </c>
    </row>
    <row r="90" spans="1:6" ht="17" x14ac:dyDescent="0.2">
      <c r="A90" s="4" t="s">
        <v>18</v>
      </c>
      <c r="B90" s="7">
        <v>123392000</v>
      </c>
      <c r="C90" s="7">
        <v>31935000</v>
      </c>
      <c r="D90" s="7">
        <v>30505000</v>
      </c>
      <c r="E90" s="7">
        <v>32348000</v>
      </c>
      <c r="F90" s="7">
        <v>28604000</v>
      </c>
    </row>
    <row r="91" spans="1:6" ht="17" x14ac:dyDescent="0.2">
      <c r="A91" s="8" t="s">
        <v>19</v>
      </c>
      <c r="B91" s="7">
        <v>72361000</v>
      </c>
      <c r="C91" s="7">
        <v>20081000</v>
      </c>
      <c r="D91" s="7">
        <v>18299000</v>
      </c>
      <c r="E91" s="7">
        <v>16425000</v>
      </c>
      <c r="F91" s="7">
        <v>17556000</v>
      </c>
    </row>
    <row r="92" spans="1:6" ht="17" x14ac:dyDescent="0.2">
      <c r="A92" s="8" t="s">
        <v>20</v>
      </c>
      <c r="B92" s="7">
        <v>72373150</v>
      </c>
      <c r="C92" s="7">
        <v>20081000</v>
      </c>
      <c r="D92" s="7">
        <v>18299000</v>
      </c>
      <c r="E92" s="7">
        <v>16425000</v>
      </c>
      <c r="F92" s="7">
        <v>17601360</v>
      </c>
    </row>
    <row r="93" spans="1:6" ht="17" x14ac:dyDescent="0.2">
      <c r="A93" s="8" t="s">
        <v>21</v>
      </c>
      <c r="B93" s="7">
        <v>2994000</v>
      </c>
      <c r="C93" s="7">
        <v>905000</v>
      </c>
      <c r="D93" s="7">
        <v>748000</v>
      </c>
      <c r="E93" s="7">
        <v>700000</v>
      </c>
      <c r="F93" s="7">
        <v>641000</v>
      </c>
    </row>
    <row r="94" spans="1:6" ht="17" x14ac:dyDescent="0.2">
      <c r="A94" s="8" t="s">
        <v>22</v>
      </c>
      <c r="B94" s="7">
        <v>1968000</v>
      </c>
      <c r="C94" s="7">
        <v>482000</v>
      </c>
      <c r="D94" s="7">
        <v>496000</v>
      </c>
      <c r="E94" s="7">
        <v>490000</v>
      </c>
      <c r="F94" s="7">
        <v>500000</v>
      </c>
    </row>
    <row r="95" spans="1:6" ht="17" x14ac:dyDescent="0.2">
      <c r="A95" s="4" t="s">
        <v>23</v>
      </c>
      <c r="B95" s="7">
        <v>1026000</v>
      </c>
      <c r="C95" s="7">
        <v>423000</v>
      </c>
      <c r="D95" s="7">
        <v>252000</v>
      </c>
      <c r="E95" s="7">
        <v>210000</v>
      </c>
      <c r="F95" s="7">
        <v>141000</v>
      </c>
    </row>
    <row r="96" spans="1:6" ht="17" x14ac:dyDescent="0.2">
      <c r="A96" s="8" t="s">
        <v>24</v>
      </c>
      <c r="B96" s="7">
        <v>91279000</v>
      </c>
      <c r="C96" s="7">
        <v>24254000</v>
      </c>
      <c r="D96" s="7">
        <v>22352000</v>
      </c>
      <c r="E96" s="7">
        <v>20399000</v>
      </c>
      <c r="F96" s="7">
        <v>22072000</v>
      </c>
    </row>
    <row r="97" spans="1:6" ht="17" x14ac:dyDescent="0.2">
      <c r="A97" s="8" t="s">
        <v>25</v>
      </c>
      <c r="B97" s="7">
        <v>105140000</v>
      </c>
      <c r="C97" s="7">
        <v>28128000</v>
      </c>
      <c r="D97" s="7">
        <v>25901000</v>
      </c>
      <c r="E97" s="7">
        <v>24047000</v>
      </c>
      <c r="F97" s="7">
        <v>24862000</v>
      </c>
    </row>
    <row r="98" spans="1:6" ht="17" x14ac:dyDescent="0.2">
      <c r="A98" s="8" t="s">
        <v>26</v>
      </c>
      <c r="B98" s="7">
        <v>65863000</v>
      </c>
      <c r="C98" s="7">
        <v>16795000</v>
      </c>
      <c r="D98" s="7">
        <v>16128000</v>
      </c>
      <c r="E98" s="7">
        <v>17488000</v>
      </c>
      <c r="F98" s="7">
        <v>15452000</v>
      </c>
    </row>
    <row r="99" spans="1:6" ht="17" x14ac:dyDescent="0.2">
      <c r="A99" s="8" t="s">
        <v>27</v>
      </c>
      <c r="B99" s="7">
        <v>13861000</v>
      </c>
      <c r="C99" s="7">
        <v>3874000</v>
      </c>
      <c r="D99" s="7">
        <v>3549000</v>
      </c>
      <c r="E99" s="7">
        <v>3648000</v>
      </c>
      <c r="F99" s="7">
        <v>2790000</v>
      </c>
    </row>
    <row r="100" spans="1:6" ht="17" x14ac:dyDescent="0.2">
      <c r="A100" s="4" t="s">
        <v>28</v>
      </c>
      <c r="B100" s="7">
        <v>72361000</v>
      </c>
      <c r="C100" s="7">
        <v>20081000</v>
      </c>
      <c r="D100" s="7">
        <v>18299000</v>
      </c>
      <c r="E100" s="7">
        <v>16425000</v>
      </c>
      <c r="F100" s="7">
        <v>17556000</v>
      </c>
    </row>
    <row r="101" spans="1:6" ht="17" x14ac:dyDescent="0.2">
      <c r="A101" s="4" t="s">
        <v>34</v>
      </c>
      <c r="B101" s="7">
        <v>-15000</v>
      </c>
      <c r="C101" s="7">
        <v>111000</v>
      </c>
      <c r="D101" s="7">
        <v>162000</v>
      </c>
      <c r="E101" s="7">
        <v>-232000</v>
      </c>
      <c r="F101" s="7">
        <v>-56000</v>
      </c>
    </row>
    <row r="102" spans="1:6" ht="17" x14ac:dyDescent="0.2">
      <c r="A102" s="4" t="s">
        <v>35</v>
      </c>
      <c r="B102" s="7">
        <v>-15000</v>
      </c>
      <c r="C102" s="7">
        <v>111000</v>
      </c>
      <c r="D102" s="7">
        <v>162000</v>
      </c>
      <c r="E102" s="7">
        <v>-232000</v>
      </c>
      <c r="F102" s="7">
        <v>-56000</v>
      </c>
    </row>
    <row r="103" spans="1:6" ht="17" x14ac:dyDescent="0.2">
      <c r="A103" s="4" t="s">
        <v>29</v>
      </c>
      <c r="B103" s="7">
        <v>105155000</v>
      </c>
      <c r="C103" s="7">
        <v>28128000</v>
      </c>
      <c r="D103" s="7">
        <v>25901000</v>
      </c>
      <c r="E103" s="7">
        <v>24047000</v>
      </c>
      <c r="F103" s="7">
        <v>24918000</v>
      </c>
    </row>
    <row r="104" spans="1:6" ht="18" customHeight="1" x14ac:dyDescent="0.2">
      <c r="A104" s="4" t="s">
        <v>30</v>
      </c>
      <c r="B104" s="7">
        <v>0</v>
      </c>
      <c r="C104" s="7">
        <v>0</v>
      </c>
      <c r="D104" s="7">
        <v>0</v>
      </c>
      <c r="E104">
        <v>0</v>
      </c>
      <c r="F104">
        <v>0</v>
      </c>
    </row>
    <row r="105" spans="1:6" ht="17" x14ac:dyDescent="0.2">
      <c r="A105" s="8" t="s">
        <v>40</v>
      </c>
      <c r="B105" s="7">
        <v>-2850</v>
      </c>
      <c r="C105" s="7">
        <v>0</v>
      </c>
      <c r="D105" s="7">
        <v>0</v>
      </c>
      <c r="E105" s="7">
        <v>0</v>
      </c>
      <c r="F105" s="7">
        <v>-10640</v>
      </c>
    </row>
    <row r="106" spans="1:6" ht="17" x14ac:dyDescent="0.2">
      <c r="A106" s="8"/>
    </row>
    <row r="107" spans="1:6" ht="17" x14ac:dyDescent="0.2">
      <c r="A107" s="14" t="s">
        <v>41</v>
      </c>
    </row>
    <row r="108" spans="1:6" ht="17" x14ac:dyDescent="0.2">
      <c r="A108" s="8" t="s">
        <v>36</v>
      </c>
      <c r="B108" t="s">
        <v>0</v>
      </c>
      <c r="C108" s="5">
        <v>45107</v>
      </c>
      <c r="D108" s="5">
        <v>44742</v>
      </c>
      <c r="E108" s="5">
        <v>44377</v>
      </c>
      <c r="F108" s="5">
        <v>44012</v>
      </c>
    </row>
    <row r="109" spans="1:6" ht="17" x14ac:dyDescent="0.2">
      <c r="A109" s="8" t="s">
        <v>1</v>
      </c>
      <c r="B109" s="7">
        <v>211915000</v>
      </c>
      <c r="C109" s="7">
        <v>211915000</v>
      </c>
      <c r="D109" s="7">
        <v>198270000</v>
      </c>
      <c r="E109" s="7">
        <v>168088000</v>
      </c>
      <c r="F109" s="7">
        <v>143015000</v>
      </c>
    </row>
    <row r="110" spans="1:6" ht="17" x14ac:dyDescent="0.2">
      <c r="A110" s="8" t="s">
        <v>2</v>
      </c>
      <c r="B110" s="7">
        <v>65863000</v>
      </c>
      <c r="C110" s="7">
        <v>65863000</v>
      </c>
      <c r="D110" s="7">
        <v>62650000</v>
      </c>
      <c r="E110" s="7">
        <v>52232000</v>
      </c>
      <c r="F110" s="7">
        <v>46078000</v>
      </c>
    </row>
    <row r="111" spans="1:6" ht="17" x14ac:dyDescent="0.2">
      <c r="A111" s="8" t="s">
        <v>3</v>
      </c>
      <c r="B111" s="7">
        <v>146052000</v>
      </c>
      <c r="C111" s="7">
        <v>146052000</v>
      </c>
      <c r="D111" s="7">
        <v>135620000</v>
      </c>
      <c r="E111" s="7">
        <v>115856000</v>
      </c>
      <c r="F111" s="7">
        <v>96937000</v>
      </c>
    </row>
    <row r="112" spans="1:6" ht="17" x14ac:dyDescent="0.2">
      <c r="A112" s="4" t="s">
        <v>4</v>
      </c>
      <c r="B112" s="7">
        <v>57529000</v>
      </c>
      <c r="C112" s="7">
        <v>57529000</v>
      </c>
      <c r="D112" s="7">
        <v>52237000</v>
      </c>
      <c r="E112" s="7">
        <v>45940000</v>
      </c>
      <c r="F112" s="7">
        <v>43978000</v>
      </c>
    </row>
    <row r="113" spans="1:6" ht="17" x14ac:dyDescent="0.2">
      <c r="A113" s="8" t="s">
        <v>5</v>
      </c>
      <c r="B113" s="7">
        <v>88523000</v>
      </c>
      <c r="C113" s="7">
        <v>88523000</v>
      </c>
      <c r="D113" s="7">
        <v>83383000</v>
      </c>
      <c r="E113" s="7">
        <v>69916000</v>
      </c>
      <c r="F113" s="7">
        <v>52959000</v>
      </c>
    </row>
    <row r="114" spans="1:6" ht="17" x14ac:dyDescent="0.2">
      <c r="A114" s="8" t="s">
        <v>6</v>
      </c>
      <c r="B114" s="7">
        <v>1026000</v>
      </c>
      <c r="C114" s="7">
        <v>1026000</v>
      </c>
      <c r="D114" s="7">
        <v>31000</v>
      </c>
      <c r="E114" s="7">
        <v>-215000</v>
      </c>
      <c r="F114" s="7">
        <v>89000</v>
      </c>
    </row>
    <row r="115" spans="1:6" ht="17" x14ac:dyDescent="0.2">
      <c r="A115" s="8" t="s">
        <v>7</v>
      </c>
      <c r="B115" s="7">
        <v>-238000</v>
      </c>
      <c r="C115" s="7">
        <v>788000</v>
      </c>
      <c r="D115" s="7">
        <v>333000</v>
      </c>
      <c r="E115" s="7">
        <v>1186000</v>
      </c>
      <c r="F115" s="7">
        <v>77000</v>
      </c>
    </row>
    <row r="116" spans="1:6" ht="17" x14ac:dyDescent="0.2">
      <c r="A116" s="8" t="s">
        <v>8</v>
      </c>
      <c r="B116" s="7">
        <v>89311000</v>
      </c>
      <c r="C116" s="7">
        <v>89311000</v>
      </c>
      <c r="D116" s="7">
        <v>83716000</v>
      </c>
      <c r="E116" s="7">
        <v>71102000</v>
      </c>
      <c r="F116" s="7">
        <v>53036000</v>
      </c>
    </row>
    <row r="117" spans="1:6" ht="17" x14ac:dyDescent="0.2">
      <c r="A117" s="4" t="s">
        <v>9</v>
      </c>
      <c r="B117" s="7">
        <v>16950000</v>
      </c>
      <c r="C117" s="7">
        <v>16950000</v>
      </c>
      <c r="D117" s="7">
        <v>10978000</v>
      </c>
      <c r="E117" s="7">
        <v>9831000</v>
      </c>
      <c r="F117" s="7">
        <v>8755000</v>
      </c>
    </row>
    <row r="118" spans="1:6" ht="17" x14ac:dyDescent="0.2">
      <c r="A118" s="8" t="s">
        <v>10</v>
      </c>
      <c r="B118" s="7">
        <v>72361000</v>
      </c>
      <c r="C118" s="7">
        <v>72361000</v>
      </c>
      <c r="D118" s="7">
        <v>72738000</v>
      </c>
      <c r="E118" s="7">
        <v>61271000</v>
      </c>
      <c r="F118" s="7">
        <v>44281000</v>
      </c>
    </row>
    <row r="119" spans="1:6" ht="17" x14ac:dyDescent="0.2">
      <c r="A119" s="8" t="s">
        <v>11</v>
      </c>
      <c r="B119" s="7">
        <v>72361000</v>
      </c>
      <c r="C119" s="7">
        <v>72361000</v>
      </c>
      <c r="D119" s="7">
        <v>72738000</v>
      </c>
      <c r="E119" s="7">
        <v>61271000</v>
      </c>
      <c r="F119" s="7">
        <v>44281000</v>
      </c>
    </row>
    <row r="120" spans="1:6" ht="17" x14ac:dyDescent="0.2">
      <c r="A120" s="8" t="s">
        <v>12</v>
      </c>
      <c r="B120" t="s">
        <v>13</v>
      </c>
      <c r="C120">
        <v>9.7200000000000006</v>
      </c>
      <c r="D120">
        <v>9.6999999999999993</v>
      </c>
      <c r="E120">
        <v>8.1199999999999992</v>
      </c>
      <c r="F120">
        <v>5.82</v>
      </c>
    </row>
    <row r="121" spans="1:6" ht="17" x14ac:dyDescent="0.2">
      <c r="A121" s="8" t="s">
        <v>14</v>
      </c>
      <c r="B121" t="s">
        <v>13</v>
      </c>
      <c r="C121">
        <v>9.68</v>
      </c>
      <c r="D121">
        <v>9.65</v>
      </c>
      <c r="E121">
        <v>8.0500000000000007</v>
      </c>
      <c r="F121">
        <v>5.76</v>
      </c>
    </row>
    <row r="122" spans="1:6" ht="17" x14ac:dyDescent="0.2">
      <c r="A122" s="4" t="s">
        <v>15</v>
      </c>
      <c r="B122" t="s">
        <v>13</v>
      </c>
      <c r="C122" s="7">
        <v>7446000</v>
      </c>
      <c r="D122" s="7">
        <v>7496000</v>
      </c>
      <c r="E122" s="7">
        <v>7547000</v>
      </c>
      <c r="F122" s="7">
        <v>7610000</v>
      </c>
    </row>
    <row r="123" spans="1:6" ht="17" x14ac:dyDescent="0.2">
      <c r="A123" s="8" t="s">
        <v>16</v>
      </c>
      <c r="B123" t="s">
        <v>13</v>
      </c>
      <c r="C123" s="7">
        <v>7472000</v>
      </c>
      <c r="D123" s="7">
        <v>7540000</v>
      </c>
      <c r="E123" s="7">
        <v>7608000</v>
      </c>
      <c r="F123" s="7">
        <v>7683000</v>
      </c>
    </row>
    <row r="124" spans="1:6" ht="17" x14ac:dyDescent="0.2">
      <c r="A124" s="8" t="s">
        <v>17</v>
      </c>
      <c r="B124" s="7">
        <v>88523000</v>
      </c>
      <c r="C124" s="7">
        <v>88523000</v>
      </c>
      <c r="D124" s="7">
        <v>83383000</v>
      </c>
      <c r="E124" s="7">
        <v>69916000</v>
      </c>
      <c r="F124" s="7">
        <v>52959000</v>
      </c>
    </row>
    <row r="125" spans="1:6" ht="17" x14ac:dyDescent="0.2">
      <c r="A125" s="8" t="s">
        <v>18</v>
      </c>
      <c r="B125" s="7">
        <v>123392000</v>
      </c>
      <c r="C125" s="7">
        <v>123392000</v>
      </c>
      <c r="D125" s="7">
        <v>114887000</v>
      </c>
      <c r="E125" s="7">
        <v>98172000</v>
      </c>
      <c r="F125" s="7">
        <v>90056000</v>
      </c>
    </row>
    <row r="126" spans="1:6" ht="17" x14ac:dyDescent="0.2">
      <c r="A126" s="8" t="s">
        <v>19</v>
      </c>
      <c r="B126" s="7">
        <v>72361000</v>
      </c>
      <c r="C126" s="7">
        <v>72361000</v>
      </c>
      <c r="D126" s="7">
        <v>72738000</v>
      </c>
      <c r="E126" s="7">
        <v>61271000</v>
      </c>
      <c r="F126" s="7">
        <v>44281000</v>
      </c>
    </row>
    <row r="127" spans="1:6" ht="17" x14ac:dyDescent="0.2">
      <c r="A127" s="4" t="s">
        <v>20</v>
      </c>
      <c r="B127" s="7">
        <v>72373150</v>
      </c>
      <c r="C127" s="7">
        <v>72361000</v>
      </c>
      <c r="D127" s="7">
        <v>72738000</v>
      </c>
      <c r="E127" s="7">
        <v>61271000</v>
      </c>
      <c r="F127" s="7">
        <v>44281000</v>
      </c>
    </row>
    <row r="128" spans="1:6" ht="17" x14ac:dyDescent="0.2">
      <c r="A128" s="8" t="s">
        <v>21</v>
      </c>
      <c r="B128" s="7">
        <v>2994000</v>
      </c>
      <c r="C128" s="7">
        <v>2994000</v>
      </c>
      <c r="D128" s="7">
        <v>2094000</v>
      </c>
      <c r="E128" s="7">
        <v>2131000</v>
      </c>
      <c r="F128" s="7">
        <v>2680000</v>
      </c>
    </row>
    <row r="129" spans="1:6" ht="17" x14ac:dyDescent="0.2">
      <c r="A129" s="8" t="s">
        <v>22</v>
      </c>
      <c r="B129" s="7">
        <v>1968000</v>
      </c>
      <c r="C129" s="7">
        <v>1968000</v>
      </c>
      <c r="D129" s="7">
        <v>2063000</v>
      </c>
      <c r="E129" s="7">
        <v>2346000</v>
      </c>
      <c r="F129" s="7">
        <v>2591000</v>
      </c>
    </row>
    <row r="130" spans="1:6" ht="17" x14ac:dyDescent="0.2">
      <c r="A130" s="8" t="s">
        <v>23</v>
      </c>
      <c r="B130" s="7">
        <v>1026000</v>
      </c>
      <c r="C130" s="7">
        <v>1026000</v>
      </c>
      <c r="D130" s="7">
        <v>31000</v>
      </c>
      <c r="E130" s="7">
        <v>-215000</v>
      </c>
      <c r="F130" s="7">
        <v>89000</v>
      </c>
    </row>
    <row r="131" spans="1:6" ht="17" x14ac:dyDescent="0.2">
      <c r="A131" s="8" t="s">
        <v>24</v>
      </c>
      <c r="B131" s="7">
        <v>91279000</v>
      </c>
      <c r="C131" s="7">
        <v>88523000</v>
      </c>
      <c r="D131" s="7">
        <v>83383000</v>
      </c>
      <c r="E131" s="7">
        <v>69916000</v>
      </c>
      <c r="F131" s="7">
        <v>52959000</v>
      </c>
    </row>
    <row r="132" spans="1:6" ht="17" x14ac:dyDescent="0.2">
      <c r="A132" s="4" t="s">
        <v>25</v>
      </c>
      <c r="B132" s="7">
        <v>105140000</v>
      </c>
      <c r="C132" s="7">
        <v>102384000</v>
      </c>
      <c r="D132" s="7">
        <v>97843000</v>
      </c>
      <c r="E132" s="7">
        <v>81602000</v>
      </c>
      <c r="F132" s="7">
        <v>65755000</v>
      </c>
    </row>
    <row r="133" spans="1:6" ht="17" x14ac:dyDescent="0.2">
      <c r="A133" s="8" t="s">
        <v>26</v>
      </c>
      <c r="B133" s="7">
        <v>65863000</v>
      </c>
      <c r="C133" s="7">
        <v>65863000</v>
      </c>
      <c r="D133" s="7">
        <v>62650000</v>
      </c>
      <c r="E133" s="7">
        <v>52232000</v>
      </c>
      <c r="F133" s="7">
        <v>46078000</v>
      </c>
    </row>
    <row r="134" spans="1:6" ht="17" x14ac:dyDescent="0.2">
      <c r="A134" s="8" t="s">
        <v>27</v>
      </c>
      <c r="B134" s="7">
        <v>13861000</v>
      </c>
      <c r="C134" s="7">
        <v>13861000</v>
      </c>
      <c r="D134" s="7">
        <v>14460000</v>
      </c>
      <c r="E134" s="7">
        <v>11686000</v>
      </c>
      <c r="F134" s="7">
        <v>12796000</v>
      </c>
    </row>
    <row r="135" spans="1:6" ht="17" x14ac:dyDescent="0.2">
      <c r="A135" s="8" t="s">
        <v>28</v>
      </c>
      <c r="B135" s="7">
        <v>72361000</v>
      </c>
      <c r="C135" s="7">
        <v>72361000</v>
      </c>
      <c r="D135" s="7">
        <v>72738000</v>
      </c>
      <c r="E135" s="7">
        <v>61271000</v>
      </c>
      <c r="F135" s="7">
        <v>44281000</v>
      </c>
    </row>
    <row r="136" spans="1:6" ht="17" x14ac:dyDescent="0.2">
      <c r="A136" s="8" t="s">
        <v>34</v>
      </c>
      <c r="B136" s="7">
        <v>-15000</v>
      </c>
      <c r="C136" s="7">
        <v>-15000</v>
      </c>
      <c r="D136" s="7">
        <v>334000</v>
      </c>
      <c r="E136" s="7">
        <v>1303000</v>
      </c>
      <c r="F136" s="7">
        <v>28000</v>
      </c>
    </row>
    <row r="137" spans="1:6" ht="17" x14ac:dyDescent="0.2">
      <c r="A137" s="4" t="s">
        <v>35</v>
      </c>
      <c r="B137" s="7">
        <v>-15000</v>
      </c>
      <c r="C137" s="7">
        <v>-15000</v>
      </c>
      <c r="D137" s="7">
        <v>334000</v>
      </c>
      <c r="E137" s="7">
        <v>1303000</v>
      </c>
      <c r="F137" s="7">
        <v>28000</v>
      </c>
    </row>
    <row r="138" spans="1:6" ht="17" x14ac:dyDescent="0.2">
      <c r="A138" s="8" t="s">
        <v>29</v>
      </c>
      <c r="B138" s="7">
        <v>105155000</v>
      </c>
      <c r="C138" s="7">
        <v>102384000</v>
      </c>
      <c r="D138" s="7">
        <v>97843000</v>
      </c>
      <c r="E138" s="7">
        <v>81602000</v>
      </c>
      <c r="F138" s="7">
        <v>65755000</v>
      </c>
    </row>
    <row r="139" spans="1:6" ht="17" x14ac:dyDescent="0.2">
      <c r="A139" s="8" t="s">
        <v>30</v>
      </c>
      <c r="B139">
        <v>0</v>
      </c>
      <c r="C139">
        <v>0</v>
      </c>
      <c r="D139">
        <v>0</v>
      </c>
      <c r="E139">
        <v>0</v>
      </c>
      <c r="F139">
        <v>0</v>
      </c>
    </row>
    <row r="140" spans="1:6" ht="17" x14ac:dyDescent="0.2">
      <c r="A140" s="8" t="s">
        <v>31</v>
      </c>
      <c r="B140" s="7">
        <v>-2850</v>
      </c>
      <c r="C140">
        <v>0</v>
      </c>
      <c r="D140">
        <v>0</v>
      </c>
      <c r="E140">
        <v>0</v>
      </c>
    </row>
    <row r="141" spans="1:6" ht="17" x14ac:dyDescent="0.2">
      <c r="A141" s="8"/>
    </row>
    <row r="142" spans="1:6" ht="17" x14ac:dyDescent="0.2">
      <c r="A142" s="4"/>
    </row>
    <row r="143" spans="1:6" ht="17" x14ac:dyDescent="0.2">
      <c r="A143" s="8"/>
    </row>
    <row r="144" spans="1:6" ht="17" x14ac:dyDescent="0.2">
      <c r="A144" s="8"/>
    </row>
    <row r="145" spans="1:1" ht="17" x14ac:dyDescent="0.2">
      <c r="A145" s="8"/>
    </row>
    <row r="146" spans="1:1" ht="17" x14ac:dyDescent="0.2">
      <c r="A146" s="8"/>
    </row>
    <row r="147" spans="1:1" ht="17" x14ac:dyDescent="0.2">
      <c r="A147" s="4"/>
    </row>
    <row r="148" spans="1:1" ht="17" x14ac:dyDescent="0.2">
      <c r="A148" s="4"/>
    </row>
    <row r="149" spans="1:1" ht="17" x14ac:dyDescent="0.2">
      <c r="A149" s="4"/>
    </row>
    <row r="150" spans="1:1" ht="17" x14ac:dyDescent="0.2">
      <c r="A150" s="4"/>
    </row>
    <row r="151" spans="1:1" ht="17" x14ac:dyDescent="0.2">
      <c r="A151" s="4"/>
    </row>
    <row r="152" spans="1:1" ht="17" x14ac:dyDescent="0.2">
      <c r="A152" s="4"/>
    </row>
    <row r="153" spans="1:1" ht="17" x14ac:dyDescent="0.2">
      <c r="A153" s="4"/>
    </row>
    <row r="154" spans="1:1" ht="17" x14ac:dyDescent="0.2">
      <c r="A154" s="4"/>
    </row>
    <row r="155" spans="1:1" ht="17" x14ac:dyDescent="0.2">
      <c r="A155" s="4"/>
    </row>
    <row r="156" spans="1:1" ht="17" x14ac:dyDescent="0.2">
      <c r="A156" s="4"/>
    </row>
    <row r="157" spans="1:1" ht="17" x14ac:dyDescent="0.2">
      <c r="A157" s="4"/>
    </row>
    <row r="158" spans="1:1" ht="17" x14ac:dyDescent="0.2">
      <c r="A158" s="2"/>
    </row>
    <row r="159" spans="1:1" ht="17" x14ac:dyDescent="0.2">
      <c r="A159" s="2"/>
    </row>
    <row r="160" spans="1:1" ht="19" x14ac:dyDescent="0.2">
      <c r="A160" s="9"/>
    </row>
    <row r="161" spans="1:4" x14ac:dyDescent="0.2">
      <c r="A161" s="10"/>
      <c r="B161" s="10"/>
      <c r="C161" s="10"/>
      <c r="D161" s="10"/>
    </row>
    <row r="162" spans="1:4" x14ac:dyDescent="0.2">
      <c r="A162" s="1"/>
      <c r="B162" s="32"/>
      <c r="C162" s="32"/>
      <c r="D162" s="33"/>
    </row>
    <row r="163" spans="1:4" ht="18" x14ac:dyDescent="0.2">
      <c r="A163" s="11"/>
      <c r="B163" s="32"/>
      <c r="C163" s="32"/>
      <c r="D163" s="33"/>
    </row>
    <row r="164" spans="1:4" x14ac:dyDescent="0.2">
      <c r="A164" s="1"/>
      <c r="B164" s="32"/>
      <c r="C164" s="32"/>
      <c r="D164" s="33"/>
    </row>
    <row r="165" spans="1:4" ht="18" x14ac:dyDescent="0.2">
      <c r="A165" s="11"/>
      <c r="B165" s="32"/>
      <c r="C165" s="32"/>
      <c r="D165" s="33"/>
    </row>
    <row r="166" spans="1:4" x14ac:dyDescent="0.2">
      <c r="A166" s="1"/>
      <c r="B166" s="32"/>
      <c r="C166" s="32"/>
      <c r="D166" s="33"/>
    </row>
    <row r="167" spans="1:4" ht="18" x14ac:dyDescent="0.2">
      <c r="A167" s="11"/>
      <c r="B167" s="32"/>
      <c r="C167" s="32"/>
      <c r="D167" s="33"/>
    </row>
    <row r="168" spans="1:4" x14ac:dyDescent="0.2">
      <c r="A168" s="1"/>
      <c r="B168" s="32"/>
      <c r="C168" s="32"/>
      <c r="D168" s="33"/>
    </row>
    <row r="169" spans="1:4" ht="18" x14ac:dyDescent="0.2">
      <c r="A169" s="11"/>
      <c r="B169" s="32"/>
      <c r="C169" s="32"/>
      <c r="D169" s="33"/>
    </row>
    <row r="170" spans="1:4" x14ac:dyDescent="0.2">
      <c r="A170" s="1"/>
      <c r="B170" s="32"/>
      <c r="C170" s="32"/>
      <c r="D170" s="33"/>
    </row>
    <row r="171" spans="1:4" ht="18" x14ac:dyDescent="0.2">
      <c r="A171" s="11"/>
      <c r="B171" s="32"/>
      <c r="C171" s="32"/>
      <c r="D171" s="33"/>
    </row>
    <row r="172" spans="1:4" ht="19" x14ac:dyDescent="0.2">
      <c r="A172" s="9"/>
    </row>
    <row r="173" spans="1:4" x14ac:dyDescent="0.2">
      <c r="A173" s="10"/>
      <c r="B173" s="10"/>
      <c r="C173" s="10"/>
      <c r="D173" s="10"/>
    </row>
    <row r="174" spans="1:4" x14ac:dyDescent="0.2">
      <c r="A174" s="1"/>
      <c r="B174" s="32"/>
      <c r="C174" s="32"/>
      <c r="D174" s="33"/>
    </row>
    <row r="175" spans="1:4" ht="18" x14ac:dyDescent="0.2">
      <c r="A175" s="11"/>
      <c r="B175" s="32"/>
      <c r="C175" s="32"/>
      <c r="D175" s="33"/>
    </row>
    <row r="176" spans="1:4" x14ac:dyDescent="0.2">
      <c r="A176" s="1"/>
      <c r="B176" s="32"/>
      <c r="C176" s="32"/>
      <c r="D176" s="33"/>
    </row>
    <row r="177" spans="1:4" ht="18" x14ac:dyDescent="0.2">
      <c r="A177" s="11"/>
      <c r="B177" s="32"/>
      <c r="C177" s="32"/>
      <c r="D177" s="33"/>
    </row>
    <row r="178" spans="1:4" x14ac:dyDescent="0.2">
      <c r="A178" s="1"/>
      <c r="B178" s="32"/>
      <c r="C178" s="32"/>
      <c r="D178" s="33"/>
    </row>
    <row r="179" spans="1:4" ht="18" x14ac:dyDescent="0.2">
      <c r="A179" s="11"/>
      <c r="B179" s="32"/>
      <c r="C179" s="32"/>
      <c r="D179" s="33"/>
    </row>
    <row r="180" spans="1:4" x14ac:dyDescent="0.2">
      <c r="A180" s="1"/>
      <c r="B180" s="32"/>
      <c r="C180" s="32"/>
      <c r="D180" s="33"/>
    </row>
    <row r="181" spans="1:4" ht="18" x14ac:dyDescent="0.2">
      <c r="A181" s="11"/>
      <c r="B181" s="32"/>
      <c r="C181" s="32"/>
      <c r="D181" s="33"/>
    </row>
    <row r="182" spans="1:4" x14ac:dyDescent="0.2">
      <c r="A182" s="1"/>
      <c r="B182" s="34"/>
      <c r="C182" s="32"/>
      <c r="D182" s="33"/>
    </row>
    <row r="183" spans="1:4" ht="18" x14ac:dyDescent="0.2">
      <c r="A183" s="11"/>
      <c r="B183" s="34"/>
      <c r="C183" s="32"/>
      <c r="D183" s="33"/>
    </row>
    <row r="184" spans="1:4" x14ac:dyDescent="0.2">
      <c r="A184" s="1"/>
    </row>
    <row r="185" spans="1:4" x14ac:dyDescent="0.2">
      <c r="A185" s="3"/>
    </row>
    <row r="186" spans="1:4" x14ac:dyDescent="0.2">
      <c r="A186" s="1"/>
    </row>
    <row r="187" spans="1:4" ht="17" x14ac:dyDescent="0.2">
      <c r="A187" s="4"/>
    </row>
    <row r="188" spans="1:4" ht="17" x14ac:dyDescent="0.2">
      <c r="A188" s="4"/>
    </row>
    <row r="189" spans="1:4" ht="17" x14ac:dyDescent="0.2">
      <c r="A189" s="4"/>
    </row>
    <row r="190" spans="1:4" ht="17" x14ac:dyDescent="0.2">
      <c r="A190" s="4"/>
    </row>
    <row r="191" spans="1:4" ht="17" x14ac:dyDescent="0.2">
      <c r="A191" s="4"/>
    </row>
    <row r="192" spans="1:4" x14ac:dyDescent="0.2">
      <c r="A192" s="1"/>
    </row>
    <row r="193" spans="1:1" x14ac:dyDescent="0.2">
      <c r="A193" s="1"/>
    </row>
    <row r="194" spans="1:1" ht="17" x14ac:dyDescent="0.2">
      <c r="A194" s="4"/>
    </row>
  </sheetData>
  <mergeCells count="30">
    <mergeCell ref="B162:B163"/>
    <mergeCell ref="C162:C163"/>
    <mergeCell ref="D162:D163"/>
    <mergeCell ref="B164:B165"/>
    <mergeCell ref="C164:C165"/>
    <mergeCell ref="D164:D165"/>
    <mergeCell ref="B166:B167"/>
    <mergeCell ref="C166:C167"/>
    <mergeCell ref="D166:D167"/>
    <mergeCell ref="B168:B169"/>
    <mergeCell ref="C168:C169"/>
    <mergeCell ref="D168:D169"/>
    <mergeCell ref="B170:B171"/>
    <mergeCell ref="C170:C171"/>
    <mergeCell ref="D170:D171"/>
    <mergeCell ref="B174:B175"/>
    <mergeCell ref="C174:C175"/>
    <mergeCell ref="D174:D175"/>
    <mergeCell ref="B176:B177"/>
    <mergeCell ref="C176:C177"/>
    <mergeCell ref="D176:D177"/>
    <mergeCell ref="B178:B179"/>
    <mergeCell ref="C178:C179"/>
    <mergeCell ref="D178:D179"/>
    <mergeCell ref="B180:B181"/>
    <mergeCell ref="C180:C181"/>
    <mergeCell ref="D180:D181"/>
    <mergeCell ref="B182:B183"/>
    <mergeCell ref="C182:C183"/>
    <mergeCell ref="D182:D18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4D57C-989F-0148-B25A-6D5BDC32E51A}">
  <dimension ref="G101"/>
  <sheetViews>
    <sheetView topLeftCell="A98" workbookViewId="0">
      <selection activeCell="I101" sqref="I101"/>
    </sheetView>
  </sheetViews>
  <sheetFormatPr baseColWidth="10" defaultRowHeight="16" x14ac:dyDescent="0.2"/>
  <sheetData>
    <row r="101" spans="7:7" x14ac:dyDescent="0.2">
      <c r="G101" t="s">
        <v>42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7992C-7080-C249-B1C6-EBBEFD5818AB}">
  <dimension ref="A13:Q119"/>
  <sheetViews>
    <sheetView topLeftCell="A116" zoomScale="82" zoomScaleNormal="82" workbookViewId="0">
      <selection activeCell="A118" sqref="A118"/>
    </sheetView>
  </sheetViews>
  <sheetFormatPr baseColWidth="10" defaultRowHeight="16" x14ac:dyDescent="0.2"/>
  <sheetData>
    <row r="13" spans="10:13" ht="17" x14ac:dyDescent="0.2">
      <c r="J13" s="4" t="s">
        <v>43</v>
      </c>
    </row>
    <row r="14" spans="10:13" ht="17" x14ac:dyDescent="0.2">
      <c r="J14" s="8">
        <v>94760000</v>
      </c>
    </row>
    <row r="15" spans="10:13" ht="17" x14ac:dyDescent="0.2">
      <c r="J15" s="8">
        <v>99803000</v>
      </c>
      <c r="K15" s="4"/>
      <c r="L15" s="4" t="s">
        <v>43</v>
      </c>
    </row>
    <row r="16" spans="10:13" ht="17" x14ac:dyDescent="0.2">
      <c r="J16" s="8">
        <v>94680000</v>
      </c>
      <c r="K16" s="8"/>
      <c r="L16" s="8">
        <v>94760000</v>
      </c>
      <c r="M16" s="4"/>
    </row>
    <row r="17" spans="1:13" ht="17" x14ac:dyDescent="0.2">
      <c r="J17" s="8">
        <v>57411000</v>
      </c>
      <c r="K17" s="8"/>
      <c r="L17" s="8">
        <v>99803000</v>
      </c>
      <c r="M17" s="8"/>
    </row>
    <row r="18" spans="1:13" ht="17" x14ac:dyDescent="0.2">
      <c r="K18" s="8"/>
      <c r="L18" s="8">
        <v>94680000</v>
      </c>
      <c r="M18" s="8"/>
    </row>
    <row r="19" spans="1:13" ht="17" x14ac:dyDescent="0.2">
      <c r="K19" s="8"/>
      <c r="L19" s="8">
        <v>57411000</v>
      </c>
      <c r="M19" s="8"/>
    </row>
    <row r="20" spans="1:13" ht="17" x14ac:dyDescent="0.2">
      <c r="M20" s="8"/>
    </row>
    <row r="32" spans="1:13" x14ac:dyDescent="0.2">
      <c r="A32" t="s">
        <v>44</v>
      </c>
      <c r="B32" s="15">
        <v>45078</v>
      </c>
      <c r="C32" t="s">
        <v>45</v>
      </c>
    </row>
    <row r="33" spans="1:3" ht="15" customHeight="1" x14ac:dyDescent="0.2">
      <c r="A33" t="s">
        <v>46</v>
      </c>
      <c r="B33" t="s">
        <v>47</v>
      </c>
      <c r="C33" s="16">
        <v>2.2599999999999999E-2</v>
      </c>
    </row>
    <row r="34" spans="1:3" x14ac:dyDescent="0.2">
      <c r="A34" t="s">
        <v>14</v>
      </c>
      <c r="B34">
        <v>1.26</v>
      </c>
      <c r="C34" s="17">
        <v>0.05</v>
      </c>
    </row>
    <row r="35" spans="1:3" x14ac:dyDescent="0.2">
      <c r="A35" t="s">
        <v>48</v>
      </c>
      <c r="B35" s="16">
        <v>0.24310000000000001</v>
      </c>
      <c r="C35" s="16">
        <v>3.7100000000000001E-2</v>
      </c>
    </row>
    <row r="36" spans="1:3" x14ac:dyDescent="0.2">
      <c r="A36" t="s">
        <v>49</v>
      </c>
      <c r="B36" t="s">
        <v>50</v>
      </c>
      <c r="C36" s="16">
        <v>3.3999999999999998E-3</v>
      </c>
    </row>
    <row r="37" spans="1:3" x14ac:dyDescent="0.2">
      <c r="A37" t="s">
        <v>51</v>
      </c>
      <c r="B37" t="s">
        <v>52</v>
      </c>
      <c r="C37" s="16">
        <v>9.6803000000000008</v>
      </c>
    </row>
    <row r="38" spans="1:3" x14ac:dyDescent="0.2">
      <c r="A38" t="s">
        <v>53</v>
      </c>
      <c r="B38" t="s">
        <v>13</v>
      </c>
      <c r="C38" t="s">
        <v>13</v>
      </c>
    </row>
    <row r="39" spans="1:3" x14ac:dyDescent="0.2">
      <c r="A39" t="s">
        <v>54</v>
      </c>
      <c r="B39" t="s">
        <v>55</v>
      </c>
      <c r="C39" s="16">
        <v>3.5900000000000001E-2</v>
      </c>
    </row>
    <row r="40" spans="1:3" x14ac:dyDescent="0.2">
      <c r="A40" t="s">
        <v>56</v>
      </c>
    </row>
    <row r="41" spans="1:3" x14ac:dyDescent="0.2">
      <c r="A41" t="s">
        <v>57</v>
      </c>
    </row>
    <row r="65" spans="1:17" x14ac:dyDescent="0.2">
      <c r="B65" s="18"/>
      <c r="L65" s="18"/>
    </row>
    <row r="66" spans="1:17" x14ac:dyDescent="0.2">
      <c r="A66" t="s">
        <v>58</v>
      </c>
      <c r="B66">
        <v>2022</v>
      </c>
      <c r="C66">
        <v>2021</v>
      </c>
      <c r="D66">
        <v>2020</v>
      </c>
      <c r="E66">
        <v>2019</v>
      </c>
      <c r="F66">
        <v>2018</v>
      </c>
      <c r="G66" t="s">
        <v>59</v>
      </c>
      <c r="K66" t="s">
        <v>58</v>
      </c>
      <c r="L66">
        <v>2022</v>
      </c>
      <c r="M66">
        <v>2021</v>
      </c>
      <c r="N66">
        <v>2020</v>
      </c>
      <c r="O66">
        <v>2019</v>
      </c>
      <c r="P66">
        <v>2018</v>
      </c>
      <c r="Q66" t="s">
        <v>59</v>
      </c>
    </row>
    <row r="67" spans="1:17" x14ac:dyDescent="0.2">
      <c r="A67" t="s">
        <v>60</v>
      </c>
      <c r="B67" s="7">
        <v>99803</v>
      </c>
      <c r="C67" s="7">
        <v>94680</v>
      </c>
      <c r="D67" s="7">
        <v>57411</v>
      </c>
      <c r="E67" s="7">
        <v>55256</v>
      </c>
      <c r="F67" s="7">
        <v>59531</v>
      </c>
      <c r="K67" t="s">
        <v>60</v>
      </c>
      <c r="L67" s="7">
        <v>99803</v>
      </c>
      <c r="M67" s="7">
        <v>94680</v>
      </c>
      <c r="N67" s="7">
        <v>57411</v>
      </c>
      <c r="O67" s="7">
        <v>55256</v>
      </c>
      <c r="P67" s="7">
        <v>59531</v>
      </c>
    </row>
    <row r="68" spans="1:17" x14ac:dyDescent="0.2">
      <c r="A68" t="s">
        <v>61</v>
      </c>
      <c r="B68" s="16">
        <v>5.4100000000000002E-2</v>
      </c>
      <c r="C68" s="16">
        <v>0.6492</v>
      </c>
      <c r="D68" s="16">
        <v>3.9E-2</v>
      </c>
      <c r="E68" s="16">
        <v>-7.1800000000000003E-2</v>
      </c>
      <c r="F68" t="s">
        <v>13</v>
      </c>
      <c r="K68" t="s">
        <v>61</v>
      </c>
      <c r="L68" s="16">
        <v>5.4100000000000002E-2</v>
      </c>
      <c r="M68" s="16">
        <v>0.6492</v>
      </c>
      <c r="N68" s="16">
        <v>3.9E-2</v>
      </c>
      <c r="O68" s="16">
        <v>-7.1800000000000003E-2</v>
      </c>
      <c r="P68" t="s">
        <v>13</v>
      </c>
    </row>
    <row r="69" spans="1:17" x14ac:dyDescent="0.2">
      <c r="A69" t="s">
        <v>62</v>
      </c>
      <c r="B69" s="7">
        <v>11104</v>
      </c>
      <c r="C69" s="7">
        <v>11284</v>
      </c>
      <c r="D69" s="7">
        <v>11056</v>
      </c>
      <c r="E69" s="7">
        <v>12547</v>
      </c>
      <c r="F69" s="7">
        <v>10903</v>
      </c>
      <c r="K69" t="s">
        <v>62</v>
      </c>
      <c r="L69" s="7">
        <v>11104</v>
      </c>
      <c r="M69" s="7">
        <v>11284</v>
      </c>
      <c r="N69" s="7">
        <v>11056</v>
      </c>
      <c r="O69" s="7">
        <v>12547</v>
      </c>
      <c r="P69" s="7">
        <v>10903</v>
      </c>
    </row>
    <row r="70" spans="1:17" x14ac:dyDescent="0.2">
      <c r="A70" t="s">
        <v>63</v>
      </c>
      <c r="B70" s="7">
        <v>11104</v>
      </c>
      <c r="C70" s="7">
        <v>11284</v>
      </c>
      <c r="D70" s="7">
        <v>11056</v>
      </c>
      <c r="E70" s="7">
        <v>12547</v>
      </c>
      <c r="F70" s="7">
        <v>10903</v>
      </c>
      <c r="K70" t="s">
        <v>63</v>
      </c>
      <c r="L70" s="7">
        <v>11104</v>
      </c>
      <c r="M70" s="7">
        <v>11284</v>
      </c>
      <c r="N70" s="7">
        <v>11056</v>
      </c>
      <c r="O70" s="7">
        <v>12547</v>
      </c>
      <c r="P70" s="7">
        <v>10903</v>
      </c>
    </row>
    <row r="71" spans="1:17" x14ac:dyDescent="0.2">
      <c r="A71" t="s">
        <v>64</v>
      </c>
      <c r="B71">
        <v>895</v>
      </c>
      <c r="C71" s="7">
        <v>-4774</v>
      </c>
      <c r="D71">
        <v>-215</v>
      </c>
      <c r="E71">
        <v>-340</v>
      </c>
      <c r="F71" s="7">
        <v>-32590</v>
      </c>
      <c r="K71" t="s">
        <v>64</v>
      </c>
      <c r="L71">
        <v>895</v>
      </c>
      <c r="M71" s="7">
        <v>-4774</v>
      </c>
      <c r="N71">
        <v>-215</v>
      </c>
      <c r="O71">
        <v>-340</v>
      </c>
      <c r="P71" s="7">
        <v>-32590</v>
      </c>
    </row>
    <row r="72" spans="1:17" x14ac:dyDescent="0.2">
      <c r="A72" t="s">
        <v>65</v>
      </c>
      <c r="B72">
        <v>895</v>
      </c>
      <c r="C72" s="7">
        <v>-4774</v>
      </c>
      <c r="D72">
        <v>-215</v>
      </c>
      <c r="E72">
        <v>-340</v>
      </c>
      <c r="F72" s="7">
        <v>-32590</v>
      </c>
      <c r="K72" t="s">
        <v>65</v>
      </c>
      <c r="L72">
        <v>895</v>
      </c>
      <c r="M72" s="7">
        <v>-4774</v>
      </c>
      <c r="N72">
        <v>-215</v>
      </c>
      <c r="O72">
        <v>-340</v>
      </c>
      <c r="P72" s="7">
        <v>-32590</v>
      </c>
    </row>
    <row r="73" spans="1:17" x14ac:dyDescent="0.2">
      <c r="A73" t="s">
        <v>66</v>
      </c>
      <c r="B73" s="7">
        <v>9149</v>
      </c>
      <c r="C73" s="7">
        <v>7759</v>
      </c>
      <c r="D73" s="7">
        <v>6732</v>
      </c>
      <c r="E73" s="7">
        <v>5416</v>
      </c>
      <c r="F73" s="7">
        <v>4896</v>
      </c>
      <c r="K73" t="s">
        <v>66</v>
      </c>
      <c r="L73" s="7">
        <v>9149</v>
      </c>
      <c r="M73" s="7">
        <v>7759</v>
      </c>
      <c r="N73" s="7">
        <v>6732</v>
      </c>
      <c r="O73" s="7">
        <v>5416</v>
      </c>
      <c r="P73" s="7">
        <v>4896</v>
      </c>
    </row>
    <row r="74" spans="1:17" x14ac:dyDescent="0.2">
      <c r="A74" t="s">
        <v>67</v>
      </c>
      <c r="B74" s="7">
        <v>120951</v>
      </c>
      <c r="C74" s="7">
        <v>108949</v>
      </c>
      <c r="D74" s="7">
        <v>74984</v>
      </c>
      <c r="E74" s="7">
        <v>72879</v>
      </c>
      <c r="F74" s="7">
        <v>42740</v>
      </c>
      <c r="K74" t="s">
        <v>67</v>
      </c>
      <c r="L74" s="7">
        <v>120951</v>
      </c>
      <c r="M74" s="7">
        <v>108949</v>
      </c>
      <c r="N74" s="7">
        <v>74984</v>
      </c>
      <c r="O74" s="7">
        <v>72879</v>
      </c>
      <c r="P74" s="7">
        <v>42740</v>
      </c>
    </row>
    <row r="75" spans="1:17" x14ac:dyDescent="0.2">
      <c r="A75" t="s">
        <v>68</v>
      </c>
      <c r="B75" s="7">
        <v>1200</v>
      </c>
      <c r="C75" s="7">
        <v>-4911</v>
      </c>
      <c r="D75" s="7">
        <v>5690</v>
      </c>
      <c r="E75" s="7">
        <v>-3488</v>
      </c>
      <c r="F75" s="7">
        <v>34694</v>
      </c>
      <c r="K75" t="s">
        <v>68</v>
      </c>
      <c r="L75" s="7">
        <v>1200</v>
      </c>
      <c r="M75" s="7">
        <v>-4911</v>
      </c>
      <c r="N75" s="7">
        <v>5690</v>
      </c>
      <c r="O75" s="7">
        <v>-3488</v>
      </c>
      <c r="P75" s="7">
        <v>34694</v>
      </c>
    </row>
    <row r="76" spans="1:17" x14ac:dyDescent="0.2">
      <c r="A76" t="s">
        <v>69</v>
      </c>
      <c r="B76" s="7">
        <v>-9343</v>
      </c>
      <c r="C76" s="7">
        <v>-14028</v>
      </c>
      <c r="D76" s="7">
        <v>8470</v>
      </c>
      <c r="E76" s="7">
        <v>3176</v>
      </c>
      <c r="F76" s="7">
        <v>-13332</v>
      </c>
      <c r="K76" t="s">
        <v>69</v>
      </c>
      <c r="L76" s="7">
        <v>-9343</v>
      </c>
      <c r="M76" s="7">
        <v>-14028</v>
      </c>
      <c r="N76" s="7">
        <v>8470</v>
      </c>
      <c r="O76" s="7">
        <v>3176</v>
      </c>
      <c r="P76" s="7">
        <v>-13332</v>
      </c>
    </row>
    <row r="77" spans="1:17" x14ac:dyDescent="0.2">
      <c r="A77" t="s">
        <v>70</v>
      </c>
      <c r="B77" s="7">
        <v>1484</v>
      </c>
      <c r="C77" s="7">
        <v>-2642</v>
      </c>
      <c r="D77">
        <v>-127</v>
      </c>
      <c r="E77">
        <v>-289</v>
      </c>
      <c r="F77">
        <v>828</v>
      </c>
      <c r="K77" t="s">
        <v>70</v>
      </c>
      <c r="L77" s="7">
        <v>1484</v>
      </c>
      <c r="M77" s="7">
        <v>-2642</v>
      </c>
      <c r="N77">
        <v>-127</v>
      </c>
      <c r="O77">
        <v>-289</v>
      </c>
      <c r="P77">
        <v>828</v>
      </c>
    </row>
    <row r="78" spans="1:17" x14ac:dyDescent="0.2">
      <c r="A78" t="s">
        <v>71</v>
      </c>
      <c r="B78" s="7">
        <v>9448</v>
      </c>
      <c r="C78" s="7">
        <v>12326</v>
      </c>
      <c r="D78" s="7">
        <v>-4062</v>
      </c>
      <c r="E78" s="7">
        <v>-1923</v>
      </c>
      <c r="F78" s="7">
        <v>9175</v>
      </c>
      <c r="K78" t="s">
        <v>71</v>
      </c>
      <c r="L78" s="7">
        <v>9448</v>
      </c>
      <c r="M78" s="7">
        <v>12326</v>
      </c>
      <c r="N78" s="7">
        <v>-4062</v>
      </c>
      <c r="O78" s="7">
        <v>-1923</v>
      </c>
      <c r="P78" s="7">
        <v>9175</v>
      </c>
    </row>
    <row r="79" spans="1:17" x14ac:dyDescent="0.2">
      <c r="A79" t="s">
        <v>72</v>
      </c>
      <c r="B79">
        <v>-389</v>
      </c>
      <c r="C79">
        <v>-567</v>
      </c>
      <c r="D79" s="7">
        <v>1409</v>
      </c>
      <c r="E79" s="7">
        <v>-4452</v>
      </c>
      <c r="F79" s="7">
        <v>38023</v>
      </c>
      <c r="K79" t="s">
        <v>72</v>
      </c>
      <c r="L79">
        <v>-389</v>
      </c>
      <c r="M79">
        <v>-567</v>
      </c>
      <c r="N79" s="7">
        <v>1409</v>
      </c>
      <c r="O79" s="7">
        <v>-4452</v>
      </c>
      <c r="P79" s="7">
        <v>38023</v>
      </c>
    </row>
    <row r="80" spans="1:17" x14ac:dyDescent="0.2">
      <c r="A80" t="s">
        <v>73</v>
      </c>
      <c r="B80" s="7">
        <v>122151</v>
      </c>
      <c r="C80" s="7">
        <v>104038</v>
      </c>
      <c r="D80" s="7">
        <v>80674</v>
      </c>
      <c r="E80" s="7">
        <v>69391</v>
      </c>
      <c r="F80" s="7">
        <v>77434</v>
      </c>
      <c r="K80" t="s">
        <v>73</v>
      </c>
      <c r="L80" s="7">
        <v>122151</v>
      </c>
      <c r="M80" s="7">
        <v>104038</v>
      </c>
      <c r="N80" s="7">
        <v>80674</v>
      </c>
      <c r="O80" s="7">
        <v>69391</v>
      </c>
      <c r="P80" s="7">
        <v>77434</v>
      </c>
    </row>
    <row r="81" spans="1:16" x14ac:dyDescent="0.2">
      <c r="A81" t="s">
        <v>74</v>
      </c>
      <c r="B81" s="16">
        <v>0.1741</v>
      </c>
      <c r="C81" s="16">
        <v>0.28960000000000002</v>
      </c>
      <c r="D81" s="16">
        <v>0.16259999999999999</v>
      </c>
      <c r="E81" s="16">
        <v>-0.10390000000000001</v>
      </c>
      <c r="F81" t="s">
        <v>13</v>
      </c>
      <c r="K81" t="s">
        <v>74</v>
      </c>
      <c r="L81" s="16">
        <v>0.1741</v>
      </c>
      <c r="M81" s="16">
        <v>0.28960000000000002</v>
      </c>
      <c r="N81" s="16">
        <v>0.16259999999999999</v>
      </c>
      <c r="O81" s="16">
        <v>-0.10390000000000001</v>
      </c>
      <c r="P81" t="s">
        <v>13</v>
      </c>
    </row>
    <row r="82" spans="1:16" x14ac:dyDescent="0.2">
      <c r="A82" t="s">
        <v>75</v>
      </c>
      <c r="B82" s="16">
        <v>0.30980000000000002</v>
      </c>
      <c r="C82" s="16">
        <v>0.28439999999999999</v>
      </c>
      <c r="D82" s="16">
        <v>0.29430000000000001</v>
      </c>
      <c r="E82" s="16">
        <v>0.26690000000000003</v>
      </c>
      <c r="F82" s="16">
        <v>0.2913</v>
      </c>
      <c r="K82" t="s">
        <v>75</v>
      </c>
      <c r="L82" s="16">
        <v>0.30980000000000002</v>
      </c>
      <c r="M82" s="16">
        <v>0.28439999999999999</v>
      </c>
      <c r="N82" s="16">
        <v>0.29430000000000001</v>
      </c>
      <c r="O82" s="16">
        <v>0.26690000000000003</v>
      </c>
      <c r="P82" s="16">
        <v>0.2913</v>
      </c>
    </row>
    <row r="118" spans="1:6" x14ac:dyDescent="0.2">
      <c r="B118" t="s">
        <v>76</v>
      </c>
      <c r="C118" s="5">
        <v>45107</v>
      </c>
      <c r="D118" s="5">
        <v>45016</v>
      </c>
      <c r="E118" s="5">
        <v>44926</v>
      </c>
      <c r="F118" s="5">
        <v>44834</v>
      </c>
    </row>
    <row r="119" spans="1:6" x14ac:dyDescent="0.2">
      <c r="A119" t="s">
        <v>77</v>
      </c>
      <c r="B119" t="s">
        <v>78</v>
      </c>
      <c r="C119" t="s">
        <v>79</v>
      </c>
      <c r="D119" t="s">
        <v>80</v>
      </c>
      <c r="E119" t="s">
        <v>81</v>
      </c>
      <c r="F119" t="s">
        <v>82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9DF3B-5DE3-1747-A537-749DF04BCA78}">
  <dimension ref="A1:I39"/>
  <sheetViews>
    <sheetView tabSelected="1" workbookViewId="0">
      <selection activeCell="J10" sqref="J10"/>
    </sheetView>
  </sheetViews>
  <sheetFormatPr baseColWidth="10" defaultRowHeight="16" x14ac:dyDescent="0.2"/>
  <cols>
    <col min="1" max="1" width="33" customWidth="1"/>
    <col min="2" max="2" width="14.1640625" customWidth="1"/>
    <col min="3" max="3" width="15" customWidth="1"/>
    <col min="4" max="4" width="13.5" customWidth="1"/>
    <col min="5" max="5" width="16.1640625" customWidth="1"/>
  </cols>
  <sheetData>
    <row r="1" spans="1:6" ht="17" customHeight="1" x14ac:dyDescent="0.2">
      <c r="A1" s="12" t="s">
        <v>83</v>
      </c>
    </row>
    <row r="2" spans="1:6" x14ac:dyDescent="0.2">
      <c r="A2" s="19" t="s">
        <v>36</v>
      </c>
      <c r="B2" s="23" t="s">
        <v>0</v>
      </c>
      <c r="C2" s="24">
        <v>44834</v>
      </c>
      <c r="D2" s="24">
        <v>44469</v>
      </c>
      <c r="E2" s="24">
        <v>44104</v>
      </c>
    </row>
    <row r="3" spans="1:6" ht="19" customHeight="1" x14ac:dyDescent="0.2">
      <c r="A3" s="20" t="s">
        <v>3</v>
      </c>
      <c r="B3" s="25">
        <v>166816000</v>
      </c>
      <c r="C3" s="25">
        <v>170782000</v>
      </c>
      <c r="D3" s="25">
        <v>152836000</v>
      </c>
      <c r="E3" s="25">
        <v>104956000</v>
      </c>
    </row>
    <row r="4" spans="1:6" ht="19" customHeight="1" x14ac:dyDescent="0.2">
      <c r="A4" s="20" t="s">
        <v>84</v>
      </c>
      <c r="B4" s="23"/>
      <c r="C4" s="25">
        <v>352755000</v>
      </c>
      <c r="D4" s="25">
        <v>351002000</v>
      </c>
      <c r="E4" s="25">
        <v>323888000</v>
      </c>
    </row>
    <row r="5" spans="1:6" x14ac:dyDescent="0.2">
      <c r="A5" s="20" t="s">
        <v>85</v>
      </c>
      <c r="B5" s="23"/>
      <c r="C5" s="25">
        <v>302083000</v>
      </c>
      <c r="D5" s="25">
        <v>287912000</v>
      </c>
      <c r="E5" s="25">
        <v>258549000</v>
      </c>
    </row>
    <row r="6" spans="1:6" x14ac:dyDescent="0.2">
      <c r="A6" s="20" t="s">
        <v>89</v>
      </c>
      <c r="B6" s="25"/>
      <c r="C6" s="25">
        <v>50672000</v>
      </c>
      <c r="D6" s="25" t="s">
        <v>90</v>
      </c>
      <c r="E6" s="25">
        <v>65339000</v>
      </c>
    </row>
    <row r="7" spans="1:6" x14ac:dyDescent="0.2">
      <c r="A7" s="20" t="s">
        <v>43</v>
      </c>
      <c r="B7" s="25">
        <v>94760000</v>
      </c>
      <c r="C7" s="25">
        <v>99803000</v>
      </c>
      <c r="D7" s="25">
        <v>94680000</v>
      </c>
      <c r="E7" s="25">
        <v>57411000</v>
      </c>
    </row>
    <row r="8" spans="1:6" x14ac:dyDescent="0.2">
      <c r="A8" s="20" t="s">
        <v>86</v>
      </c>
      <c r="B8" s="25">
        <v>94760000</v>
      </c>
      <c r="C8" s="25">
        <v>122151000</v>
      </c>
      <c r="D8" s="25">
        <v>104038000</v>
      </c>
      <c r="E8" s="25">
        <v>80674000</v>
      </c>
    </row>
    <row r="9" spans="1:6" x14ac:dyDescent="0.2">
      <c r="A9" s="20" t="s">
        <v>87</v>
      </c>
      <c r="B9" s="25">
        <v>94760000</v>
      </c>
      <c r="C9" s="25">
        <v>-10952000</v>
      </c>
      <c r="D9" s="25">
        <v>-3860000</v>
      </c>
      <c r="E9" s="25">
        <v>-10435000</v>
      </c>
    </row>
    <row r="11" spans="1:6" x14ac:dyDescent="0.2">
      <c r="A11" s="12" t="s">
        <v>88</v>
      </c>
    </row>
    <row r="12" spans="1:6" x14ac:dyDescent="0.2">
      <c r="A12" s="21" t="s">
        <v>36</v>
      </c>
      <c r="B12" s="23" t="s">
        <v>0</v>
      </c>
      <c r="C12" s="24">
        <v>45107</v>
      </c>
      <c r="D12" s="24">
        <v>45016</v>
      </c>
      <c r="E12" s="24">
        <v>44926</v>
      </c>
      <c r="F12" s="24">
        <v>44834</v>
      </c>
    </row>
    <row r="13" spans="1:6" x14ac:dyDescent="0.2">
      <c r="A13" s="22" t="s">
        <v>3</v>
      </c>
      <c r="B13" s="25">
        <v>166816000</v>
      </c>
      <c r="C13" s="25">
        <v>36413000</v>
      </c>
      <c r="D13" s="25">
        <v>41976000</v>
      </c>
      <c r="E13" s="25">
        <v>50332000</v>
      </c>
      <c r="F13" s="25">
        <v>38095000</v>
      </c>
    </row>
    <row r="14" spans="1:6" x14ac:dyDescent="0.2">
      <c r="A14" s="22" t="s">
        <v>84</v>
      </c>
      <c r="B14" s="23"/>
      <c r="C14" s="25">
        <v>335038000</v>
      </c>
      <c r="D14" s="25">
        <v>332160000</v>
      </c>
      <c r="E14" s="25">
        <v>346747000</v>
      </c>
      <c r="F14" s="25">
        <v>352755000</v>
      </c>
    </row>
    <row r="15" spans="1:6" x14ac:dyDescent="0.2">
      <c r="A15" s="22" t="s">
        <v>85</v>
      </c>
      <c r="B15" s="23"/>
      <c r="C15" s="25">
        <v>274764000</v>
      </c>
      <c r="D15" s="25">
        <v>270002000</v>
      </c>
      <c r="E15" s="25">
        <v>290020000</v>
      </c>
      <c r="F15" s="25">
        <v>302083000</v>
      </c>
    </row>
    <row r="16" spans="1:6" x14ac:dyDescent="0.2">
      <c r="A16" s="22" t="s">
        <v>91</v>
      </c>
      <c r="B16" s="25"/>
      <c r="C16" s="25">
        <v>60274000</v>
      </c>
      <c r="D16" s="25">
        <v>62158000</v>
      </c>
      <c r="E16" s="25">
        <v>56727000</v>
      </c>
      <c r="F16" s="25">
        <v>50672000</v>
      </c>
    </row>
    <row r="17" spans="1:9" x14ac:dyDescent="0.2">
      <c r="A17" s="22" t="s">
        <v>43</v>
      </c>
      <c r="B17" s="25">
        <v>94760000</v>
      </c>
      <c r="C17" s="25">
        <v>19881000</v>
      </c>
      <c r="D17" s="25">
        <v>24160000</v>
      </c>
      <c r="E17" s="25">
        <v>29998000</v>
      </c>
      <c r="F17" s="25">
        <v>20721000</v>
      </c>
    </row>
    <row r="18" spans="1:9" x14ac:dyDescent="0.2">
      <c r="A18" s="22" t="s">
        <v>86</v>
      </c>
      <c r="B18" s="25">
        <v>113072000</v>
      </c>
      <c r="C18" s="25">
        <v>26380000</v>
      </c>
      <c r="D18" s="25">
        <v>28560000</v>
      </c>
      <c r="E18" s="25">
        <v>34005000</v>
      </c>
      <c r="F18" s="25">
        <v>24127000</v>
      </c>
    </row>
    <row r="19" spans="1:9" x14ac:dyDescent="0.2">
      <c r="A19" s="22" t="s">
        <v>87</v>
      </c>
      <c r="B19" s="25">
        <v>1037000</v>
      </c>
      <c r="C19" s="25">
        <v>2769000</v>
      </c>
      <c r="D19" s="25">
        <v>5155000</v>
      </c>
      <c r="E19" s="25">
        <v>-3003000</v>
      </c>
      <c r="F19" s="25">
        <v>-3884000</v>
      </c>
    </row>
    <row r="23" spans="1:9" x14ac:dyDescent="0.2">
      <c r="A23" s="27" t="s">
        <v>93</v>
      </c>
      <c r="C23" s="28">
        <v>45107</v>
      </c>
      <c r="D23" s="29"/>
      <c r="E23" s="28">
        <v>44742</v>
      </c>
      <c r="G23" s="28">
        <v>44377</v>
      </c>
      <c r="I23" s="28">
        <v>44012</v>
      </c>
    </row>
    <row r="24" spans="1:9" x14ac:dyDescent="0.2">
      <c r="A24" s="30" t="s">
        <v>94</v>
      </c>
      <c r="C24" s="31">
        <v>146052000</v>
      </c>
      <c r="E24" s="31">
        <v>135620000</v>
      </c>
      <c r="G24" s="31">
        <v>115856000</v>
      </c>
      <c r="I24" s="31">
        <v>96937000</v>
      </c>
    </row>
    <row r="25" spans="1:9" x14ac:dyDescent="0.2">
      <c r="A25" s="30" t="s">
        <v>95</v>
      </c>
      <c r="C25" s="31">
        <v>411976000</v>
      </c>
      <c r="E25" s="31">
        <v>364840000</v>
      </c>
      <c r="G25" s="31">
        <v>333779000</v>
      </c>
      <c r="I25" s="31">
        <v>301311000</v>
      </c>
    </row>
    <row r="26" spans="1:9" x14ac:dyDescent="0.2">
      <c r="A26" s="30" t="s">
        <v>96</v>
      </c>
      <c r="C26" s="31">
        <v>205753000</v>
      </c>
      <c r="E26" s="31">
        <v>198298000</v>
      </c>
      <c r="G26" s="31">
        <v>191791000</v>
      </c>
      <c r="I26" s="31">
        <v>183007000</v>
      </c>
    </row>
    <row r="27" spans="1:9" x14ac:dyDescent="0.2">
      <c r="A27" s="30" t="s">
        <v>97</v>
      </c>
      <c r="C27" s="31">
        <v>206223000</v>
      </c>
      <c r="E27" s="31">
        <v>166542000</v>
      </c>
      <c r="G27" s="31">
        <v>141988000</v>
      </c>
      <c r="I27" s="31">
        <v>118304000</v>
      </c>
    </row>
    <row r="28" spans="1:9" x14ac:dyDescent="0.2">
      <c r="A28" s="30" t="s">
        <v>98</v>
      </c>
      <c r="C28" s="31">
        <v>72361000</v>
      </c>
      <c r="E28" s="31">
        <v>72738000</v>
      </c>
      <c r="G28" s="31">
        <v>61271000</v>
      </c>
      <c r="I28" s="31">
        <v>44281000</v>
      </c>
    </row>
    <row r="29" spans="1:9" x14ac:dyDescent="0.2">
      <c r="A29" s="30" t="s">
        <v>99</v>
      </c>
      <c r="C29" s="31">
        <v>87582000</v>
      </c>
      <c r="E29" s="31">
        <v>89035000</v>
      </c>
      <c r="G29" s="31">
        <v>76740000</v>
      </c>
      <c r="I29" s="31">
        <v>60675000</v>
      </c>
    </row>
    <row r="30" spans="1:9" x14ac:dyDescent="0.2">
      <c r="A30" s="30" t="s">
        <v>100</v>
      </c>
      <c r="C30" s="31">
        <v>20967000</v>
      </c>
      <c r="E30" s="31">
        <v>-152000</v>
      </c>
      <c r="G30" s="31">
        <v>677000</v>
      </c>
      <c r="I30" s="31">
        <v>2421000</v>
      </c>
    </row>
    <row r="31" spans="1:9" x14ac:dyDescent="0.2">
      <c r="A31" s="30"/>
    </row>
    <row r="32" spans="1:9" x14ac:dyDescent="0.2">
      <c r="A32" s="27" t="s">
        <v>101</v>
      </c>
      <c r="C32" s="28">
        <v>45107</v>
      </c>
      <c r="E32" s="28">
        <v>45016</v>
      </c>
      <c r="G32" s="28">
        <v>44926</v>
      </c>
      <c r="I32" s="28">
        <v>44834</v>
      </c>
    </row>
    <row r="33" spans="1:9" x14ac:dyDescent="0.2">
      <c r="A33" s="23" t="s">
        <v>94</v>
      </c>
      <c r="C33" s="25">
        <v>39394000</v>
      </c>
      <c r="E33" s="25">
        <v>36729000</v>
      </c>
      <c r="G33" s="25">
        <v>35259000</v>
      </c>
      <c r="I33" s="25">
        <v>34670000</v>
      </c>
    </row>
    <row r="34" spans="1:9" x14ac:dyDescent="0.2">
      <c r="A34" s="23" t="s">
        <v>95</v>
      </c>
      <c r="C34" s="25">
        <v>411976000</v>
      </c>
      <c r="E34" s="25">
        <v>380088000</v>
      </c>
      <c r="G34" s="25">
        <v>364552000</v>
      </c>
      <c r="I34" s="25">
        <v>359784000</v>
      </c>
    </row>
    <row r="35" spans="1:9" x14ac:dyDescent="0.2">
      <c r="A35" s="23" t="s">
        <v>96</v>
      </c>
      <c r="C35" s="25">
        <v>205753000</v>
      </c>
      <c r="E35" s="25">
        <v>185405000</v>
      </c>
      <c r="G35" s="25">
        <v>181416000</v>
      </c>
      <c r="I35" s="25">
        <v>186218000</v>
      </c>
    </row>
    <row r="36" spans="1:9" x14ac:dyDescent="0.2">
      <c r="A36" s="23" t="s">
        <v>97</v>
      </c>
      <c r="C36" s="25">
        <v>206223000</v>
      </c>
      <c r="E36" s="25">
        <v>194683000</v>
      </c>
      <c r="G36" s="25">
        <v>183136000</v>
      </c>
      <c r="I36" s="25">
        <v>173566000</v>
      </c>
    </row>
    <row r="37" spans="1:9" x14ac:dyDescent="0.2">
      <c r="A37" s="23" t="s">
        <v>98</v>
      </c>
      <c r="C37" s="25">
        <v>20081000</v>
      </c>
      <c r="E37" s="25">
        <v>18299000</v>
      </c>
      <c r="G37" s="25">
        <v>16425000</v>
      </c>
      <c r="I37" s="25">
        <v>17556000</v>
      </c>
    </row>
    <row r="38" spans="1:9" x14ac:dyDescent="0.2">
      <c r="A38" s="23" t="s">
        <v>99</v>
      </c>
      <c r="C38" s="25">
        <v>28770000</v>
      </c>
      <c r="E38" s="25">
        <v>24441000</v>
      </c>
      <c r="G38" s="25">
        <v>11173000</v>
      </c>
      <c r="I38" s="25">
        <v>23198000</v>
      </c>
    </row>
    <row r="39" spans="1:9" x14ac:dyDescent="0.2">
      <c r="A39" s="23" t="s">
        <v>100</v>
      </c>
      <c r="C39" s="25">
        <v>8223000</v>
      </c>
      <c r="E39" s="25">
        <v>10887000</v>
      </c>
      <c r="G39" s="25">
        <v>-7326000</v>
      </c>
      <c r="I39" s="25">
        <v>9183000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79815B-52F2-F04C-BE2A-6B1432365766}">
  <dimension ref="A1"/>
  <sheetViews>
    <sheetView topLeftCell="B90" workbookViewId="0">
      <selection activeCell="H202" sqref="H202"/>
    </sheetView>
  </sheetViews>
  <sheetFormatPr baseColWidth="10" defaultRowHeight="16" x14ac:dyDescent="0.2"/>
  <sheetData>
    <row r="1" spans="1:1" x14ac:dyDescent="0.2">
      <c r="A1" s="26" t="s">
        <v>92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Apple vs. Microsoft Q&amp;A</vt:lpstr>
      <vt:lpstr>Apple - Microsoft 1</vt:lpstr>
      <vt:lpstr>bbbb</vt:lpstr>
      <vt:lpstr>Data_Collection</vt:lpstr>
      <vt:lpstr>Data_Charts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 Sanchez</dc:creator>
  <cp:lastModifiedBy>Jose  Sanchez</cp:lastModifiedBy>
  <dcterms:created xsi:type="dcterms:W3CDTF">2023-10-09T01:27:33Z</dcterms:created>
  <dcterms:modified xsi:type="dcterms:W3CDTF">2023-11-15T00:41:01Z</dcterms:modified>
</cp:coreProperties>
</file>