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1580"/>
  </bookViews>
  <sheets>
    <sheet name="Лист1" sheetId="1" r:id="rId1"/>
    <sheet name="X" sheetId="2" state="hidden" r:id="rId2"/>
    <sheet name="Y" sheetId="3" state="hidden" r:id="rId3"/>
    <sheet name="точки" sheetId="4" r:id="rId4"/>
    <sheet name="Лист2" sheetId="5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2"/>
  <c r="E19"/>
  <c r="P18"/>
  <c r="E15"/>
  <c r="N14"/>
  <c r="E11"/>
  <c r="A10"/>
  <c r="E7"/>
  <c r="F6"/>
  <c r="M23"/>
  <c r="V1" i="3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1"/>
  <c r="D1"/>
  <c r="E1"/>
  <c r="F1"/>
  <c r="G1"/>
  <c r="H1"/>
  <c r="I1"/>
  <c r="J1"/>
  <c r="K1"/>
  <c r="L1"/>
  <c r="M1"/>
  <c r="N1"/>
  <c r="O1"/>
  <c r="P1"/>
  <c r="Q1"/>
  <c r="R1"/>
  <c r="S1"/>
  <c r="T1"/>
  <c r="U1"/>
  <c r="C2"/>
  <c r="D2"/>
  <c r="E2"/>
  <c r="F2"/>
  <c r="G2"/>
  <c r="H2"/>
  <c r="I2"/>
  <c r="J2"/>
  <c r="K2"/>
  <c r="L2"/>
  <c r="M2"/>
  <c r="N2"/>
  <c r="O2"/>
  <c r="P2"/>
  <c r="Q2"/>
  <c r="R2"/>
  <c r="S2"/>
  <c r="T2"/>
  <c r="U2"/>
  <c r="C3"/>
  <c r="D3"/>
  <c r="E3"/>
  <c r="F3"/>
  <c r="G3"/>
  <c r="H3"/>
  <c r="I3"/>
  <c r="J3"/>
  <c r="K3"/>
  <c r="L3"/>
  <c r="M3"/>
  <c r="N3"/>
  <c r="O3"/>
  <c r="P3"/>
  <c r="Q3"/>
  <c r="R3"/>
  <c r="S3"/>
  <c r="T3"/>
  <c r="U3"/>
  <c r="C4"/>
  <c r="D4"/>
  <c r="E4"/>
  <c r="F4"/>
  <c r="G4"/>
  <c r="H4"/>
  <c r="I4"/>
  <c r="J4"/>
  <c r="K4"/>
  <c r="L4"/>
  <c r="M4"/>
  <c r="N4"/>
  <c r="O4"/>
  <c r="P4"/>
  <c r="Q4"/>
  <c r="R4"/>
  <c r="S4"/>
  <c r="T4"/>
  <c r="U4"/>
  <c r="C5"/>
  <c r="D5"/>
  <c r="E5"/>
  <c r="F5"/>
  <c r="G5"/>
  <c r="H5"/>
  <c r="I5"/>
  <c r="J5"/>
  <c r="K5"/>
  <c r="L5"/>
  <c r="M5"/>
  <c r="N5"/>
  <c r="O5"/>
  <c r="P5"/>
  <c r="Q5"/>
  <c r="R5"/>
  <c r="S5"/>
  <c r="T5"/>
  <c r="U5"/>
  <c r="C6"/>
  <c r="D6"/>
  <c r="E6"/>
  <c r="F6"/>
  <c r="G6"/>
  <c r="H6"/>
  <c r="I6"/>
  <c r="J6"/>
  <c r="K6"/>
  <c r="L6"/>
  <c r="M6"/>
  <c r="N6"/>
  <c r="O6"/>
  <c r="P6"/>
  <c r="Q6"/>
  <c r="R6"/>
  <c r="S6"/>
  <c r="T6"/>
  <c r="U6"/>
  <c r="C7"/>
  <c r="D7"/>
  <c r="E7"/>
  <c r="F7"/>
  <c r="G7"/>
  <c r="H7"/>
  <c r="I7"/>
  <c r="J7"/>
  <c r="K7"/>
  <c r="L7"/>
  <c r="M7"/>
  <c r="N7"/>
  <c r="O7"/>
  <c r="P7"/>
  <c r="Q7"/>
  <c r="R7"/>
  <c r="S7"/>
  <c r="T7"/>
  <c r="U7"/>
  <c r="C8"/>
  <c r="D8"/>
  <c r="E8"/>
  <c r="F8"/>
  <c r="G8"/>
  <c r="H8"/>
  <c r="I8"/>
  <c r="J8"/>
  <c r="K8"/>
  <c r="L8"/>
  <c r="M8"/>
  <c r="N8"/>
  <c r="O8"/>
  <c r="P8"/>
  <c r="Q8"/>
  <c r="R8"/>
  <c r="S8"/>
  <c r="T8"/>
  <c r="U8"/>
  <c r="C9"/>
  <c r="D9"/>
  <c r="E9"/>
  <c r="F9"/>
  <c r="G9"/>
  <c r="H9"/>
  <c r="I9"/>
  <c r="J9"/>
  <c r="K9"/>
  <c r="L9"/>
  <c r="M9"/>
  <c r="N9"/>
  <c r="O9"/>
  <c r="P9"/>
  <c r="Q9"/>
  <c r="R9"/>
  <c r="S9"/>
  <c r="T9"/>
  <c r="U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A2" i="2"/>
  <c r="B2"/>
  <c r="C2"/>
  <c r="D2"/>
  <c r="E2"/>
  <c r="F2"/>
  <c r="G2"/>
  <c r="H2"/>
  <c r="I2"/>
  <c r="J2"/>
  <c r="K2"/>
  <c r="L2"/>
  <c r="M2"/>
  <c r="N2"/>
  <c r="O2"/>
  <c r="P2"/>
  <c r="Q2"/>
  <c r="R2"/>
  <c r="S2"/>
  <c r="T2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A6"/>
  <c r="B7"/>
  <c r="D7"/>
  <c r="J7"/>
  <c r="L7"/>
  <c r="R7"/>
  <c r="T7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E10"/>
  <c r="B11"/>
  <c r="D11"/>
  <c r="F11"/>
  <c r="J11"/>
  <c r="L11"/>
  <c r="R11"/>
  <c r="T11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I14"/>
  <c r="B15"/>
  <c r="D15"/>
  <c r="G15"/>
  <c r="J15"/>
  <c r="L15"/>
  <c r="O15"/>
  <c r="R15"/>
  <c r="T15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M18"/>
  <c r="B19"/>
  <c r="D19"/>
  <c r="G19"/>
  <c r="J19"/>
  <c r="L19"/>
  <c r="N19"/>
  <c r="O19"/>
  <c r="R19"/>
  <c r="T19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Q22"/>
  <c r="B23"/>
  <c r="D23"/>
  <c r="E23"/>
  <c r="G23"/>
  <c r="J23"/>
  <c r="L23"/>
  <c r="N23"/>
  <c r="O23"/>
  <c r="R23"/>
  <c r="T23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A48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A51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A53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A54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A55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A56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A57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A58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A59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A60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A61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A62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A63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A64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A65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A66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A67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A68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A69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A70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A71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A72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A73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A74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A75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A76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A77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A78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A79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A80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A81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A82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A83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A84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A85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A86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A87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A88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A89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CI7" i="3" l="1"/>
  <c r="C8" i="4" s="1"/>
  <c r="CI15" i="3"/>
  <c r="C16" i="4" s="1"/>
  <c r="CI8" i="3"/>
  <c r="C9" i="4" s="1"/>
  <c r="CI16" i="3"/>
  <c r="C17" i="4" s="1"/>
  <c r="CI1" i="3"/>
  <c r="C2" i="4" s="1"/>
  <c r="CI9" i="3"/>
  <c r="C10" i="4" s="1"/>
  <c r="CI17" i="3"/>
  <c r="C18" i="4" s="1"/>
  <c r="CI2" i="3"/>
  <c r="C3" i="4" s="1"/>
  <c r="CI10" i="3"/>
  <c r="C11" i="4" s="1"/>
  <c r="CI18" i="3"/>
  <c r="C19" i="4" s="1"/>
  <c r="CI3" i="3"/>
  <c r="C4" i="4" s="1"/>
  <c r="CI11" i="3"/>
  <c r="C12" i="4" s="1"/>
  <c r="CI19" i="3"/>
  <c r="C20" i="4" s="1"/>
  <c r="CI4" i="3"/>
  <c r="C5" i="4" s="1"/>
  <c r="CI12" i="3"/>
  <c r="C13" i="4" s="1"/>
  <c r="CI20" i="3"/>
  <c r="C21" i="4" s="1"/>
  <c r="CI14" i="3"/>
  <c r="C15" i="4" s="1"/>
  <c r="CI6" i="3"/>
  <c r="C7" i="4" s="1"/>
  <c r="CI5" i="3"/>
  <c r="C6" i="4" s="1"/>
  <c r="CI13" i="3"/>
  <c r="C14" i="4" s="1"/>
  <c r="H6" i="2"/>
  <c r="F10"/>
  <c r="N22"/>
  <c r="N18"/>
  <c r="K22"/>
  <c r="H14"/>
  <c r="H22"/>
  <c r="K18"/>
  <c r="F14"/>
  <c r="P10"/>
  <c r="A14"/>
  <c r="F22"/>
  <c r="H18"/>
  <c r="N10"/>
  <c r="C22"/>
  <c r="F18"/>
  <c r="H10"/>
  <c r="A18"/>
  <c r="S22"/>
  <c r="C18"/>
  <c r="P6"/>
  <c r="S18"/>
  <c r="P14"/>
  <c r="N6"/>
  <c r="I6"/>
  <c r="A22"/>
  <c r="S23"/>
  <c r="K23"/>
  <c r="C23"/>
  <c r="O22"/>
  <c r="G22"/>
  <c r="S19"/>
  <c r="K19"/>
  <c r="C19"/>
  <c r="O18"/>
  <c r="G18"/>
  <c r="S15"/>
  <c r="K15"/>
  <c r="C15"/>
  <c r="O14"/>
  <c r="G14"/>
  <c r="S11"/>
  <c r="K11"/>
  <c r="C11"/>
  <c r="O10"/>
  <c r="G10"/>
  <c r="S7"/>
  <c r="K7"/>
  <c r="C7"/>
  <c r="O6"/>
  <c r="G6"/>
  <c r="Q23"/>
  <c r="I23"/>
  <c r="A23"/>
  <c r="M22"/>
  <c r="E22"/>
  <c r="Q19"/>
  <c r="I19"/>
  <c r="A19"/>
  <c r="E18"/>
  <c r="Q15"/>
  <c r="I15"/>
  <c r="A15"/>
  <c r="M14"/>
  <c r="E14"/>
  <c r="Q11"/>
  <c r="I11"/>
  <c r="A11"/>
  <c r="M10"/>
  <c r="Q7"/>
  <c r="I7"/>
  <c r="A7"/>
  <c r="M6"/>
  <c r="E6"/>
  <c r="P23"/>
  <c r="H23"/>
  <c r="T22"/>
  <c r="L22"/>
  <c r="D22"/>
  <c r="P19"/>
  <c r="H19"/>
  <c r="T18"/>
  <c r="L18"/>
  <c r="D18"/>
  <c r="P15"/>
  <c r="H15"/>
  <c r="T14"/>
  <c r="L14"/>
  <c r="D14"/>
  <c r="P11"/>
  <c r="H11"/>
  <c r="T10"/>
  <c r="L10"/>
  <c r="D10"/>
  <c r="P7"/>
  <c r="H7"/>
  <c r="T6"/>
  <c r="L6"/>
  <c r="D6"/>
  <c r="S14"/>
  <c r="K14"/>
  <c r="C14"/>
  <c r="O11"/>
  <c r="G11"/>
  <c r="S10"/>
  <c r="K10"/>
  <c r="C10"/>
  <c r="O7"/>
  <c r="G7"/>
  <c r="S6"/>
  <c r="K6"/>
  <c r="C6"/>
  <c r="F23"/>
  <c r="J22"/>
  <c r="B22"/>
  <c r="F19"/>
  <c r="R18"/>
  <c r="J18"/>
  <c r="B18"/>
  <c r="N15"/>
  <c r="F15"/>
  <c r="R14"/>
  <c r="J14"/>
  <c r="B14"/>
  <c r="N11"/>
  <c r="R10"/>
  <c r="J10"/>
  <c r="B10"/>
  <c r="N7"/>
  <c r="F7"/>
  <c r="R6"/>
  <c r="J6"/>
  <c r="B6"/>
  <c r="R22"/>
  <c r="I22"/>
  <c r="M19"/>
  <c r="Q18"/>
  <c r="I18"/>
  <c r="M15"/>
  <c r="Q14"/>
  <c r="M11"/>
  <c r="Q10"/>
  <c r="I10"/>
  <c r="M7"/>
  <c r="Q6"/>
  <c r="G3" i="4" l="1"/>
  <c r="G5"/>
  <c r="G4"/>
  <c r="G2"/>
  <c r="D90" i="2"/>
  <c r="B5" i="4" s="1"/>
  <c r="E90" i="2"/>
  <c r="B6" i="4" s="1"/>
  <c r="H90" i="2"/>
  <c r="B9" i="4" s="1"/>
  <c r="A90" i="2"/>
  <c r="B2" i="4" s="1"/>
  <c r="K90" i="2"/>
  <c r="B12" i="4" s="1"/>
  <c r="O90" i="2"/>
  <c r="B16" i="4" s="1"/>
  <c r="M90" i="2"/>
  <c r="B14" i="4" s="1"/>
  <c r="B90" i="2"/>
  <c r="B3" i="4" s="1"/>
  <c r="N90" i="2"/>
  <c r="B15" i="4" s="1"/>
  <c r="F90" i="2"/>
  <c r="B7" i="4" s="1"/>
  <c r="T90" i="2"/>
  <c r="B21" i="4" s="1"/>
  <c r="C90" i="2"/>
  <c r="B4" i="4" s="1"/>
  <c r="L90" i="2"/>
  <c r="B13" i="4" s="1"/>
  <c r="P90" i="2"/>
  <c r="B17" i="4" s="1"/>
  <c r="I90" i="2"/>
  <c r="B10" i="4" s="1"/>
  <c r="Q90" i="2"/>
  <c r="B18" i="4" s="1"/>
  <c r="R90" i="2"/>
  <c r="B19" i="4" s="1"/>
  <c r="J90" i="2"/>
  <c r="B11" i="4" s="1"/>
  <c r="S90" i="2"/>
  <c r="B20" i="4" s="1"/>
  <c r="G90" i="2"/>
  <c r="B8" i="4" s="1"/>
  <c r="F2" l="1"/>
  <c r="F12"/>
  <c r="F5"/>
  <c r="F4"/>
  <c r="F11"/>
  <c r="F10"/>
  <c r="F3"/>
</calcChain>
</file>

<file path=xl/sharedStrings.xml><?xml version="1.0" encoding="utf-8"?>
<sst xmlns="http://schemas.openxmlformats.org/spreadsheetml/2006/main" count="55" uniqueCount="55">
  <si>
    <t>Х1</t>
  </si>
  <si>
    <t>Х2</t>
  </si>
  <si>
    <t>Х3</t>
  </si>
  <si>
    <t>Х4</t>
  </si>
  <si>
    <t>Х5</t>
  </si>
  <si>
    <t>Х6</t>
  </si>
  <si>
    <t>Х7</t>
  </si>
  <si>
    <t>Х8</t>
  </si>
  <si>
    <t>Х9</t>
  </si>
  <si>
    <t>Х10</t>
  </si>
  <si>
    <t>Х11</t>
  </si>
  <si>
    <t>Х12</t>
  </si>
  <si>
    <t>Х13</t>
  </si>
  <si>
    <t>Х14</t>
  </si>
  <si>
    <t>Х15</t>
  </si>
  <si>
    <t>Х16</t>
  </si>
  <si>
    <t>Х17</t>
  </si>
  <si>
    <t>Х18</t>
  </si>
  <si>
    <t>Х19</t>
  </si>
  <si>
    <t>Х20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</si>
  <si>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</si>
  <si>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</si>
  <si>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</si>
  <si>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</si>
  <si>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</si>
  <si>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</si>
  <si>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</si>
  <si>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</si>
  <si>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</si>
  <si>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</si>
  <si>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</si>
  <si>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</si>
  <si>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</si>
  <si>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</si>
  <si>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</si>
  <si>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</si>
  <si>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</si>
  <si>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</si>
  <si>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</si>
  <si>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</si>
  <si>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X</t>
  </si>
  <si>
    <t>Y</t>
  </si>
  <si>
    <t>центр тяжести лица:</t>
  </si>
  <si>
    <t>центр тяжести левого глаза:</t>
  </si>
  <si>
    <t>центр тяжести правого глаза:</t>
  </si>
  <si>
    <t xml:space="preserve">центр тяжести губ: </t>
  </si>
  <si>
    <t>x</t>
  </si>
  <si>
    <t>y</t>
  </si>
  <si>
    <t>Длины векторов:</t>
  </si>
  <si>
    <t>1. Основные этапы нормализации изображения: плоскопараллельное смещение изображения на величины X и Y вдоль соответсвующих декартовых координатных осей; поворот изображения на угол в плоскости изображения; масштабирование в k раз</t>
  </si>
  <si>
    <t>5. Пол: мужской</t>
  </si>
  <si>
    <t>Цвет глаз: неизвестен</t>
  </si>
  <si>
    <t>Волосы: неизвестный цвет</t>
  </si>
  <si>
    <t>Маска свойств: рот приоткрыт, видны зубы</t>
  </si>
  <si>
    <t>Выражение лица: нейтральное с приоткрытым ртом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</si>
</sst>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"/>
      <color theme="1"/>
      <name val="Calibri"/>
      <family val="2"/>
      <charset val="204"/>
      <scheme val="minor"/>
    </font>
    <font>
      <sz val="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top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31749</xdr:colOff>
      <xdr:row>22</xdr:row>
      <xdr:rowOff>39688</xdr:rowOff>
    </xdr:from>
    <xdr:to>
      <xdr:col>49</xdr:col>
      <xdr:colOff>31750</xdr:colOff>
      <xdr:row>89</xdr:row>
      <xdr:rowOff>7940</xdr:rowOff>
    </xdr:to>
    <xdr:cxnSp macro="">
      <xdr:nvCxnSpPr>
        <xdr:cNvPr id="3" name="Прямая со стрелкой 2"/>
        <xdr:cNvCxnSpPr/>
      </xdr:nvCxnSpPr>
      <xdr:spPr>
        <a:xfrm rot="16200000" flipH="1">
          <a:off x="353217" y="2940845"/>
          <a:ext cx="3690940" cy="3333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7938</xdr:colOff>
      <xdr:row>48</xdr:row>
      <xdr:rowOff>31750</xdr:rowOff>
    </xdr:from>
    <xdr:to>
      <xdr:col>37</xdr:col>
      <xdr:colOff>39688</xdr:colOff>
      <xdr:row>48</xdr:row>
      <xdr:rowOff>47625</xdr:rowOff>
    </xdr:to>
    <xdr:cxnSp macro="">
      <xdr:nvCxnSpPr>
        <xdr:cNvPr id="5" name="Прямая со стрелкой 4"/>
        <xdr:cNvCxnSpPr/>
      </xdr:nvCxnSpPr>
      <xdr:spPr>
        <a:xfrm flipV="1">
          <a:off x="1246188" y="2698750"/>
          <a:ext cx="555625" cy="158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72</xdr:row>
      <xdr:rowOff>31751</xdr:rowOff>
    </xdr:from>
    <xdr:to>
      <xdr:col>58</xdr:col>
      <xdr:colOff>0</xdr:colOff>
      <xdr:row>73</xdr:row>
      <xdr:rowOff>31751</xdr:rowOff>
    </xdr:to>
    <xdr:cxnSp macro="">
      <xdr:nvCxnSpPr>
        <xdr:cNvPr id="7" name="Прямая со стрелкой 6"/>
        <xdr:cNvCxnSpPr/>
      </xdr:nvCxnSpPr>
      <xdr:spPr>
        <a:xfrm flipV="1">
          <a:off x="1857375" y="4032251"/>
          <a:ext cx="904875" cy="5556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23813</xdr:colOff>
      <xdr:row>26</xdr:row>
      <xdr:rowOff>0</xdr:rowOff>
    </xdr:from>
    <xdr:ext cx="256160" cy="264560"/>
    <xdr:sp macro="" textlink="">
      <xdr:nvSpPr>
        <xdr:cNvPr id="8" name="TextBox 7"/>
        <xdr:cNvSpPr txBox="1"/>
      </xdr:nvSpPr>
      <xdr:spPr>
        <a:xfrm>
          <a:off x="2071688" y="14446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30</xdr:col>
      <xdr:colOff>15875</xdr:colOff>
      <xdr:row>51</xdr:row>
      <xdr:rowOff>39687</xdr:rowOff>
    </xdr:from>
    <xdr:ext cx="256160" cy="264560"/>
    <xdr:sp macro="" textlink="">
      <xdr:nvSpPr>
        <xdr:cNvPr id="9" name="TextBox 8"/>
        <xdr:cNvSpPr txBox="1"/>
      </xdr:nvSpPr>
      <xdr:spPr>
        <a:xfrm>
          <a:off x="1444625" y="28733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2</a:t>
          </a:r>
          <a:endParaRPr lang="ru-RU" sz="1100"/>
        </a:p>
      </xdr:txBody>
    </xdr:sp>
    <xdr:clientData/>
  </xdr:oneCellAnchor>
  <xdr:oneCellAnchor>
    <xdr:from>
      <xdr:col>55</xdr:col>
      <xdr:colOff>7938</xdr:colOff>
      <xdr:row>76</xdr:row>
      <xdr:rowOff>0</xdr:rowOff>
    </xdr:from>
    <xdr:ext cx="256160" cy="264560"/>
    <xdr:sp macro="" textlink="">
      <xdr:nvSpPr>
        <xdr:cNvPr id="10" name="TextBox 9"/>
        <xdr:cNvSpPr txBox="1"/>
      </xdr:nvSpPr>
      <xdr:spPr>
        <a:xfrm>
          <a:off x="2627313" y="42227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3</a:t>
          </a:r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H120"/>
  <sheetViews>
    <sheetView tabSelected="1" defaultGridColor="0" topLeftCell="A6" colorId="14" zoomScale="120" zoomScaleNormal="120" zoomScaleSheetLayoutView="100" workbookViewId="0">
      <selection activeCell="BF73" sqref="BF73"/>
    </sheetView>
  </sheetViews>
  <sheetFormatPr defaultColWidth="0.85546875" defaultRowHeight="4.5" customHeight="1"/>
  <cols>
    <col min="1" max="19" width="0.7109375" style="2" customWidth="1"/>
    <col min="20" max="20" width="0.7109375" style="3" customWidth="1"/>
    <col min="21" max="86" width="0.7109375" style="2" customWidth="1"/>
    <col min="87" max="93" width="11.5703125" style="2" customWidth="1"/>
    <col min="94" max="289" width="13.140625" style="2" customWidth="1"/>
    <col min="290" max="16384" width="0.85546875" style="2"/>
  </cols>
  <sheetData>
    <row r="1" spans="1:86" ht="4.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</row>
    <row r="2" spans="1:86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</row>
    <row r="3" spans="1:86" ht="4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</row>
    <row r="4" spans="1:86" ht="4.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</row>
    <row r="5" spans="1:86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</row>
    <row r="6" spans="1:86" ht="4.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</row>
    <row r="7" spans="1:86" ht="4.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</row>
    <row r="8" spans="1:86" ht="4.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</row>
    <row r="9" spans="1:86" ht="4.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</row>
    <row r="10" spans="1:86" ht="4.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</row>
    <row r="11" spans="1:86" ht="4.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</row>
    <row r="12" spans="1:86" ht="4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</row>
    <row r="13" spans="1:86" ht="4.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</row>
    <row r="14" spans="1:86" ht="4.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</row>
    <row r="15" spans="1:86" ht="4.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</row>
    <row r="16" spans="1:86" ht="4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</row>
    <row r="17" spans="1:86" ht="4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</row>
    <row r="18" spans="1:86" ht="4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</row>
    <row r="19" spans="1:86" ht="4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</row>
    <row r="20" spans="1:86" ht="4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</row>
    <row r="21" spans="1:86" ht="4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</row>
    <row r="22" spans="1:86" ht="4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</row>
    <row r="23" spans="1:86" ht="4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8">
        <v>1</v>
      </c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</row>
    <row r="24" spans="1:86" ht="4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</row>
    <row r="25" spans="1:86" ht="4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</row>
    <row r="26" spans="1:86" ht="4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</row>
    <row r="27" spans="1:86" ht="4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</row>
    <row r="28" spans="1:86" ht="4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</row>
    <row r="29" spans="1:86" ht="4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</row>
    <row r="30" spans="1:86" ht="4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</row>
    <row r="31" spans="1:86" ht="4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</row>
    <row r="32" spans="1:86" ht="4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</row>
    <row r="33" spans="1:86" ht="4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</row>
    <row r="34" spans="1:86" ht="4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</row>
    <row r="35" spans="1:86" ht="4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</row>
    <row r="36" spans="1:86" ht="4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</row>
    <row r="37" spans="1:86" ht="4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</row>
    <row r="38" spans="1:86" ht="4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</row>
    <row r="39" spans="1:86" ht="4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9">
        <v>9</v>
      </c>
      <c r="CE39" s="1"/>
      <c r="CF39" s="1"/>
      <c r="CG39" s="1"/>
      <c r="CH39" s="1"/>
    </row>
    <row r="40" spans="1:86" ht="4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</row>
    <row r="41" spans="1:86" ht="4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</row>
    <row r="42" spans="1:86" ht="4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</row>
    <row r="43" spans="1:86" ht="4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  <row r="44" spans="1:86" ht="4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10">
        <v>2</v>
      </c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</row>
    <row r="45" spans="1:86" ht="4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</row>
    <row r="46" spans="1:86" ht="4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10">
        <v>7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1"/>
      <c r="BJ46" s="1"/>
      <c r="BK46" s="1"/>
      <c r="BL46" s="1"/>
      <c r="BM46" s="9">
        <v>6</v>
      </c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</row>
    <row r="47" spans="1:86" ht="4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10">
        <v>5</v>
      </c>
      <c r="BB47" s="6"/>
      <c r="BC47" s="6"/>
      <c r="BD47" s="6"/>
      <c r="BE47" s="6"/>
      <c r="BF47" s="6"/>
      <c r="BG47" s="6"/>
      <c r="BH47" s="6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</row>
    <row r="48" spans="1:86" ht="4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</row>
    <row r="49" spans="1:86" ht="4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10">
        <v>3</v>
      </c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10">
        <v>4</v>
      </c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</row>
    <row r="50" spans="1:86" ht="4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</row>
    <row r="51" spans="1:86" ht="4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</row>
    <row r="52" spans="1:86" ht="4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</row>
    <row r="53" spans="1:86" ht="4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</row>
    <row r="54" spans="1:86" ht="4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</row>
    <row r="55" spans="1:86" ht="4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</row>
    <row r="56" spans="1:86" ht="4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</row>
    <row r="57" spans="1:86" ht="4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</row>
    <row r="58" spans="1:86" ht="4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</row>
    <row r="59" spans="1:86" ht="4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</row>
    <row r="60" spans="1:86" ht="4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</row>
    <row r="61" spans="1:86" ht="4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9">
        <v>10</v>
      </c>
      <c r="CB61" s="1"/>
      <c r="CC61" s="1"/>
      <c r="CD61" s="1"/>
      <c r="CE61" s="1"/>
      <c r="CF61" s="1"/>
      <c r="CG61" s="1"/>
      <c r="CH61" s="1"/>
    </row>
    <row r="62" spans="1:86" ht="4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</row>
    <row r="63" spans="1:86" ht="4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</row>
    <row r="64" spans="1:86" ht="4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</row>
    <row r="65" spans="1:86" ht="4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</row>
    <row r="66" spans="1:86" ht="4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10">
        <v>8</v>
      </c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</row>
    <row r="67" spans="1:86" ht="4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</row>
    <row r="68" spans="1:86" ht="4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</row>
    <row r="69" spans="1:86" ht="4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</row>
    <row r="70" spans="1:86" ht="4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</row>
    <row r="71" spans="1:86" ht="4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</row>
    <row r="72" spans="1:86" ht="4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10">
        <v>12</v>
      </c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</row>
    <row r="73" spans="1:86" ht="4.5" customHeight="1">
      <c r="A73" s="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6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9">
        <v>13</v>
      </c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</row>
    <row r="74" spans="1:86" ht="4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6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9">
        <v>11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</row>
    <row r="75" spans="1:86" ht="4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6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</row>
    <row r="76" spans="1:86" ht="4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6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</row>
    <row r="77" spans="1:86" ht="4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6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9">
        <v>14</v>
      </c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</row>
    <row r="78" spans="1:86" ht="4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6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</row>
    <row r="79" spans="1:86" ht="4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6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</row>
    <row r="80" spans="1:86" ht="4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6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</row>
    <row r="81" spans="1:86" ht="4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6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</row>
    <row r="82" spans="1:86" ht="4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6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</row>
    <row r="83" spans="1:86" ht="4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6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</row>
    <row r="84" spans="1:86" ht="4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6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</row>
    <row r="85" spans="1:86" ht="4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6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</row>
    <row r="86" spans="1:86" ht="4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6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</row>
    <row r="87" spans="1:86" ht="4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6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</row>
    <row r="88" spans="1:86" ht="4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6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</row>
    <row r="89" spans="1:86" ht="4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6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9">
        <v>15</v>
      </c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</row>
    <row r="90" spans="1:86" ht="4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6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</row>
    <row r="120" spans="2:20" ht="4.5" customHeight="1">
      <c r="B120" s="2">
        <v>2</v>
      </c>
      <c r="T120" s="2"/>
    </row>
  </sheetData>
  <pageMargins left="0.7" right="1.2916666666666667" top="0.75" bottom="3.75" header="0.3" footer="0.3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90"/>
  <sheetViews>
    <sheetView zoomScale="70" zoomScaleNormal="70" workbookViewId="0">
      <pane ySplit="1" topLeftCell="A69" activePane="bottomLeft" state="frozen"/>
      <selection activeCell="O91" sqref="O91"/>
      <selection pane="bottomLeft" activeCell="O91" sqref="O91"/>
    </sheetView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tr">
        <f>IFERROR(MATCH(1,Лист1!A1:CV1,0),"")</f>
        <v/>
      </c>
      <c r="B2" t="str">
        <f>IFERROR(MATCH(2,Лист1!A1:CV1,0),"")</f>
        <v/>
      </c>
      <c r="C2" t="str">
        <f>IFERROR(MATCH(3,Лист1!A1:CV1,0),"")</f>
        <v/>
      </c>
      <c r="D2" t="str">
        <f>IFERROR(MATCH(4,Лист1!A1:CV1,0),"")</f>
        <v/>
      </c>
      <c r="E2" t="str">
        <f>IFERROR(MATCH(5,Лист1!A1:CV1,0),"")</f>
        <v/>
      </c>
      <c r="F2" t="str">
        <f>IFERROR(MATCH(6,Лист1!A1:CV1,0),"")</f>
        <v/>
      </c>
      <c r="G2" t="str">
        <f>IFERROR(MATCH(7,Лист1!A1:CV1,0),"")</f>
        <v/>
      </c>
      <c r="H2" t="str">
        <f>IFERROR(MATCH(8,Лист1!A1:CV1,0),"")</f>
        <v/>
      </c>
      <c r="I2" t="str">
        <f>IFERROR(MATCH(9,Лист1!A1:CV1,0),"")</f>
        <v/>
      </c>
      <c r="J2" t="str">
        <f>IFERROR(MATCH(10,Лист1!A1:CV1,0),"")</f>
        <v/>
      </c>
      <c r="K2" t="str">
        <f>IFERROR(MATCH(11,Лист1!A1:CV1,0),"")</f>
        <v/>
      </c>
      <c r="L2" t="str">
        <f>IFERROR(MATCH(12,Лист1!A1:CV1,0),"")</f>
        <v/>
      </c>
      <c r="M2" t="str">
        <f>IFERROR(MATCH(13,Лист1!A1:CV1,0),"")</f>
        <v/>
      </c>
      <c r="N2" t="str">
        <f>IFERROR(MATCH(14,Лист1!A1:CV1,0),"")</f>
        <v/>
      </c>
      <c r="O2" t="str">
        <f>IFERROR(MATCH(15,Лист1!A1:CV1,0),"")</f>
        <v/>
      </c>
      <c r="P2" t="str">
        <f>IFERROR(MATCH(16,Лист1!A1:CV1,0),"")</f>
        <v/>
      </c>
      <c r="Q2" t="str">
        <f>IFERROR(MATCH(17,Лист1!A1:CV1,0),"")</f>
        <v/>
      </c>
      <c r="R2" t="str">
        <f>IFERROR(MATCH(18,Лист1!A1:CV1,0),"")</f>
        <v/>
      </c>
      <c r="S2" t="str">
        <f>IFERROR(MATCH(19,Лист1!A1:CV1,0),"")</f>
        <v/>
      </c>
      <c r="T2" t="str">
        <f>IFERROR(MATCH(20,Лист1!A1:CV1,0),"")</f>
        <v/>
      </c>
    </row>
    <row r="3" spans="1:20">
      <c r="A3" t="str">
        <f>IFERROR(MATCH(1,Лист1!A2:CV2,0),"")</f>
        <v/>
      </c>
      <c r="B3" t="str">
        <f>IFERROR(MATCH(2,Лист1!A2:CV2,0),"")</f>
        <v/>
      </c>
      <c r="C3" t="str">
        <f>IFERROR(MATCH(3,Лист1!A2:CV2,0),"")</f>
        <v/>
      </c>
      <c r="D3" t="str">
        <f>IFERROR(MATCH(4,Лист1!A2:CV2,0),"")</f>
        <v/>
      </c>
      <c r="E3" t="str">
        <f>IFERROR(MATCH(5,Лист1!A2:CV2,0),"")</f>
        <v/>
      </c>
      <c r="F3" t="str">
        <f>IFERROR(MATCH(6,Лист1!A2:CV2,0),"")</f>
        <v/>
      </c>
      <c r="G3" t="str">
        <f>IFERROR(MATCH(7,Лист1!A2:CV2,0),"")</f>
        <v/>
      </c>
      <c r="H3" t="str">
        <f>IFERROR(MATCH(8,Лист1!A2:CV2,0),"")</f>
        <v/>
      </c>
      <c r="I3" t="str">
        <f>IFERROR(MATCH(9,Лист1!A2:CV2,0),"")</f>
        <v/>
      </c>
      <c r="J3" t="str">
        <f>IFERROR(MATCH(10,Лист1!A2:CV2,0),"")</f>
        <v/>
      </c>
      <c r="K3" t="str">
        <f>IFERROR(MATCH(11,Лист1!A2:CV2,0),"")</f>
        <v/>
      </c>
      <c r="L3" t="str">
        <f>IFERROR(MATCH(12,Лист1!A2:CV2,0),"")</f>
        <v/>
      </c>
      <c r="M3" t="str">
        <f>IFERROR(MATCH(13,Лист1!A2:CV2,0),"")</f>
        <v/>
      </c>
      <c r="N3" t="str">
        <f>IFERROR(MATCH(14,Лист1!A2:CV2,0),"")</f>
        <v/>
      </c>
      <c r="O3" t="str">
        <f>IFERROR(MATCH(15,Лист1!A2:CV2,0),"")</f>
        <v/>
      </c>
      <c r="P3" t="str">
        <f>IFERROR(MATCH(16,Лист1!A2:CV2,0),"")</f>
        <v/>
      </c>
      <c r="Q3" t="str">
        <f>IFERROR(MATCH(17,Лист1!A2:CV2,0),"")</f>
        <v/>
      </c>
      <c r="R3" t="str">
        <f>IFERROR(MATCH(18,Лист1!A2:CV2,0),"")</f>
        <v/>
      </c>
      <c r="S3" t="str">
        <f>IFERROR(MATCH(19,Лист1!A2:CV2,0),"")</f>
        <v/>
      </c>
      <c r="T3" t="str">
        <f>IFERROR(MATCH(20,Лист1!A2:CV2,0),"")</f>
        <v/>
      </c>
    </row>
    <row r="4" spans="1:20">
      <c r="A4" t="str">
        <f>IFERROR(MATCH(1,Лист1!A3:CV3,0),"")</f>
        <v/>
      </c>
      <c r="B4" t="str">
        <f>IFERROR(MATCH(2,Лист1!A3:CV3,0),"")</f>
        <v/>
      </c>
      <c r="C4" t="str">
        <f>IFERROR(MATCH(3,Лист1!A3:CV3,0),"")</f>
        <v/>
      </c>
      <c r="D4" t="str">
        <f>IFERROR(MATCH(4,Лист1!A3:CV3,0),"")</f>
        <v/>
      </c>
      <c r="E4" t="str">
        <f>IFERROR(MATCH(5,Лист1!A3:CV3,0),"")</f>
        <v/>
      </c>
      <c r="F4" t="str">
        <f>IFERROR(MATCH(6,Лист1!A3:CV3,0),"")</f>
        <v/>
      </c>
      <c r="G4" t="str">
        <f>IFERROR(MATCH(7,Лист1!A3:CV3,0),"")</f>
        <v/>
      </c>
      <c r="H4" t="str">
        <f>IFERROR(MATCH(8,Лист1!A3:CV3,0),"")</f>
        <v/>
      </c>
      <c r="I4" t="str">
        <f>IFERROR(MATCH(9,Лист1!A3:CV3,0),"")</f>
        <v/>
      </c>
      <c r="J4" t="str">
        <f>IFERROR(MATCH(10,Лист1!A3:CV3,0),"")</f>
        <v/>
      </c>
      <c r="K4" t="str">
        <f>IFERROR(MATCH(11,Лист1!A3:CV3,0),"")</f>
        <v/>
      </c>
      <c r="L4" t="str">
        <f>IFERROR(MATCH(12,Лист1!A3:CV3,0),"")</f>
        <v/>
      </c>
      <c r="M4" t="str">
        <f>IFERROR(MATCH(13,Лист1!A3:CV3,0),"")</f>
        <v/>
      </c>
      <c r="N4" t="str">
        <f>IFERROR(MATCH(14,Лист1!A3:CV3,0),"")</f>
        <v/>
      </c>
      <c r="O4" t="str">
        <f>IFERROR(MATCH(15,Лист1!A3:CV3,0),"")</f>
        <v/>
      </c>
      <c r="P4" t="str">
        <f>IFERROR(MATCH(16,Лист1!A3:CV3,0),"")</f>
        <v/>
      </c>
      <c r="Q4" t="str">
        <f>IFERROR(MATCH(17,Лист1!A3:CV3,0),"")</f>
        <v/>
      </c>
      <c r="R4" t="str">
        <f>IFERROR(MATCH(18,Лист1!A3:CV3,0),"")</f>
        <v/>
      </c>
      <c r="S4" t="str">
        <f>IFERROR(MATCH(19,Лист1!A3:CV3,0),"")</f>
        <v/>
      </c>
      <c r="T4" t="str">
        <f>IFERROR(MATCH(20,Лист1!A3:CV3,0),"")</f>
        <v/>
      </c>
    </row>
    <row r="5" spans="1:20">
      <c r="A5" t="str">
        <f>IFERROR(MATCH(1,Лист1!A4:CV4,0),"")</f>
        <v/>
      </c>
      <c r="B5" t="str">
        <f>IFERROR(MATCH(2,Лист1!A4:CV4,0),"")</f>
        <v/>
      </c>
      <c r="C5" t="str">
        <f>IFERROR(MATCH(3,Лист1!A4:CV4,0),"")</f>
        <v/>
      </c>
      <c r="D5" t="str">
        <f>IFERROR(MATCH(4,Лист1!A4:CV4,0),"")</f>
        <v/>
      </c>
      <c r="E5" t="str">
        <f>IFERROR(MATCH(5,Лист1!A4:CV4,0),"")</f>
        <v/>
      </c>
      <c r="F5" t="str">
        <f>IFERROR(MATCH(6,Лист1!A4:CV4,0),"")</f>
        <v/>
      </c>
      <c r="G5" t="str">
        <f>IFERROR(MATCH(7,Лист1!A4:CV4,0),"")</f>
        <v/>
      </c>
      <c r="H5" t="str">
        <f>IFERROR(MATCH(8,Лист1!A4:CV4,0),"")</f>
        <v/>
      </c>
      <c r="I5" t="str">
        <f>IFERROR(MATCH(9,Лист1!A4:CV4,0),"")</f>
        <v/>
      </c>
      <c r="J5" t="str">
        <f>IFERROR(MATCH(10,Лист1!A4:CV4,0),"")</f>
        <v/>
      </c>
      <c r="K5" t="str">
        <f>IFERROR(MATCH(11,Лист1!A4:CV4,0),"")</f>
        <v/>
      </c>
      <c r="L5" t="str">
        <f>IFERROR(MATCH(12,Лист1!A4:CV4,0),"")</f>
        <v/>
      </c>
      <c r="M5" t="str">
        <f>IFERROR(MATCH(13,Лист1!A4:CV4,0),"")</f>
        <v/>
      </c>
      <c r="N5" t="str">
        <f>IFERROR(MATCH(14,Лист1!A4:CV4,0),"")</f>
        <v/>
      </c>
      <c r="O5" t="str">
        <f>IFERROR(MATCH(15,Лист1!A4:CV4,0),"")</f>
        <v/>
      </c>
      <c r="P5" t="str">
        <f>IFERROR(MATCH(16,Лист1!A4:CV4,0),"")</f>
        <v/>
      </c>
      <c r="Q5" t="str">
        <f>IFERROR(MATCH(17,Лист1!A4:CV4,0),"")</f>
        <v/>
      </c>
      <c r="R5" t="str">
        <f>IFERROR(MATCH(18,Лист1!A4:CV4,0),"")</f>
        <v/>
      </c>
      <c r="S5" t="str">
        <f>IFERROR(MATCH(19,Лист1!A4:CV4,0),"")</f>
        <v/>
      </c>
      <c r="T5" t="str">
        <f>IFERROR(MATCH(20,Лист1!A4:CV4,0),"")</f>
        <v/>
      </c>
    </row>
    <row r="6" spans="1:20">
      <c r="A6" t="str">
        <f>IFERROR(MATCH(1,Лист1!A5:CV5,0),"")</f>
        <v/>
      </c>
      <c r="B6" t="str">
        <f>IFERROR(MATCH(2,Лист1!A5:CV5,0),"")</f>
        <v/>
      </c>
      <c r="C6" t="str">
        <f>IFERROR(MATCH(3,Лист1!A5:CV5,0),"")</f>
        <v/>
      </c>
      <c r="D6" t="str">
        <f>IFERROR(MATCH(4,Лист1!A5:CV5,0),"")</f>
        <v/>
      </c>
      <c r="E6" t="str">
        <f>IFERROR(MATCH(5,Лист1!A5:CV5,0),"")</f>
        <v/>
      </c>
      <c r="F6" t="str">
        <f>IFERROR(MATCH(6,Лист1!A5:CV5,0),"")</f>
        <v/>
      </c>
      <c r="G6" t="str">
        <f>IFERROR(MATCH(7,Лист1!A5:CV5,0),"")</f>
        <v/>
      </c>
      <c r="H6" t="str">
        <f>IFERROR(MATCH(8,Лист1!A5:CV5,0),"")</f>
        <v/>
      </c>
      <c r="I6" t="str">
        <f>IFERROR(MATCH(9,Лист1!A5:CV5,0),"")</f>
        <v/>
      </c>
      <c r="J6" t="str">
        <f>IFERROR(MATCH(10,Лист1!A5:CV5,0),"")</f>
        <v/>
      </c>
      <c r="K6" t="str">
        <f>IFERROR(MATCH(11,Лист1!A5:CV5,0),"")</f>
        <v/>
      </c>
      <c r="L6" t="str">
        <f>IFERROR(MATCH(12,Лист1!A5:CV5,0),"")</f>
        <v/>
      </c>
      <c r="M6" t="str">
        <f>IFERROR(MATCH(13,Лист1!A5:CV5,0),"")</f>
        <v/>
      </c>
      <c r="N6" t="str">
        <f>IFERROR(MATCH(14,Лист1!A5:CV5,0),"")</f>
        <v/>
      </c>
      <c r="O6" t="str">
        <f>IFERROR(MATCH(15,Лист1!A5:CV5,0),"")</f>
        <v/>
      </c>
      <c r="P6" t="str">
        <f>IFERROR(MATCH(16,Лист1!A5:CV5,0),"")</f>
        <v/>
      </c>
      <c r="Q6" t="str">
        <f>IFERROR(MATCH(17,Лист1!A5:CV5,0),"")</f>
        <v/>
      </c>
      <c r="R6" t="str">
        <f>IFERROR(MATCH(18,Лист1!A5:CV5,0),"")</f>
        <v/>
      </c>
      <c r="S6" t="str">
        <f>IFERROR(MATCH(19,Лист1!A5:CV5,0),"")</f>
        <v/>
      </c>
      <c r="T6" t="str">
        <f>IFERROR(MATCH(20,Лист1!A5:CV5,0),"")</f>
        <v/>
      </c>
    </row>
    <row r="7" spans="1:20">
      <c r="A7" t="str">
        <f>IFERROR(MATCH(1,Лист1!A6:CV6,0),"")</f>
        <v/>
      </c>
      <c r="B7" t="str">
        <f>IFERROR(MATCH(2,Лист1!A6:CV6,0),"")</f>
        <v/>
      </c>
      <c r="C7" t="str">
        <f>IFERROR(MATCH(3,Лист1!A6:CV6,0),"")</f>
        <v/>
      </c>
      <c r="D7" t="str">
        <f>IFERROR(MATCH(4,Лист1!A6:CV6,0),"")</f>
        <v/>
      </c>
      <c r="E7" t="str">
        <f>IFERROR(MATCH(5,Лист1!A6:CV6,0),"")</f>
        <v/>
      </c>
      <c r="F7" t="str">
        <f>IFERROR(MATCH(6,Лист1!A6:CV6,0),"")</f>
        <v/>
      </c>
      <c r="G7" t="str">
        <f>IFERROR(MATCH(7,Лист1!A6:CV6,0),"")</f>
        <v/>
      </c>
      <c r="H7" t="str">
        <f>IFERROR(MATCH(8,Лист1!A6:CV6,0),"")</f>
        <v/>
      </c>
      <c r="I7" t="str">
        <f>IFERROR(MATCH(9,Лист1!A6:CV6,0),"")</f>
        <v/>
      </c>
      <c r="J7" t="str">
        <f>IFERROR(MATCH(10,Лист1!A6:CV6,0),"")</f>
        <v/>
      </c>
      <c r="K7" t="str">
        <f>IFERROR(MATCH(11,Лист1!A6:CV6,0),"")</f>
        <v/>
      </c>
      <c r="L7" t="str">
        <f>IFERROR(MATCH(12,Лист1!A6:CV6,0),"")</f>
        <v/>
      </c>
      <c r="M7" t="str">
        <f>IFERROR(MATCH(13,Лист1!A6:CV6,0),"")</f>
        <v/>
      </c>
      <c r="N7" t="str">
        <f>IFERROR(MATCH(14,Лист1!A6:CV6,0),"")</f>
        <v/>
      </c>
      <c r="O7" t="str">
        <f>IFERROR(MATCH(15,Лист1!A6:CV6,0),"")</f>
        <v/>
      </c>
      <c r="P7" t="str">
        <f>IFERROR(MATCH(16,Лист1!A6:CV6,0),"")</f>
        <v/>
      </c>
      <c r="Q7" t="str">
        <f>IFERROR(MATCH(17,Лист1!A6:CV6,0),"")</f>
        <v/>
      </c>
      <c r="R7" t="str">
        <f>IFERROR(MATCH(18,Лист1!A6:CV6,0),"")</f>
        <v/>
      </c>
      <c r="S7" t="str">
        <f>IFERROR(MATCH(19,Лист1!A6:CV6,0),"")</f>
        <v/>
      </c>
      <c r="T7" t="str">
        <f>IFERROR(MATCH(20,Лист1!A6:CV6,0),"")</f>
        <v/>
      </c>
    </row>
    <row r="8" spans="1:20">
      <c r="A8" t="str">
        <f>IFERROR(MATCH(1,Лист1!A7:CV7,0),"")</f>
        <v/>
      </c>
      <c r="B8" t="str">
        <f>IFERROR(MATCH(2,Лист1!A7:CV7,0),"")</f>
        <v/>
      </c>
      <c r="C8" t="str">
        <f>IFERROR(MATCH(3,Лист1!A7:CV7,0),"")</f>
        <v/>
      </c>
      <c r="D8" t="str">
        <f>IFERROR(MATCH(4,Лист1!A7:CV7,0),"")</f>
        <v/>
      </c>
      <c r="E8" t="str">
        <f>IFERROR(MATCH(5,Лист1!A7:CV7,0),"")</f>
        <v/>
      </c>
      <c r="F8" t="str">
        <f>IFERROR(MATCH(6,Лист1!A7:CV7,0),"")</f>
        <v/>
      </c>
      <c r="G8" t="str">
        <f>IFERROR(MATCH(7,Лист1!A7:CV7,0),"")</f>
        <v/>
      </c>
      <c r="H8" t="str">
        <f>IFERROR(MATCH(8,Лист1!A7:CV7,0),"")</f>
        <v/>
      </c>
      <c r="I8" t="str">
        <f>IFERROR(MATCH(9,Лист1!A7:CV7,0),"")</f>
        <v/>
      </c>
      <c r="J8" t="str">
        <f>IFERROR(MATCH(10,Лист1!A7:CV7,0),"")</f>
        <v/>
      </c>
      <c r="K8" t="str">
        <f>IFERROR(MATCH(11,Лист1!A7:CV7,0),"")</f>
        <v/>
      </c>
      <c r="L8" t="str">
        <f>IFERROR(MATCH(12,Лист1!A7:CV7,0),"")</f>
        <v/>
      </c>
      <c r="M8" t="str">
        <f>IFERROR(MATCH(13,Лист1!A7:CV7,0),"")</f>
        <v/>
      </c>
      <c r="N8" t="str">
        <f>IFERROR(MATCH(14,Лист1!A7:CV7,0),"")</f>
        <v/>
      </c>
      <c r="O8" t="str">
        <f>IFERROR(MATCH(15,Лист1!A7:CV7,0),"")</f>
        <v/>
      </c>
      <c r="P8" t="str">
        <f>IFERROR(MATCH(16,Лист1!A7:CV7,0),"")</f>
        <v/>
      </c>
      <c r="Q8" t="str">
        <f>IFERROR(MATCH(17,Лист1!A7:CV7,0),"")</f>
        <v/>
      </c>
      <c r="R8" t="str">
        <f>IFERROR(MATCH(18,Лист1!A7:CV7,0),"")</f>
        <v/>
      </c>
      <c r="S8" t="str">
        <f>IFERROR(MATCH(19,Лист1!A7:CV7,0),"")</f>
        <v/>
      </c>
      <c r="T8" t="str">
        <f>IFERROR(MATCH(20,Лист1!A7:CV7,0),"")</f>
        <v/>
      </c>
    </row>
    <row r="9" spans="1:20">
      <c r="A9" t="str">
        <f>IFERROR(MATCH(1,Лист1!A8:CV8,0),"")</f>
        <v/>
      </c>
      <c r="B9" t="str">
        <f>IFERROR(MATCH(2,Лист1!A8:CV8,0),"")</f>
        <v/>
      </c>
      <c r="C9" t="str">
        <f>IFERROR(MATCH(3,Лист1!A8:CV8,0),"")</f>
        <v/>
      </c>
      <c r="D9" t="str">
        <f>IFERROR(MATCH(4,Лист1!A8:CV8,0),"")</f>
        <v/>
      </c>
      <c r="E9" t="str">
        <f>IFERROR(MATCH(5,Лист1!A8:CV8,0),"")</f>
        <v/>
      </c>
      <c r="F9" t="str">
        <f>IFERROR(MATCH(6,Лист1!A8:CV8,0),"")</f>
        <v/>
      </c>
      <c r="G9" t="str">
        <f>IFERROR(MATCH(7,Лист1!A8:CV8,0),"")</f>
        <v/>
      </c>
      <c r="H9" t="str">
        <f>IFERROR(MATCH(8,Лист1!A8:CV8,0),"")</f>
        <v/>
      </c>
      <c r="I9" t="str">
        <f>IFERROR(MATCH(9,Лист1!A8:CV8,0),"")</f>
        <v/>
      </c>
      <c r="J9" t="str">
        <f>IFERROR(MATCH(10,Лист1!A8:CV8,0),"")</f>
        <v/>
      </c>
      <c r="K9" t="str">
        <f>IFERROR(MATCH(11,Лист1!A8:CV8,0),"")</f>
        <v/>
      </c>
      <c r="L9" t="str">
        <f>IFERROR(MATCH(12,Лист1!A8:CV8,0),"")</f>
        <v/>
      </c>
      <c r="M9" t="str">
        <f>IFERROR(MATCH(13,Лист1!A8:CV8,0),"")</f>
        <v/>
      </c>
      <c r="N9" t="str">
        <f>IFERROR(MATCH(14,Лист1!A8:CV8,0),"")</f>
        <v/>
      </c>
      <c r="O9" t="str">
        <f>IFERROR(MATCH(15,Лист1!A8:CV8,0),"")</f>
        <v/>
      </c>
      <c r="P9" t="str">
        <f>IFERROR(MATCH(16,Лист1!A8:CV8,0),"")</f>
        <v/>
      </c>
      <c r="Q9" t="str">
        <f>IFERROR(MATCH(17,Лист1!A8:CV8,0),"")</f>
        <v/>
      </c>
      <c r="R9" t="str">
        <f>IFERROR(MATCH(18,Лист1!A8:CV8,0),"")</f>
        <v/>
      </c>
      <c r="S9" t="str">
        <f>IFERROR(MATCH(19,Лист1!A8:CV8,0),"")</f>
        <v/>
      </c>
      <c r="T9" t="str">
        <f>IFERROR(MATCH(20,Лист1!A8:CV8,0),"")</f>
        <v/>
      </c>
    </row>
    <row r="10" spans="1:20">
      <c r="A10" t="str">
        <f>IFERROR(MATCH(1,Лист1!A9:CV9,0),"")</f>
        <v/>
      </c>
      <c r="B10" t="str">
        <f>IFERROR(MATCH(2,Лист1!A9:CV9,0),"")</f>
        <v/>
      </c>
      <c r="C10" t="str">
        <f>IFERROR(MATCH(3,Лист1!A9:CV9,0),"")</f>
        <v/>
      </c>
      <c r="D10" t="str">
        <f>IFERROR(MATCH(4,Лист1!A9:CV9,0),"")</f>
        <v/>
      </c>
      <c r="E10" t="str">
        <f>IFERROR(MATCH(5,Лист1!A9:CV9,0),"")</f>
        <v/>
      </c>
      <c r="F10" t="str">
        <f>IFERROR(MATCH(6,Лист1!A9:CV9,0),"")</f>
        <v/>
      </c>
      <c r="G10" t="str">
        <f>IFERROR(MATCH(7,Лист1!A9:CV9,0),"")</f>
        <v/>
      </c>
      <c r="H10" t="str">
        <f>IFERROR(MATCH(8,Лист1!A9:CV9,0),"")</f>
        <v/>
      </c>
      <c r="I10" t="str">
        <f>IFERROR(MATCH(9,Лист1!A9:CV9,0),"")</f>
        <v/>
      </c>
      <c r="J10" t="str">
        <f>IFERROR(MATCH(10,Лист1!A9:CV9,0),"")</f>
        <v/>
      </c>
      <c r="K10" t="str">
        <f>IFERROR(MATCH(11,Лист1!A9:CV9,0),"")</f>
        <v/>
      </c>
      <c r="L10" t="str">
        <f>IFERROR(MATCH(12,Лист1!A9:CV9,0),"")</f>
        <v/>
      </c>
      <c r="M10" t="str">
        <f>IFERROR(MATCH(13,Лист1!A9:CV9,0),"")</f>
        <v/>
      </c>
      <c r="N10" t="str">
        <f>IFERROR(MATCH(14,Лист1!A9:CV9,0),"")</f>
        <v/>
      </c>
      <c r="O10" t="str">
        <f>IFERROR(MATCH(15,Лист1!A9:CV9,0),"")</f>
        <v/>
      </c>
      <c r="P10" t="str">
        <f>IFERROR(MATCH(16,Лист1!A9:CV9,0),"")</f>
        <v/>
      </c>
      <c r="Q10" t="str">
        <f>IFERROR(MATCH(17,Лист1!A9:CV9,0),"")</f>
        <v/>
      </c>
      <c r="R10" t="str">
        <f>IFERROR(MATCH(18,Лист1!A9:CV9,0),"")</f>
        <v/>
      </c>
      <c r="S10" t="str">
        <f>IFERROR(MATCH(19,Лист1!A9:CV9,0),"")</f>
        <v/>
      </c>
      <c r="T10" t="str">
        <f>IFERROR(MATCH(20,Лист1!A9:CV9,0),"")</f>
        <v/>
      </c>
    </row>
    <row r="11" spans="1:20">
      <c r="A11" t="str">
        <f>IFERROR(MATCH(1,Лист1!A10:CV10,0),"")</f>
        <v/>
      </c>
      <c r="B11" t="str">
        <f>IFERROR(MATCH(2,Лист1!A10:CV10,0),"")</f>
        <v/>
      </c>
      <c r="C11" t="str">
        <f>IFERROR(MATCH(3,Лист1!A10:CV10,0),"")</f>
        <v/>
      </c>
      <c r="D11" t="str">
        <f>IFERROR(MATCH(4,Лист1!A10:CV10,0),"")</f>
        <v/>
      </c>
      <c r="E11" t="str">
        <f>IFERROR(MATCH(5,Лист1!A10:CV10,0),"")</f>
        <v/>
      </c>
      <c r="F11" t="str">
        <f>IFERROR(MATCH(6,Лист1!A10:CV10,0),"")</f>
        <v/>
      </c>
      <c r="G11" t="str">
        <f>IFERROR(MATCH(7,Лист1!A10:CV10,0),"")</f>
        <v/>
      </c>
      <c r="H11" t="str">
        <f>IFERROR(MATCH(8,Лист1!A10:CV10,0),"")</f>
        <v/>
      </c>
      <c r="I11" t="str">
        <f>IFERROR(MATCH(9,Лист1!A10:CV10,0),"")</f>
        <v/>
      </c>
      <c r="J11" t="str">
        <f>IFERROR(MATCH(10,Лист1!A10:CV10,0),"")</f>
        <v/>
      </c>
      <c r="K11" t="str">
        <f>IFERROR(MATCH(11,Лист1!A10:CV10,0),"")</f>
        <v/>
      </c>
      <c r="L11" t="str">
        <f>IFERROR(MATCH(12,Лист1!A10:CV10,0),"")</f>
        <v/>
      </c>
      <c r="M11" t="str">
        <f>IFERROR(MATCH(13,Лист1!A10:CV10,0),"")</f>
        <v/>
      </c>
      <c r="N11" t="str">
        <f>IFERROR(MATCH(14,Лист1!A10:CV10,0),"")</f>
        <v/>
      </c>
      <c r="O11" t="str">
        <f>IFERROR(MATCH(15,Лист1!A10:CV10,0),"")</f>
        <v/>
      </c>
      <c r="P11" t="str">
        <f>IFERROR(MATCH(16,Лист1!A10:CV10,0),"")</f>
        <v/>
      </c>
      <c r="Q11" t="str">
        <f>IFERROR(MATCH(17,Лист1!A10:CV10,0),"")</f>
        <v/>
      </c>
      <c r="R11" t="str">
        <f>IFERROR(MATCH(18,Лист1!A10:CV10,0),"")</f>
        <v/>
      </c>
      <c r="S11" t="str">
        <f>IFERROR(MATCH(19,Лист1!A10:CV10,0),"")</f>
        <v/>
      </c>
      <c r="T11" t="str">
        <f>IFERROR(MATCH(20,Лист1!A10:CV10,0),"")</f>
        <v/>
      </c>
    </row>
    <row r="12" spans="1:20">
      <c r="A12" t="str">
        <f>IFERROR(MATCH(1,Лист1!A11:CV11,0),"")</f>
        <v/>
      </c>
      <c r="B12" t="str">
        <f>IFERROR(MATCH(2,Лист1!A11:CV11,0),"")</f>
        <v/>
      </c>
      <c r="C12" t="str">
        <f>IFERROR(MATCH(3,Лист1!A11:CV11,0),"")</f>
        <v/>
      </c>
      <c r="D12" t="str">
        <f>IFERROR(MATCH(4,Лист1!A11:CV11,0),"")</f>
        <v/>
      </c>
      <c r="E12" t="str">
        <f>IFERROR(MATCH(5,Лист1!A11:CV11,0),"")</f>
        <v/>
      </c>
      <c r="F12" t="str">
        <f>IFERROR(MATCH(6,Лист1!A11:CV11,0),"")</f>
        <v/>
      </c>
      <c r="G12" t="str">
        <f>IFERROR(MATCH(7,Лист1!A11:CV11,0),"")</f>
        <v/>
      </c>
      <c r="H12" t="str">
        <f>IFERROR(MATCH(8,Лист1!A11:CV11,0),"")</f>
        <v/>
      </c>
      <c r="I12" t="str">
        <f>IFERROR(MATCH(9,Лист1!A11:CV11,0),"")</f>
        <v/>
      </c>
      <c r="J12" t="str">
        <f>IFERROR(MATCH(10,Лист1!A11:CV11,0),"")</f>
        <v/>
      </c>
      <c r="K12" t="str">
        <f>IFERROR(MATCH(11,Лист1!A11:CV11,0),"")</f>
        <v/>
      </c>
      <c r="L12" t="str">
        <f>IFERROR(MATCH(12,Лист1!A11:CV11,0),"")</f>
        <v/>
      </c>
      <c r="M12" t="str">
        <f>IFERROR(MATCH(13,Лист1!A11:CV11,0),"")</f>
        <v/>
      </c>
      <c r="N12" t="str">
        <f>IFERROR(MATCH(14,Лист1!A11:CV11,0),"")</f>
        <v/>
      </c>
      <c r="O12" t="str">
        <f>IFERROR(MATCH(15,Лист1!A11:CV11,0),"")</f>
        <v/>
      </c>
      <c r="P12" t="str">
        <f>IFERROR(MATCH(16,Лист1!A11:CV11,0),"")</f>
        <v/>
      </c>
      <c r="Q12" t="str">
        <f>IFERROR(MATCH(17,Лист1!A11:CV11,0),"")</f>
        <v/>
      </c>
      <c r="R12" t="str">
        <f>IFERROR(MATCH(18,Лист1!A11:CV11,0),"")</f>
        <v/>
      </c>
      <c r="S12" t="str">
        <f>IFERROR(MATCH(19,Лист1!A11:CV11,0),"")</f>
        <v/>
      </c>
      <c r="T12" t="str">
        <f>IFERROR(MATCH(20,Лист1!A11:CV11,0),"")</f>
        <v/>
      </c>
    </row>
    <row r="13" spans="1:20">
      <c r="A13" t="str">
        <f>IFERROR(MATCH(1,Лист1!A12:CV12,0),"")</f>
        <v/>
      </c>
      <c r="B13" t="str">
        <f>IFERROR(MATCH(2,Лист1!A12:CV12,0),"")</f>
        <v/>
      </c>
      <c r="C13" t="str">
        <f>IFERROR(MATCH(3,Лист1!A12:CV12,0),"")</f>
        <v/>
      </c>
      <c r="D13" t="str">
        <f>IFERROR(MATCH(4,Лист1!A12:CV12,0),"")</f>
        <v/>
      </c>
      <c r="E13" t="str">
        <f>IFERROR(MATCH(5,Лист1!A12:CV12,0),"")</f>
        <v/>
      </c>
      <c r="F13" t="str">
        <f>IFERROR(MATCH(6,Лист1!A12:CV12,0),"")</f>
        <v/>
      </c>
      <c r="G13" t="str">
        <f>IFERROR(MATCH(7,Лист1!A12:CV12,0),"")</f>
        <v/>
      </c>
      <c r="H13" t="str">
        <f>IFERROR(MATCH(8,Лист1!A12:CV12,0),"")</f>
        <v/>
      </c>
      <c r="I13" t="str">
        <f>IFERROR(MATCH(9,Лист1!A12:CV12,0),"")</f>
        <v/>
      </c>
      <c r="J13" t="str">
        <f>IFERROR(MATCH(10,Лист1!A12:CV12,0),"")</f>
        <v/>
      </c>
      <c r="K13" t="str">
        <f>IFERROR(MATCH(11,Лист1!A12:CV12,0),"")</f>
        <v/>
      </c>
      <c r="L13" t="str">
        <f>IFERROR(MATCH(12,Лист1!A12:CV12,0),"")</f>
        <v/>
      </c>
      <c r="M13" t="str">
        <f>IFERROR(MATCH(13,Лист1!A12:CV12,0),"")</f>
        <v/>
      </c>
      <c r="N13" t="str">
        <f>IFERROR(MATCH(14,Лист1!A12:CV12,0),"")</f>
        <v/>
      </c>
      <c r="O13" t="str">
        <f>IFERROR(MATCH(15,Лист1!A12:CV12,0),"")</f>
        <v/>
      </c>
      <c r="P13" t="str">
        <f>IFERROR(MATCH(16,Лист1!A12:CV12,0),"")</f>
        <v/>
      </c>
      <c r="Q13" t="str">
        <f>IFERROR(MATCH(17,Лист1!A12:CV12,0),"")</f>
        <v/>
      </c>
      <c r="R13" t="str">
        <f>IFERROR(MATCH(18,Лист1!A12:CV12,0),"")</f>
        <v/>
      </c>
      <c r="S13" t="str">
        <f>IFERROR(MATCH(19,Лист1!A12:CV12,0),"")</f>
        <v/>
      </c>
      <c r="T13" t="str">
        <f>IFERROR(MATCH(20,Лист1!A12:CV12,0),"")</f>
        <v/>
      </c>
    </row>
    <row r="14" spans="1:20">
      <c r="A14" t="str">
        <f>IFERROR(MATCH(1,Лист1!A13:CV13,0),"")</f>
        <v/>
      </c>
      <c r="B14" t="str">
        <f>IFERROR(MATCH(2,Лист1!A13:CV13,0),"")</f>
        <v/>
      </c>
      <c r="C14" t="str">
        <f>IFERROR(MATCH(3,Лист1!A13:CV13,0),"")</f>
        <v/>
      </c>
      <c r="D14" t="str">
        <f>IFERROR(MATCH(4,Лист1!A13:CV13,0),"")</f>
        <v/>
      </c>
      <c r="E14" t="str">
        <f>IFERROR(MATCH(5,Лист1!A13:CV13,0),"")</f>
        <v/>
      </c>
      <c r="F14" t="str">
        <f>IFERROR(MATCH(6,Лист1!A13:CV13,0),"")</f>
        <v/>
      </c>
      <c r="G14" t="str">
        <f>IFERROR(MATCH(7,Лист1!A13:CV13,0),"")</f>
        <v/>
      </c>
      <c r="H14" t="str">
        <f>IFERROR(MATCH(8,Лист1!A13:CV13,0),"")</f>
        <v/>
      </c>
      <c r="I14" t="str">
        <f>IFERROR(MATCH(9,Лист1!A13:CV13,0),"")</f>
        <v/>
      </c>
      <c r="J14" t="str">
        <f>IFERROR(MATCH(10,Лист1!A13:CV13,0),"")</f>
        <v/>
      </c>
      <c r="K14" t="str">
        <f>IFERROR(MATCH(11,Лист1!A13:CV13,0),"")</f>
        <v/>
      </c>
      <c r="L14" t="str">
        <f>IFERROR(MATCH(12,Лист1!A13:CV13,0),"")</f>
        <v/>
      </c>
      <c r="M14" t="str">
        <f>IFERROR(MATCH(13,Лист1!A13:CV13,0),"")</f>
        <v/>
      </c>
      <c r="N14" t="str">
        <f>IFERROR(MATCH(14,Лист1!A13:CV13,0),"")</f>
        <v/>
      </c>
      <c r="O14" t="str">
        <f>IFERROR(MATCH(15,Лист1!A13:CV13,0),"")</f>
        <v/>
      </c>
      <c r="P14" t="str">
        <f>IFERROR(MATCH(16,Лист1!A13:CV13,0),"")</f>
        <v/>
      </c>
      <c r="Q14" t="str">
        <f>IFERROR(MATCH(17,Лист1!A13:CV13,0),"")</f>
        <v/>
      </c>
      <c r="R14" t="str">
        <f>IFERROR(MATCH(18,Лист1!A13:CV13,0),"")</f>
        <v/>
      </c>
      <c r="S14" t="str">
        <f>IFERROR(MATCH(19,Лист1!A13:CV13,0),"")</f>
        <v/>
      </c>
      <c r="T14" t="str">
        <f>IFERROR(MATCH(20,Лист1!A13:CV13,0),"")</f>
        <v/>
      </c>
    </row>
    <row r="15" spans="1:20">
      <c r="A15" t="str">
        <f>IFERROR(MATCH(1,Лист1!A14:CV14,0),"")</f>
        <v/>
      </c>
      <c r="B15" t="str">
        <f>IFERROR(MATCH(2,Лист1!A14:CV14,0),"")</f>
        <v/>
      </c>
      <c r="C15" t="str">
        <f>IFERROR(MATCH(3,Лист1!A14:CV14,0),"")</f>
        <v/>
      </c>
      <c r="D15" t="str">
        <f>IFERROR(MATCH(4,Лист1!A14:CV14,0),"")</f>
        <v/>
      </c>
      <c r="E15" t="str">
        <f>IFERROR(MATCH(5,Лист1!A14:CV14,0),"")</f>
        <v/>
      </c>
      <c r="F15" t="str">
        <f>IFERROR(MATCH(6,Лист1!A14:CV14,0),"")</f>
        <v/>
      </c>
      <c r="G15" t="str">
        <f>IFERROR(MATCH(7,Лист1!A14:CV14,0),"")</f>
        <v/>
      </c>
      <c r="H15" t="str">
        <f>IFERROR(MATCH(8,Лист1!A14:CV14,0),"")</f>
        <v/>
      </c>
      <c r="I15" t="str">
        <f>IFERROR(MATCH(9,Лист1!A14:CV14,0),"")</f>
        <v/>
      </c>
      <c r="J15" t="str">
        <f>IFERROR(MATCH(10,Лист1!A14:CV14,0),"")</f>
        <v/>
      </c>
      <c r="K15" t="str">
        <f>IFERROR(MATCH(11,Лист1!A14:CV14,0),"")</f>
        <v/>
      </c>
      <c r="L15" t="str">
        <f>IFERROR(MATCH(12,Лист1!A14:CV14,0),"")</f>
        <v/>
      </c>
      <c r="M15" t="str">
        <f>IFERROR(MATCH(13,Лист1!A14:CV14,0),"")</f>
        <v/>
      </c>
      <c r="N15" t="str">
        <f>IFERROR(MATCH(14,Лист1!A14:CV14,0),"")</f>
        <v/>
      </c>
      <c r="O15" t="str">
        <f>IFERROR(MATCH(15,Лист1!A14:CV14,0),"")</f>
        <v/>
      </c>
      <c r="P15" t="str">
        <f>IFERROR(MATCH(16,Лист1!A14:CV14,0),"")</f>
        <v/>
      </c>
      <c r="Q15" t="str">
        <f>IFERROR(MATCH(17,Лист1!A14:CV14,0),"")</f>
        <v/>
      </c>
      <c r="R15" t="str">
        <f>IFERROR(MATCH(18,Лист1!A14:CV14,0),"")</f>
        <v/>
      </c>
      <c r="S15" t="str">
        <f>IFERROR(MATCH(19,Лист1!A14:CV14,0),"")</f>
        <v/>
      </c>
      <c r="T15" t="str">
        <f>IFERROR(MATCH(20,Лист1!A14:CV14,0),"")</f>
        <v/>
      </c>
    </row>
    <row r="16" spans="1:20">
      <c r="A16" t="str">
        <f>IFERROR(MATCH(1,Лист1!A15:CV15,0),"")</f>
        <v/>
      </c>
      <c r="B16" t="str">
        <f>IFERROR(MATCH(2,Лист1!A15:CV15,0),"")</f>
        <v/>
      </c>
      <c r="C16" t="str">
        <f>IFERROR(MATCH(3,Лист1!A15:CV15,0),"")</f>
        <v/>
      </c>
      <c r="D16" t="str">
        <f>IFERROR(MATCH(4,Лист1!A15:CV15,0),"")</f>
        <v/>
      </c>
      <c r="E16" t="str">
        <f>IFERROR(MATCH(5,Лист1!A15:CV15,0),"")</f>
        <v/>
      </c>
      <c r="F16" t="str">
        <f>IFERROR(MATCH(6,Лист1!A15:CV15,0),"")</f>
        <v/>
      </c>
      <c r="G16" t="str">
        <f>IFERROR(MATCH(7,Лист1!A15:CV15,0),"")</f>
        <v/>
      </c>
      <c r="H16" t="str">
        <f>IFERROR(MATCH(8,Лист1!A15:CV15,0),"")</f>
        <v/>
      </c>
      <c r="I16" t="str">
        <f>IFERROR(MATCH(9,Лист1!A15:CV15,0),"")</f>
        <v/>
      </c>
      <c r="J16" t="str">
        <f>IFERROR(MATCH(10,Лист1!A15:CV15,0),"")</f>
        <v/>
      </c>
      <c r="K16" t="str">
        <f>IFERROR(MATCH(11,Лист1!A15:CV15,0),"")</f>
        <v/>
      </c>
      <c r="L16" t="str">
        <f>IFERROR(MATCH(12,Лист1!A15:CV15,0),"")</f>
        <v/>
      </c>
      <c r="M16" t="str">
        <f>IFERROR(MATCH(13,Лист1!A15:CV15,0),"")</f>
        <v/>
      </c>
      <c r="N16" t="str">
        <f>IFERROR(MATCH(14,Лист1!A15:CV15,0),"")</f>
        <v/>
      </c>
      <c r="O16" t="str">
        <f>IFERROR(MATCH(15,Лист1!A15:CV15,0),"")</f>
        <v/>
      </c>
      <c r="P16" t="str">
        <f>IFERROR(MATCH(16,Лист1!A15:CV15,0),"")</f>
        <v/>
      </c>
      <c r="Q16" t="str">
        <f>IFERROR(MATCH(17,Лист1!A15:CV15,0),"")</f>
        <v/>
      </c>
      <c r="R16" t="str">
        <f>IFERROR(MATCH(18,Лист1!A15:CV15,0),"")</f>
        <v/>
      </c>
      <c r="S16" t="str">
        <f>IFERROR(MATCH(19,Лист1!A15:CV15,0),"")</f>
        <v/>
      </c>
      <c r="T16" t="str">
        <f>IFERROR(MATCH(20,Лист1!A15:CV15,0),"")</f>
        <v/>
      </c>
    </row>
    <row r="17" spans="1:20">
      <c r="A17" t="str">
        <f>IFERROR(MATCH(1,Лист1!A16:CV16,0),"")</f>
        <v/>
      </c>
      <c r="B17" t="str">
        <f>IFERROR(MATCH(2,Лист1!A16:CV16,0),"")</f>
        <v/>
      </c>
      <c r="C17" t="str">
        <f>IFERROR(MATCH(3,Лист1!A16:CV16,0),"")</f>
        <v/>
      </c>
      <c r="D17" t="str">
        <f>IFERROR(MATCH(4,Лист1!A16:CV16,0),"")</f>
        <v/>
      </c>
      <c r="E17" t="str">
        <f>IFERROR(MATCH(5,Лист1!A16:CV16,0),"")</f>
        <v/>
      </c>
      <c r="F17" t="str">
        <f>IFERROR(MATCH(6,Лист1!A16:CV16,0),"")</f>
        <v/>
      </c>
      <c r="G17" t="str">
        <f>IFERROR(MATCH(7,Лист1!A16:CV16,0),"")</f>
        <v/>
      </c>
      <c r="H17" t="str">
        <f>IFERROR(MATCH(8,Лист1!A16:CV16,0),"")</f>
        <v/>
      </c>
      <c r="I17" t="str">
        <f>IFERROR(MATCH(9,Лист1!A16:CV16,0),"")</f>
        <v/>
      </c>
      <c r="J17" t="str">
        <f>IFERROR(MATCH(10,Лист1!A16:CV16,0),"")</f>
        <v/>
      </c>
      <c r="K17" t="str">
        <f>IFERROR(MATCH(11,Лист1!A16:CV16,0),"")</f>
        <v/>
      </c>
      <c r="L17" t="str">
        <f>IFERROR(MATCH(12,Лист1!A16:CV16,0),"")</f>
        <v/>
      </c>
      <c r="M17" t="str">
        <f>IFERROR(MATCH(13,Лист1!A16:CV16,0),"")</f>
        <v/>
      </c>
      <c r="N17" t="str">
        <f>IFERROR(MATCH(14,Лист1!A16:CV16,0),"")</f>
        <v/>
      </c>
      <c r="O17" t="str">
        <f>IFERROR(MATCH(15,Лист1!A16:CV16,0),"")</f>
        <v/>
      </c>
      <c r="P17" t="str">
        <f>IFERROR(MATCH(16,Лист1!A16:CV16,0),"")</f>
        <v/>
      </c>
      <c r="Q17" t="str">
        <f>IFERROR(MATCH(17,Лист1!A16:CV16,0),"")</f>
        <v/>
      </c>
      <c r="R17" t="str">
        <f>IFERROR(MATCH(18,Лист1!A16:CV16,0),"")</f>
        <v/>
      </c>
      <c r="S17" t="str">
        <f>IFERROR(MATCH(19,Лист1!A16:CV16,0),"")</f>
        <v/>
      </c>
      <c r="T17" t="str">
        <f>IFERROR(MATCH(20,Лист1!A16:CV16,0),"")</f>
        <v/>
      </c>
    </row>
    <row r="18" spans="1:20">
      <c r="A18" t="str">
        <f>IFERROR(MATCH(1,Лист1!A17:CV17,0),"")</f>
        <v/>
      </c>
      <c r="B18" t="str">
        <f>IFERROR(MATCH(2,Лист1!A17:CV17,0),"")</f>
        <v/>
      </c>
      <c r="C18" t="str">
        <f>IFERROR(MATCH(3,Лист1!A17:CV17,0),"")</f>
        <v/>
      </c>
      <c r="D18" t="str">
        <f>IFERROR(MATCH(4,Лист1!A17:CV17,0),"")</f>
        <v/>
      </c>
      <c r="E18" t="str">
        <f>IFERROR(MATCH(5,Лист1!A17:CV17,0),"")</f>
        <v/>
      </c>
      <c r="F18" t="str">
        <f>IFERROR(MATCH(6,Лист1!A17:CV17,0),"")</f>
        <v/>
      </c>
      <c r="G18" t="str">
        <f>IFERROR(MATCH(7,Лист1!A17:CV17,0),"")</f>
        <v/>
      </c>
      <c r="H18" t="str">
        <f>IFERROR(MATCH(8,Лист1!A17:CV17,0),"")</f>
        <v/>
      </c>
      <c r="I18" t="str">
        <f>IFERROR(MATCH(9,Лист1!A17:CV17,0),"")</f>
        <v/>
      </c>
      <c r="J18" t="str">
        <f>IFERROR(MATCH(10,Лист1!A17:CV17,0),"")</f>
        <v/>
      </c>
      <c r="K18" t="str">
        <f>IFERROR(MATCH(11,Лист1!A17:CV17,0),"")</f>
        <v/>
      </c>
      <c r="L18" t="str">
        <f>IFERROR(MATCH(12,Лист1!A17:CV17,0),"")</f>
        <v/>
      </c>
      <c r="M18" t="str">
        <f>IFERROR(MATCH(13,Лист1!A17:CV17,0),"")</f>
        <v/>
      </c>
      <c r="N18" t="str">
        <f>IFERROR(MATCH(14,Лист1!A17:CV17,0),"")</f>
        <v/>
      </c>
      <c r="O18" t="str">
        <f>IFERROR(MATCH(15,Лист1!A17:CV17,0),"")</f>
        <v/>
      </c>
      <c r="P18" t="str">
        <f>IFERROR(MATCH(16,Лист1!A17:CV17,0),"")</f>
        <v/>
      </c>
      <c r="Q18" t="str">
        <f>IFERROR(MATCH(17,Лист1!A17:CV17,0),"")</f>
        <v/>
      </c>
      <c r="R18" t="str">
        <f>IFERROR(MATCH(18,Лист1!A17:CV17,0),"")</f>
        <v/>
      </c>
      <c r="S18" t="str">
        <f>IFERROR(MATCH(19,Лист1!A17:CV17,0),"")</f>
        <v/>
      </c>
      <c r="T18" t="str">
        <f>IFERROR(MATCH(20,Лист1!A17:CV17,0),"")</f>
        <v/>
      </c>
    </row>
    <row r="19" spans="1:20">
      <c r="A19" t="str">
        <f>IFERROR(MATCH(1,Лист1!A18:CV18,0),"")</f>
        <v/>
      </c>
      <c r="B19" t="str">
        <f>IFERROR(MATCH(2,Лист1!A18:CV18,0),"")</f>
        <v/>
      </c>
      <c r="C19" t="str">
        <f>IFERROR(MATCH(3,Лист1!A18:CV18,0),"")</f>
        <v/>
      </c>
      <c r="D19" t="str">
        <f>IFERROR(MATCH(4,Лист1!A18:CV18,0),"")</f>
        <v/>
      </c>
      <c r="E19" t="str">
        <f>IFERROR(MATCH(5,Лист1!A18:CV18,0),"")</f>
        <v/>
      </c>
      <c r="F19" t="str">
        <f>IFERROR(MATCH(6,Лист1!A18:CV18,0),"")</f>
        <v/>
      </c>
      <c r="G19" t="str">
        <f>IFERROR(MATCH(7,Лист1!A18:CV18,0),"")</f>
        <v/>
      </c>
      <c r="H19" t="str">
        <f>IFERROR(MATCH(8,Лист1!A18:CV18,0),"")</f>
        <v/>
      </c>
      <c r="I19" t="str">
        <f>IFERROR(MATCH(9,Лист1!A18:CV18,0),"")</f>
        <v/>
      </c>
      <c r="J19" t="str">
        <f>IFERROR(MATCH(10,Лист1!A18:CV18,0),"")</f>
        <v/>
      </c>
      <c r="K19" t="str">
        <f>IFERROR(MATCH(11,Лист1!A18:CV18,0),"")</f>
        <v/>
      </c>
      <c r="L19" t="str">
        <f>IFERROR(MATCH(12,Лист1!A18:CV18,0),"")</f>
        <v/>
      </c>
      <c r="M19" t="str">
        <f>IFERROR(MATCH(13,Лист1!A18:CV18,0),"")</f>
        <v/>
      </c>
      <c r="N19" t="str">
        <f>IFERROR(MATCH(14,Лист1!A18:CV18,0),"")</f>
        <v/>
      </c>
      <c r="O19" t="str">
        <f>IFERROR(MATCH(15,Лист1!A18:CV18,0),"")</f>
        <v/>
      </c>
      <c r="P19" t="str">
        <f>IFERROR(MATCH(16,Лист1!A18:CV18,0),"")</f>
        <v/>
      </c>
      <c r="Q19" t="str">
        <f>IFERROR(MATCH(17,Лист1!A18:CV18,0),"")</f>
        <v/>
      </c>
      <c r="R19" t="str">
        <f>IFERROR(MATCH(18,Лист1!A18:CV18,0),"")</f>
        <v/>
      </c>
      <c r="S19" t="str">
        <f>IFERROR(MATCH(19,Лист1!A18:CV18,0),"")</f>
        <v/>
      </c>
      <c r="T19" t="str">
        <f>IFERROR(MATCH(20,Лист1!A18:CV18,0),"")</f>
        <v/>
      </c>
    </row>
    <row r="20" spans="1:20">
      <c r="A20" t="str">
        <f>IFERROR(MATCH(1,Лист1!A19:CV19,0),"")</f>
        <v/>
      </c>
      <c r="B20" t="str">
        <f>IFERROR(MATCH(2,Лист1!A19:CV19,0),"")</f>
        <v/>
      </c>
      <c r="C20" t="str">
        <f>IFERROR(MATCH(3,Лист1!A19:CV19,0),"")</f>
        <v/>
      </c>
      <c r="D20" t="str">
        <f>IFERROR(MATCH(4,Лист1!A19:CV19,0),"")</f>
        <v/>
      </c>
      <c r="E20" t="str">
        <f>IFERROR(MATCH(5,Лист1!A19:CV19,0),"")</f>
        <v/>
      </c>
      <c r="F20" t="str">
        <f>IFERROR(MATCH(6,Лист1!A19:CV19,0),"")</f>
        <v/>
      </c>
      <c r="G20" t="str">
        <f>IFERROR(MATCH(7,Лист1!A19:CV19,0),"")</f>
        <v/>
      </c>
      <c r="H20" t="str">
        <f>IFERROR(MATCH(8,Лист1!A19:CV19,0),"")</f>
        <v/>
      </c>
      <c r="I20" t="str">
        <f>IFERROR(MATCH(9,Лист1!A19:CV19,0),"")</f>
        <v/>
      </c>
      <c r="J20" t="str">
        <f>IFERROR(MATCH(10,Лист1!A19:CV19,0),"")</f>
        <v/>
      </c>
      <c r="K20" t="str">
        <f>IFERROR(MATCH(11,Лист1!A19:CV19,0),"")</f>
        <v/>
      </c>
      <c r="L20" t="str">
        <f>IFERROR(MATCH(12,Лист1!A19:CV19,0),"")</f>
        <v/>
      </c>
      <c r="M20" t="str">
        <f>IFERROR(MATCH(13,Лист1!A19:CV19,0),"")</f>
        <v/>
      </c>
      <c r="N20" t="str">
        <f>IFERROR(MATCH(14,Лист1!A19:CV19,0),"")</f>
        <v/>
      </c>
      <c r="O20" t="str">
        <f>IFERROR(MATCH(15,Лист1!A19:CV19,0),"")</f>
        <v/>
      </c>
      <c r="P20" t="str">
        <f>IFERROR(MATCH(16,Лист1!A19:CV19,0),"")</f>
        <v/>
      </c>
      <c r="Q20" t="str">
        <f>IFERROR(MATCH(17,Лист1!A19:CV19,0),"")</f>
        <v/>
      </c>
      <c r="R20" t="str">
        <f>IFERROR(MATCH(18,Лист1!A19:CV19,0),"")</f>
        <v/>
      </c>
      <c r="S20" t="str">
        <f>IFERROR(MATCH(19,Лист1!A19:CV19,0),"")</f>
        <v/>
      </c>
      <c r="T20" t="str">
        <f>IFERROR(MATCH(20,Лист1!A19:CV19,0),"")</f>
        <v/>
      </c>
    </row>
    <row r="21" spans="1:20">
      <c r="A21" t="str">
        <f>IFERROR(MATCH(1,Лист1!A20:CV20,0),"")</f>
        <v/>
      </c>
      <c r="B21" t="str">
        <f>IFERROR(MATCH(2,Лист1!A20:CV20,0),"")</f>
        <v/>
      </c>
      <c r="C21" t="str">
        <f>IFERROR(MATCH(3,Лист1!A20:CV20,0),"")</f>
        <v/>
      </c>
      <c r="D21" t="str">
        <f>IFERROR(MATCH(4,Лист1!A20:CV20,0),"")</f>
        <v/>
      </c>
      <c r="E21" t="str">
        <f>IFERROR(MATCH(5,Лист1!A20:CV20,0),"")</f>
        <v/>
      </c>
      <c r="F21" t="str">
        <f>IFERROR(MATCH(6,Лист1!A20:CV20,0),"")</f>
        <v/>
      </c>
      <c r="G21" t="str">
        <f>IFERROR(MATCH(7,Лист1!A20:CV20,0),"")</f>
        <v/>
      </c>
      <c r="H21" t="str">
        <f>IFERROR(MATCH(8,Лист1!A20:CV20,0),"")</f>
        <v/>
      </c>
      <c r="I21" t="str">
        <f>IFERROR(MATCH(9,Лист1!A20:CV20,0),"")</f>
        <v/>
      </c>
      <c r="J21" t="str">
        <f>IFERROR(MATCH(10,Лист1!A20:CV20,0),"")</f>
        <v/>
      </c>
      <c r="K21" t="str">
        <f>IFERROR(MATCH(11,Лист1!A20:CV20,0),"")</f>
        <v/>
      </c>
      <c r="L21" t="str">
        <f>IFERROR(MATCH(12,Лист1!A20:CV20,0),"")</f>
        <v/>
      </c>
      <c r="M21" t="str">
        <f>IFERROR(MATCH(13,Лист1!A20:CV20,0),"")</f>
        <v/>
      </c>
      <c r="N21" t="str">
        <f>IFERROR(MATCH(14,Лист1!A20:CV20,0),"")</f>
        <v/>
      </c>
      <c r="O21" t="str">
        <f>IFERROR(MATCH(15,Лист1!A20:CV20,0),"")</f>
        <v/>
      </c>
      <c r="P21" t="str">
        <f>IFERROR(MATCH(16,Лист1!A20:CV20,0),"")</f>
        <v/>
      </c>
      <c r="Q21" t="str">
        <f>IFERROR(MATCH(17,Лист1!A20:CV20,0),"")</f>
        <v/>
      </c>
      <c r="R21" t="str">
        <f>IFERROR(MATCH(18,Лист1!A20:CV20,0),"")</f>
        <v/>
      </c>
      <c r="S21" t="str">
        <f>IFERROR(MATCH(19,Лист1!A20:CV20,0),"")</f>
        <v/>
      </c>
      <c r="T21" t="str">
        <f>IFERROR(MATCH(20,Лист1!A20:CV20,0),"")</f>
        <v/>
      </c>
    </row>
    <row r="22" spans="1:20">
      <c r="A22" t="str">
        <f>IFERROR(MATCH(1,Лист1!A21:CV21,0),"")</f>
        <v/>
      </c>
      <c r="B22" t="str">
        <f>IFERROR(MATCH(2,Лист1!A21:CV21,0),"")</f>
        <v/>
      </c>
      <c r="C22" t="str">
        <f>IFERROR(MATCH(3,Лист1!A21:CV21,0),"")</f>
        <v/>
      </c>
      <c r="D22" t="str">
        <f>IFERROR(MATCH(4,Лист1!A21:CV21,0),"")</f>
        <v/>
      </c>
      <c r="E22" t="str">
        <f>IFERROR(MATCH(5,Лист1!A21:CV21,0),"")</f>
        <v/>
      </c>
      <c r="F22" t="str">
        <f>IFERROR(MATCH(6,Лист1!A21:CV21,0),"")</f>
        <v/>
      </c>
      <c r="G22" t="str">
        <f>IFERROR(MATCH(7,Лист1!A21:CV21,0),"")</f>
        <v/>
      </c>
      <c r="H22" t="str">
        <f>IFERROR(MATCH(8,Лист1!A21:CV21,0),"")</f>
        <v/>
      </c>
      <c r="I22" t="str">
        <f>IFERROR(MATCH(9,Лист1!A21:CV21,0),"")</f>
        <v/>
      </c>
      <c r="J22" t="str">
        <f>IFERROR(MATCH(10,Лист1!A21:CV21,0),"")</f>
        <v/>
      </c>
      <c r="K22" t="str">
        <f>IFERROR(MATCH(11,Лист1!A21:CV21,0),"")</f>
        <v/>
      </c>
      <c r="L22" t="str">
        <f>IFERROR(MATCH(12,Лист1!A21:CV21,0),"")</f>
        <v/>
      </c>
      <c r="M22" t="str">
        <f>IFERROR(MATCH(13,Лист1!A21:CV21,0),"")</f>
        <v/>
      </c>
      <c r="N22" t="str">
        <f>IFERROR(MATCH(14,Лист1!A21:CV21,0),"")</f>
        <v/>
      </c>
      <c r="O22" t="str">
        <f>IFERROR(MATCH(15,Лист1!A21:CV21,0),"")</f>
        <v/>
      </c>
      <c r="P22" t="str">
        <f>IFERROR(MATCH(16,Лист1!A21:CV21,0),"")</f>
        <v/>
      </c>
      <c r="Q22" t="str">
        <f>IFERROR(MATCH(17,Лист1!A21:CV21,0),"")</f>
        <v/>
      </c>
      <c r="R22" t="str">
        <f>IFERROR(MATCH(18,Лист1!A21:CV21,0),"")</f>
        <v/>
      </c>
      <c r="S22" t="str">
        <f>IFERROR(MATCH(19,Лист1!A21:CV21,0),"")</f>
        <v/>
      </c>
      <c r="T22" t="str">
        <f>IFERROR(MATCH(20,Лист1!A21:CV21,0),"")</f>
        <v/>
      </c>
    </row>
    <row r="23" spans="1:20">
      <c r="A23" t="str">
        <f>IFERROR(MATCH(1,Лист1!A22:CV22,0),"")</f>
        <v/>
      </c>
      <c r="B23" t="str">
        <f>IFERROR(MATCH(2,Лист1!A22:CV22,0),"")</f>
        <v/>
      </c>
      <c r="C23" t="str">
        <f>IFERROR(MATCH(3,Лист1!A22:CV22,0),"")</f>
        <v/>
      </c>
      <c r="D23" t="str">
        <f>IFERROR(MATCH(4,Лист1!A22:CV22,0),"")</f>
        <v/>
      </c>
      <c r="E23" t="str">
        <f>IFERROR(MATCH(5,Лист1!A22:CV22,0),"")</f>
        <v/>
      </c>
      <c r="F23" t="str">
        <f>IFERROR(MATCH(6,Лист1!A22:CV22,0),"")</f>
        <v/>
      </c>
      <c r="G23" t="str">
        <f>IFERROR(MATCH(7,Лист1!A22:CV22,0),"")</f>
        <v/>
      </c>
      <c r="H23" t="str">
        <f>IFERROR(MATCH(8,Лист1!A22:CV22,0),"")</f>
        <v/>
      </c>
      <c r="I23" t="str">
        <f>IFERROR(MATCH(9,Лист1!A22:CV22,0),"")</f>
        <v/>
      </c>
      <c r="J23" t="str">
        <f>IFERROR(MATCH(10,Лист1!A22:CV22,0),"")</f>
        <v/>
      </c>
      <c r="K23" t="str">
        <f>IFERROR(MATCH(11,Лист1!A22:CV22,0),"")</f>
        <v/>
      </c>
      <c r="L23" t="str">
        <f>IFERROR(MATCH(12,Лист1!A22:CV22,0),"")</f>
        <v/>
      </c>
      <c r="M23" t="str">
        <f>IFERROR(MATCH(13,Лист1!A22:CV22,0),"")</f>
        <v/>
      </c>
      <c r="N23" t="str">
        <f>IFERROR(MATCH(14,Лист1!A22:CV22,0),"")</f>
        <v/>
      </c>
      <c r="O23" t="str">
        <f>IFERROR(MATCH(15,Лист1!A22:CV22,0),"")</f>
        <v/>
      </c>
      <c r="P23" t="str">
        <f>IFERROR(MATCH(16,Лист1!A22:CV22,0),"")</f>
        <v/>
      </c>
      <c r="Q23" t="str">
        <f>IFERROR(MATCH(17,Лист1!A22:CV22,0),"")</f>
        <v/>
      </c>
      <c r="R23" t="str">
        <f>IFERROR(MATCH(18,Лист1!A22:CV22,0),"")</f>
        <v/>
      </c>
      <c r="S23" t="str">
        <f>IFERROR(MATCH(19,Лист1!A22:CV22,0),"")</f>
        <v/>
      </c>
      <c r="T23" t="str">
        <f>IFERROR(MATCH(20,Лист1!A22:CV22,0),"")</f>
        <v/>
      </c>
    </row>
    <row r="24" spans="1:20">
      <c r="A24">
        <f>IFERROR(MATCH(1,Лист1!A23:CV23,0),"")</f>
        <v>43</v>
      </c>
      <c r="B24" t="str">
        <f>IFERROR(MATCH(2,Лист1!A23:CV23,0),"")</f>
        <v/>
      </c>
      <c r="C24" t="str">
        <f>IFERROR(MATCH(3,Лист1!A23:CV23,0),"")</f>
        <v/>
      </c>
      <c r="D24" t="str">
        <f>IFERROR(MATCH(4,Лист1!A23:CV23,0),"")</f>
        <v/>
      </c>
      <c r="E24" t="str">
        <f>IFERROR(MATCH(5,Лист1!A23:CV23,0),"")</f>
        <v/>
      </c>
      <c r="F24" t="str">
        <f>IFERROR(MATCH(6,Лист1!A23:CV23,0),"")</f>
        <v/>
      </c>
      <c r="G24" t="str">
        <f>IFERROR(MATCH(7,Лист1!A23:CV23,0),"")</f>
        <v/>
      </c>
      <c r="H24" t="str">
        <f>IFERROR(MATCH(8,Лист1!A23:CV23,0),"")</f>
        <v/>
      </c>
      <c r="I24" t="str">
        <f>IFERROR(MATCH(9,Лист1!A23:CV23,0),"")</f>
        <v/>
      </c>
      <c r="J24" t="str">
        <f>IFERROR(MATCH(10,Лист1!A23:CV23,0),"")</f>
        <v/>
      </c>
      <c r="K24" t="str">
        <f>IFERROR(MATCH(11,Лист1!A23:CV23,0),"")</f>
        <v/>
      </c>
      <c r="L24" t="str">
        <f>IFERROR(MATCH(12,Лист1!A23:CV23,0),"")</f>
        <v/>
      </c>
      <c r="M24" t="str">
        <f>IFERROR(MATCH(13,Лист1!A23:CV23,0),"")</f>
        <v/>
      </c>
      <c r="N24" t="str">
        <f>IFERROR(MATCH(14,Лист1!A23:CV23,0),"")</f>
        <v/>
      </c>
      <c r="O24" t="str">
        <f>IFERROR(MATCH(15,Лист1!A23:CV23,0),"")</f>
        <v/>
      </c>
      <c r="P24" t="str">
        <f>IFERROR(MATCH(16,Лист1!A23:CV23,0),"")</f>
        <v/>
      </c>
      <c r="Q24" t="str">
        <f>IFERROR(MATCH(17,Лист1!A23:CV23,0),"")</f>
        <v/>
      </c>
      <c r="R24" t="str">
        <f>IFERROR(MATCH(18,Лист1!A23:CV23,0),"")</f>
        <v/>
      </c>
      <c r="S24" t="str">
        <f>IFERROR(MATCH(19,Лист1!A23:CV23,0),"")</f>
        <v/>
      </c>
      <c r="T24" t="str">
        <f>IFERROR(MATCH(20,Лист1!A23:CV23,0),"")</f>
        <v/>
      </c>
    </row>
    <row r="25" spans="1:20">
      <c r="A25" t="str">
        <f>IFERROR(MATCH(1,Лист1!A24:CV24,0),"")</f>
        <v/>
      </c>
      <c r="B25" t="str">
        <f>IFERROR(MATCH(2,Лист1!A24:CV24,0),"")</f>
        <v/>
      </c>
      <c r="C25" t="str">
        <f>IFERROR(MATCH(3,Лист1!A24:CV24,0),"")</f>
        <v/>
      </c>
      <c r="D25" t="str">
        <f>IFERROR(MATCH(4,Лист1!A24:CV24,0),"")</f>
        <v/>
      </c>
      <c r="E25" t="str">
        <f>IFERROR(MATCH(5,Лист1!A24:CV24,0),"")</f>
        <v/>
      </c>
      <c r="F25" t="str">
        <f>IFERROR(MATCH(6,Лист1!A24:CV24,0),"")</f>
        <v/>
      </c>
      <c r="G25" t="str">
        <f>IFERROR(MATCH(7,Лист1!A24:CV24,0),"")</f>
        <v/>
      </c>
      <c r="H25" t="str">
        <f>IFERROR(MATCH(8,Лист1!A24:CV24,0),"")</f>
        <v/>
      </c>
      <c r="I25" t="str">
        <f>IFERROR(MATCH(9,Лист1!A24:CV24,0),"")</f>
        <v/>
      </c>
      <c r="J25" t="str">
        <f>IFERROR(MATCH(10,Лист1!A24:CV24,0),"")</f>
        <v/>
      </c>
      <c r="K25" t="str">
        <f>IFERROR(MATCH(11,Лист1!A24:CV24,0),"")</f>
        <v/>
      </c>
      <c r="L25" t="str">
        <f>IFERROR(MATCH(12,Лист1!A24:CV24,0),"")</f>
        <v/>
      </c>
      <c r="M25" t="str">
        <f>IFERROR(MATCH(13,Лист1!A24:CV24,0),"")</f>
        <v/>
      </c>
      <c r="N25" t="str">
        <f>IFERROR(MATCH(14,Лист1!A24:CV24,0),"")</f>
        <v/>
      </c>
      <c r="O25" t="str">
        <f>IFERROR(MATCH(15,Лист1!A24:CV24,0),"")</f>
        <v/>
      </c>
      <c r="P25" t="str">
        <f>IFERROR(MATCH(16,Лист1!A24:CV24,0),"")</f>
        <v/>
      </c>
      <c r="Q25" t="str">
        <f>IFERROR(MATCH(17,Лист1!A24:CV24,0),"")</f>
        <v/>
      </c>
      <c r="R25" t="str">
        <f>IFERROR(MATCH(18,Лист1!A24:CV24,0),"")</f>
        <v/>
      </c>
      <c r="S25" t="str">
        <f>IFERROR(MATCH(19,Лист1!A24:CV24,0),"")</f>
        <v/>
      </c>
      <c r="T25" t="str">
        <f>IFERROR(MATCH(20,Лист1!A24:CV24,0),"")</f>
        <v/>
      </c>
    </row>
    <row r="26" spans="1:20">
      <c r="A26" t="str">
        <f>IFERROR(MATCH(1,Лист1!A25:CV25,0),"")</f>
        <v/>
      </c>
      <c r="B26" t="str">
        <f>IFERROR(MATCH(2,Лист1!A25:CV25,0),"")</f>
        <v/>
      </c>
      <c r="C26" t="str">
        <f>IFERROR(MATCH(3,Лист1!A25:CV25,0),"")</f>
        <v/>
      </c>
      <c r="D26" t="str">
        <f>IFERROR(MATCH(4,Лист1!A25:CV25,0),"")</f>
        <v/>
      </c>
      <c r="E26" t="str">
        <f>IFERROR(MATCH(5,Лист1!A25:CV25,0),"")</f>
        <v/>
      </c>
      <c r="F26" t="str">
        <f>IFERROR(MATCH(6,Лист1!A25:CV25,0),"")</f>
        <v/>
      </c>
      <c r="G26" t="str">
        <f>IFERROR(MATCH(7,Лист1!A25:CV25,0),"")</f>
        <v/>
      </c>
      <c r="H26" t="str">
        <f>IFERROR(MATCH(8,Лист1!A25:CV25,0),"")</f>
        <v/>
      </c>
      <c r="I26" t="str">
        <f>IFERROR(MATCH(9,Лист1!A25:CV25,0),"")</f>
        <v/>
      </c>
      <c r="J26" t="str">
        <f>IFERROR(MATCH(10,Лист1!A25:CV25,0),"")</f>
        <v/>
      </c>
      <c r="K26" t="str">
        <f>IFERROR(MATCH(11,Лист1!A25:CV25,0),"")</f>
        <v/>
      </c>
      <c r="L26" t="str">
        <f>IFERROR(MATCH(12,Лист1!A25:CV25,0),"")</f>
        <v/>
      </c>
      <c r="M26" t="str">
        <f>IFERROR(MATCH(13,Лист1!A25:CV25,0),"")</f>
        <v/>
      </c>
      <c r="N26" t="str">
        <f>IFERROR(MATCH(14,Лист1!A25:CV25,0),"")</f>
        <v/>
      </c>
      <c r="O26" t="str">
        <f>IFERROR(MATCH(15,Лист1!A25:CV25,0),"")</f>
        <v/>
      </c>
      <c r="P26" t="str">
        <f>IFERROR(MATCH(16,Лист1!A25:CV25,0),"")</f>
        <v/>
      </c>
      <c r="Q26" t="str">
        <f>IFERROR(MATCH(17,Лист1!A25:CV25,0),"")</f>
        <v/>
      </c>
      <c r="R26" t="str">
        <f>IFERROR(MATCH(18,Лист1!A25:CV25,0),"")</f>
        <v/>
      </c>
      <c r="S26" t="str">
        <f>IFERROR(MATCH(19,Лист1!A25:CV25,0),"")</f>
        <v/>
      </c>
      <c r="T26" t="str">
        <f>IFERROR(MATCH(20,Лист1!A25:CV25,0),"")</f>
        <v/>
      </c>
    </row>
    <row r="27" spans="1:20">
      <c r="A27" t="str">
        <f>IFERROR(MATCH(1,Лист1!A26:CV26,0),"")</f>
        <v/>
      </c>
      <c r="B27" t="str">
        <f>IFERROR(MATCH(2,Лист1!A26:CV26,0),"")</f>
        <v/>
      </c>
      <c r="C27" t="str">
        <f>IFERROR(MATCH(3,Лист1!A26:CV26,0),"")</f>
        <v/>
      </c>
      <c r="D27" t="str">
        <f>IFERROR(MATCH(4,Лист1!A26:CV26,0),"")</f>
        <v/>
      </c>
      <c r="E27" t="str">
        <f>IFERROR(MATCH(5,Лист1!A26:CV26,0),"")</f>
        <v/>
      </c>
      <c r="F27" t="str">
        <f>IFERROR(MATCH(6,Лист1!A26:CV26,0),"")</f>
        <v/>
      </c>
      <c r="G27" t="str">
        <f>IFERROR(MATCH(7,Лист1!A26:CV26,0),"")</f>
        <v/>
      </c>
      <c r="H27" t="str">
        <f>IFERROR(MATCH(8,Лист1!A26:CV26,0),"")</f>
        <v/>
      </c>
      <c r="I27" t="str">
        <f>IFERROR(MATCH(9,Лист1!A26:CV26,0),"")</f>
        <v/>
      </c>
      <c r="J27" t="str">
        <f>IFERROR(MATCH(10,Лист1!A26:CV26,0),"")</f>
        <v/>
      </c>
      <c r="K27" t="str">
        <f>IFERROR(MATCH(11,Лист1!A26:CV26,0),"")</f>
        <v/>
      </c>
      <c r="L27" t="str">
        <f>IFERROR(MATCH(12,Лист1!A26:CV26,0),"")</f>
        <v/>
      </c>
      <c r="M27" t="str">
        <f>IFERROR(MATCH(13,Лист1!A26:CV26,0),"")</f>
        <v/>
      </c>
      <c r="N27" t="str">
        <f>IFERROR(MATCH(14,Лист1!A26:CV26,0),"")</f>
        <v/>
      </c>
      <c r="O27" t="str">
        <f>IFERROR(MATCH(15,Лист1!A26:CV26,0),"")</f>
        <v/>
      </c>
      <c r="P27" t="str">
        <f>IFERROR(MATCH(16,Лист1!A26:CV26,0),"")</f>
        <v/>
      </c>
      <c r="Q27" t="str">
        <f>IFERROR(MATCH(17,Лист1!A26:CV26,0),"")</f>
        <v/>
      </c>
      <c r="R27" t="str">
        <f>IFERROR(MATCH(18,Лист1!A26:CV26,0),"")</f>
        <v/>
      </c>
      <c r="S27" t="str">
        <f>IFERROR(MATCH(19,Лист1!A26:CV26,0),"")</f>
        <v/>
      </c>
      <c r="T27" t="str">
        <f>IFERROR(MATCH(20,Лист1!A26:CV26,0),"")</f>
        <v/>
      </c>
    </row>
    <row r="28" spans="1:20">
      <c r="A28" t="str">
        <f>IFERROR(MATCH(1,Лист1!A27:CV27,0),"")</f>
        <v/>
      </c>
      <c r="B28" t="str">
        <f>IFERROR(MATCH(2,Лист1!A27:CV27,0),"")</f>
        <v/>
      </c>
      <c r="C28" t="str">
        <f>IFERROR(MATCH(3,Лист1!A27:CV27,0),"")</f>
        <v/>
      </c>
      <c r="D28" t="str">
        <f>IFERROR(MATCH(4,Лист1!A27:CV27,0),"")</f>
        <v/>
      </c>
      <c r="E28" t="str">
        <f>IFERROR(MATCH(5,Лист1!A27:CV27,0),"")</f>
        <v/>
      </c>
      <c r="F28" t="str">
        <f>IFERROR(MATCH(6,Лист1!A27:CV27,0),"")</f>
        <v/>
      </c>
      <c r="G28" t="str">
        <f>IFERROR(MATCH(7,Лист1!A27:CV27,0),"")</f>
        <v/>
      </c>
      <c r="H28" t="str">
        <f>IFERROR(MATCH(8,Лист1!A27:CV27,0),"")</f>
        <v/>
      </c>
      <c r="I28" t="str">
        <f>IFERROR(MATCH(9,Лист1!A27:CV27,0),"")</f>
        <v/>
      </c>
      <c r="J28" t="str">
        <f>IFERROR(MATCH(10,Лист1!A27:CV27,0),"")</f>
        <v/>
      </c>
      <c r="K28" t="str">
        <f>IFERROR(MATCH(11,Лист1!A27:CV27,0),"")</f>
        <v/>
      </c>
      <c r="L28" t="str">
        <f>IFERROR(MATCH(12,Лист1!A27:CV27,0),"")</f>
        <v/>
      </c>
      <c r="M28" t="str">
        <f>IFERROR(MATCH(13,Лист1!A27:CV27,0),"")</f>
        <v/>
      </c>
      <c r="N28" t="str">
        <f>IFERROR(MATCH(14,Лист1!A27:CV27,0),"")</f>
        <v/>
      </c>
      <c r="O28" t="str">
        <f>IFERROR(MATCH(15,Лист1!A27:CV27,0),"")</f>
        <v/>
      </c>
      <c r="P28" t="str">
        <f>IFERROR(MATCH(16,Лист1!A27:CV27,0),"")</f>
        <v/>
      </c>
      <c r="Q28" t="str">
        <f>IFERROR(MATCH(17,Лист1!A27:CV27,0),"")</f>
        <v/>
      </c>
      <c r="R28" t="str">
        <f>IFERROR(MATCH(18,Лист1!A27:CV27,0),"")</f>
        <v/>
      </c>
      <c r="S28" t="str">
        <f>IFERROR(MATCH(19,Лист1!A27:CV27,0),"")</f>
        <v/>
      </c>
      <c r="T28" t="str">
        <f>IFERROR(MATCH(20,Лист1!A27:CV27,0),"")</f>
        <v/>
      </c>
    </row>
    <row r="29" spans="1:20">
      <c r="A29" t="str">
        <f>IFERROR(MATCH(1,Лист1!A28:CV28,0),"")</f>
        <v/>
      </c>
      <c r="B29" t="str">
        <f>IFERROR(MATCH(2,Лист1!A28:CV28,0),"")</f>
        <v/>
      </c>
      <c r="C29" t="str">
        <f>IFERROR(MATCH(3,Лист1!A28:CV28,0),"")</f>
        <v/>
      </c>
      <c r="D29" t="str">
        <f>IFERROR(MATCH(4,Лист1!A28:CV28,0),"")</f>
        <v/>
      </c>
      <c r="E29" t="str">
        <f>IFERROR(MATCH(5,Лист1!A28:CV28,0),"")</f>
        <v/>
      </c>
      <c r="F29" t="str">
        <f>IFERROR(MATCH(6,Лист1!A28:CV28,0),"")</f>
        <v/>
      </c>
      <c r="G29" t="str">
        <f>IFERROR(MATCH(7,Лист1!A28:CV28,0),"")</f>
        <v/>
      </c>
      <c r="H29" t="str">
        <f>IFERROR(MATCH(8,Лист1!A28:CV28,0),"")</f>
        <v/>
      </c>
      <c r="I29" t="str">
        <f>IFERROR(MATCH(9,Лист1!A28:CV28,0),"")</f>
        <v/>
      </c>
      <c r="J29" t="str">
        <f>IFERROR(MATCH(10,Лист1!A28:CV28,0),"")</f>
        <v/>
      </c>
      <c r="K29" t="str">
        <f>IFERROR(MATCH(11,Лист1!A28:CV28,0),"")</f>
        <v/>
      </c>
      <c r="L29" t="str">
        <f>IFERROR(MATCH(12,Лист1!A28:CV28,0),"")</f>
        <v/>
      </c>
      <c r="M29" t="str">
        <f>IFERROR(MATCH(13,Лист1!A28:CV28,0),"")</f>
        <v/>
      </c>
      <c r="N29" t="str">
        <f>IFERROR(MATCH(14,Лист1!A28:CV28,0),"")</f>
        <v/>
      </c>
      <c r="O29" t="str">
        <f>IFERROR(MATCH(15,Лист1!A28:CV28,0),"")</f>
        <v/>
      </c>
      <c r="P29" t="str">
        <f>IFERROR(MATCH(16,Лист1!A28:CV28,0),"")</f>
        <v/>
      </c>
      <c r="Q29" t="str">
        <f>IFERROR(MATCH(17,Лист1!A28:CV28,0),"")</f>
        <v/>
      </c>
      <c r="R29" t="str">
        <f>IFERROR(MATCH(18,Лист1!A28:CV28,0),"")</f>
        <v/>
      </c>
      <c r="S29" t="str">
        <f>IFERROR(MATCH(19,Лист1!A28:CV28,0),"")</f>
        <v/>
      </c>
      <c r="T29" t="str">
        <f>IFERROR(MATCH(20,Лист1!A28:CV28,0),"")</f>
        <v/>
      </c>
    </row>
    <row r="30" spans="1:20">
      <c r="A30" t="str">
        <f>IFERROR(MATCH(1,Лист1!A29:CV29,0),"")</f>
        <v/>
      </c>
      <c r="B30" t="str">
        <f>IFERROR(MATCH(2,Лист1!A29:CV29,0),"")</f>
        <v/>
      </c>
      <c r="C30" t="str">
        <f>IFERROR(MATCH(3,Лист1!A29:CV29,0),"")</f>
        <v/>
      </c>
      <c r="D30" t="str">
        <f>IFERROR(MATCH(4,Лист1!A29:CV29,0),"")</f>
        <v/>
      </c>
      <c r="E30" t="str">
        <f>IFERROR(MATCH(5,Лист1!A29:CV29,0),"")</f>
        <v/>
      </c>
      <c r="F30" t="str">
        <f>IFERROR(MATCH(6,Лист1!A29:CV29,0),"")</f>
        <v/>
      </c>
      <c r="G30" t="str">
        <f>IFERROR(MATCH(7,Лист1!A29:CV29,0),"")</f>
        <v/>
      </c>
      <c r="H30" t="str">
        <f>IFERROR(MATCH(8,Лист1!A29:CV29,0),"")</f>
        <v/>
      </c>
      <c r="I30" t="str">
        <f>IFERROR(MATCH(9,Лист1!A29:CV29,0),"")</f>
        <v/>
      </c>
      <c r="J30" t="str">
        <f>IFERROR(MATCH(10,Лист1!A29:CV29,0),"")</f>
        <v/>
      </c>
      <c r="K30" t="str">
        <f>IFERROR(MATCH(11,Лист1!A29:CV29,0),"")</f>
        <v/>
      </c>
      <c r="L30" t="str">
        <f>IFERROR(MATCH(12,Лист1!A29:CV29,0),"")</f>
        <v/>
      </c>
      <c r="M30" t="str">
        <f>IFERROR(MATCH(13,Лист1!A29:CV29,0),"")</f>
        <v/>
      </c>
      <c r="N30" t="str">
        <f>IFERROR(MATCH(14,Лист1!A29:CV29,0),"")</f>
        <v/>
      </c>
      <c r="O30" t="str">
        <f>IFERROR(MATCH(15,Лист1!A29:CV29,0),"")</f>
        <v/>
      </c>
      <c r="P30" t="str">
        <f>IFERROR(MATCH(16,Лист1!A29:CV29,0),"")</f>
        <v/>
      </c>
      <c r="Q30" t="str">
        <f>IFERROR(MATCH(17,Лист1!A29:CV29,0),"")</f>
        <v/>
      </c>
      <c r="R30" t="str">
        <f>IFERROR(MATCH(18,Лист1!A29:CV29,0),"")</f>
        <v/>
      </c>
      <c r="S30" t="str">
        <f>IFERROR(MATCH(19,Лист1!A29:CV29,0),"")</f>
        <v/>
      </c>
      <c r="T30" t="str">
        <f>IFERROR(MATCH(20,Лист1!A29:CV29,0),"")</f>
        <v/>
      </c>
    </row>
    <row r="31" spans="1:20">
      <c r="A31" t="str">
        <f>IFERROR(MATCH(1,Лист1!A30:CV30,0),"")</f>
        <v/>
      </c>
      <c r="B31" t="str">
        <f>IFERROR(MATCH(2,Лист1!A30:CV30,0),"")</f>
        <v/>
      </c>
      <c r="C31" t="str">
        <f>IFERROR(MATCH(3,Лист1!A30:CV30,0),"")</f>
        <v/>
      </c>
      <c r="D31" t="str">
        <f>IFERROR(MATCH(4,Лист1!A30:CV30,0),"")</f>
        <v/>
      </c>
      <c r="E31" t="str">
        <f>IFERROR(MATCH(5,Лист1!A30:CV30,0),"")</f>
        <v/>
      </c>
      <c r="F31" t="str">
        <f>IFERROR(MATCH(6,Лист1!A30:CV30,0),"")</f>
        <v/>
      </c>
      <c r="G31" t="str">
        <f>IFERROR(MATCH(7,Лист1!A30:CV30,0),"")</f>
        <v/>
      </c>
      <c r="H31" t="str">
        <f>IFERROR(MATCH(8,Лист1!A30:CV30,0),"")</f>
        <v/>
      </c>
      <c r="I31" t="str">
        <f>IFERROR(MATCH(9,Лист1!A30:CV30,0),"")</f>
        <v/>
      </c>
      <c r="J31" t="str">
        <f>IFERROR(MATCH(10,Лист1!A30:CV30,0),"")</f>
        <v/>
      </c>
      <c r="K31" t="str">
        <f>IFERROR(MATCH(11,Лист1!A30:CV30,0),"")</f>
        <v/>
      </c>
      <c r="L31" t="str">
        <f>IFERROR(MATCH(12,Лист1!A30:CV30,0),"")</f>
        <v/>
      </c>
      <c r="M31" t="str">
        <f>IFERROR(MATCH(13,Лист1!A30:CV30,0),"")</f>
        <v/>
      </c>
      <c r="N31" t="str">
        <f>IFERROR(MATCH(14,Лист1!A30:CV30,0),"")</f>
        <v/>
      </c>
      <c r="O31" t="str">
        <f>IFERROR(MATCH(15,Лист1!A30:CV30,0),"")</f>
        <v/>
      </c>
      <c r="P31" t="str">
        <f>IFERROR(MATCH(16,Лист1!A30:CV30,0),"")</f>
        <v/>
      </c>
      <c r="Q31" t="str">
        <f>IFERROR(MATCH(17,Лист1!A30:CV30,0),"")</f>
        <v/>
      </c>
      <c r="R31" t="str">
        <f>IFERROR(MATCH(18,Лист1!A30:CV30,0),"")</f>
        <v/>
      </c>
      <c r="S31" t="str">
        <f>IFERROR(MATCH(19,Лист1!A30:CV30,0),"")</f>
        <v/>
      </c>
      <c r="T31" t="str">
        <f>IFERROR(MATCH(20,Лист1!A30:CV30,0),"")</f>
        <v/>
      </c>
    </row>
    <row r="32" spans="1:20">
      <c r="A32" t="str">
        <f>IFERROR(MATCH(1,Лист1!A31:CV31,0),"")</f>
        <v/>
      </c>
      <c r="B32" t="str">
        <f>IFERROR(MATCH(2,Лист1!A31:CV31,0),"")</f>
        <v/>
      </c>
      <c r="C32" t="str">
        <f>IFERROR(MATCH(3,Лист1!A31:CV31,0),"")</f>
        <v/>
      </c>
      <c r="D32" t="str">
        <f>IFERROR(MATCH(4,Лист1!A31:CV31,0),"")</f>
        <v/>
      </c>
      <c r="E32" t="str">
        <f>IFERROR(MATCH(5,Лист1!A31:CV31,0),"")</f>
        <v/>
      </c>
      <c r="F32" t="str">
        <f>IFERROR(MATCH(6,Лист1!A31:CV31,0),"")</f>
        <v/>
      </c>
      <c r="G32" t="str">
        <f>IFERROR(MATCH(7,Лист1!A31:CV31,0),"")</f>
        <v/>
      </c>
      <c r="H32" t="str">
        <f>IFERROR(MATCH(8,Лист1!A31:CV31,0),"")</f>
        <v/>
      </c>
      <c r="I32" t="str">
        <f>IFERROR(MATCH(9,Лист1!A31:CV31,0),"")</f>
        <v/>
      </c>
      <c r="J32" t="str">
        <f>IFERROR(MATCH(10,Лист1!A31:CV31,0),"")</f>
        <v/>
      </c>
      <c r="K32" t="str">
        <f>IFERROR(MATCH(11,Лист1!A31:CV31,0),"")</f>
        <v/>
      </c>
      <c r="L32" t="str">
        <f>IFERROR(MATCH(12,Лист1!A31:CV31,0),"")</f>
        <v/>
      </c>
      <c r="M32" t="str">
        <f>IFERROR(MATCH(13,Лист1!A31:CV31,0),"")</f>
        <v/>
      </c>
      <c r="N32" t="str">
        <f>IFERROR(MATCH(14,Лист1!A31:CV31,0),"")</f>
        <v/>
      </c>
      <c r="O32" t="str">
        <f>IFERROR(MATCH(15,Лист1!A31:CV31,0),"")</f>
        <v/>
      </c>
      <c r="P32" t="str">
        <f>IFERROR(MATCH(16,Лист1!A31:CV31,0),"")</f>
        <v/>
      </c>
      <c r="Q32" t="str">
        <f>IFERROR(MATCH(17,Лист1!A31:CV31,0),"")</f>
        <v/>
      </c>
      <c r="R32" t="str">
        <f>IFERROR(MATCH(18,Лист1!A31:CV31,0),"")</f>
        <v/>
      </c>
      <c r="S32" t="str">
        <f>IFERROR(MATCH(19,Лист1!A31:CV31,0),"")</f>
        <v/>
      </c>
      <c r="T32" t="str">
        <f>IFERROR(MATCH(20,Лист1!A31:CV31,0),"")</f>
        <v/>
      </c>
    </row>
    <row r="33" spans="1:20">
      <c r="A33" t="str">
        <f>IFERROR(MATCH(1,Лист1!A32:CV32,0),"")</f>
        <v/>
      </c>
      <c r="B33" t="str">
        <f>IFERROR(MATCH(2,Лист1!A32:CV32,0),"")</f>
        <v/>
      </c>
      <c r="C33" t="str">
        <f>IFERROR(MATCH(3,Лист1!A32:CV32,0),"")</f>
        <v/>
      </c>
      <c r="D33" t="str">
        <f>IFERROR(MATCH(4,Лист1!A32:CV32,0),"")</f>
        <v/>
      </c>
      <c r="E33" t="str">
        <f>IFERROR(MATCH(5,Лист1!A32:CV32,0),"")</f>
        <v/>
      </c>
      <c r="F33" t="str">
        <f>IFERROR(MATCH(6,Лист1!A32:CV32,0),"")</f>
        <v/>
      </c>
      <c r="G33" t="str">
        <f>IFERROR(MATCH(7,Лист1!A32:CV32,0),"")</f>
        <v/>
      </c>
      <c r="H33" t="str">
        <f>IFERROR(MATCH(8,Лист1!A32:CV32,0),"")</f>
        <v/>
      </c>
      <c r="I33" t="str">
        <f>IFERROR(MATCH(9,Лист1!A32:CV32,0),"")</f>
        <v/>
      </c>
      <c r="J33" t="str">
        <f>IFERROR(MATCH(10,Лист1!A32:CV32,0),"")</f>
        <v/>
      </c>
      <c r="K33" t="str">
        <f>IFERROR(MATCH(11,Лист1!A32:CV32,0),"")</f>
        <v/>
      </c>
      <c r="L33" t="str">
        <f>IFERROR(MATCH(12,Лист1!A32:CV32,0),"")</f>
        <v/>
      </c>
      <c r="M33" t="str">
        <f>IFERROR(MATCH(13,Лист1!A32:CV32,0),"")</f>
        <v/>
      </c>
      <c r="N33" t="str">
        <f>IFERROR(MATCH(14,Лист1!A32:CV32,0),"")</f>
        <v/>
      </c>
      <c r="O33" t="str">
        <f>IFERROR(MATCH(15,Лист1!A32:CV32,0),"")</f>
        <v/>
      </c>
      <c r="P33" t="str">
        <f>IFERROR(MATCH(16,Лист1!A32:CV32,0),"")</f>
        <v/>
      </c>
      <c r="Q33" t="str">
        <f>IFERROR(MATCH(17,Лист1!A32:CV32,0),"")</f>
        <v/>
      </c>
      <c r="R33" t="str">
        <f>IFERROR(MATCH(18,Лист1!A32:CV32,0),"")</f>
        <v/>
      </c>
      <c r="S33" t="str">
        <f>IFERROR(MATCH(19,Лист1!A32:CV32,0),"")</f>
        <v/>
      </c>
      <c r="T33" t="str">
        <f>IFERROR(MATCH(20,Лист1!A32:CV32,0),"")</f>
        <v/>
      </c>
    </row>
    <row r="34" spans="1:20">
      <c r="A34" t="str">
        <f>IFERROR(MATCH(1,Лист1!A33:CV33,0),"")</f>
        <v/>
      </c>
      <c r="B34" t="str">
        <f>IFERROR(MATCH(2,Лист1!A33:CV33,0),"")</f>
        <v/>
      </c>
      <c r="C34" t="str">
        <f>IFERROR(MATCH(3,Лист1!A33:CV33,0),"")</f>
        <v/>
      </c>
      <c r="D34" t="str">
        <f>IFERROR(MATCH(4,Лист1!A33:CV33,0),"")</f>
        <v/>
      </c>
      <c r="E34" t="str">
        <f>IFERROR(MATCH(5,Лист1!A33:CV33,0),"")</f>
        <v/>
      </c>
      <c r="F34" t="str">
        <f>IFERROR(MATCH(6,Лист1!A33:CV33,0),"")</f>
        <v/>
      </c>
      <c r="G34" t="str">
        <f>IFERROR(MATCH(7,Лист1!A33:CV33,0),"")</f>
        <v/>
      </c>
      <c r="H34" t="str">
        <f>IFERROR(MATCH(8,Лист1!A33:CV33,0),"")</f>
        <v/>
      </c>
      <c r="I34" t="str">
        <f>IFERROR(MATCH(9,Лист1!A33:CV33,0),"")</f>
        <v/>
      </c>
      <c r="J34" t="str">
        <f>IFERROR(MATCH(10,Лист1!A33:CV33,0),"")</f>
        <v/>
      </c>
      <c r="K34" t="str">
        <f>IFERROR(MATCH(11,Лист1!A33:CV33,0),"")</f>
        <v/>
      </c>
      <c r="L34" t="str">
        <f>IFERROR(MATCH(12,Лист1!A33:CV33,0),"")</f>
        <v/>
      </c>
      <c r="M34" t="str">
        <f>IFERROR(MATCH(13,Лист1!A33:CV33,0),"")</f>
        <v/>
      </c>
      <c r="N34" t="str">
        <f>IFERROR(MATCH(14,Лист1!A33:CV33,0),"")</f>
        <v/>
      </c>
      <c r="O34" t="str">
        <f>IFERROR(MATCH(15,Лист1!A33:CV33,0),"")</f>
        <v/>
      </c>
      <c r="P34" t="str">
        <f>IFERROR(MATCH(16,Лист1!A33:CV33,0),"")</f>
        <v/>
      </c>
      <c r="Q34" t="str">
        <f>IFERROR(MATCH(17,Лист1!A33:CV33,0),"")</f>
        <v/>
      </c>
      <c r="R34" t="str">
        <f>IFERROR(MATCH(18,Лист1!A33:CV33,0),"")</f>
        <v/>
      </c>
      <c r="S34" t="str">
        <f>IFERROR(MATCH(19,Лист1!A33:CV33,0),"")</f>
        <v/>
      </c>
      <c r="T34" t="str">
        <f>IFERROR(MATCH(20,Лист1!A33:CV33,0),"")</f>
        <v/>
      </c>
    </row>
    <row r="35" spans="1:20">
      <c r="A35" t="str">
        <f>IFERROR(MATCH(1,Лист1!A34:CV34,0),"")</f>
        <v/>
      </c>
      <c r="B35" t="str">
        <f>IFERROR(MATCH(2,Лист1!A34:CV34,0),"")</f>
        <v/>
      </c>
      <c r="C35" t="str">
        <f>IFERROR(MATCH(3,Лист1!A34:CV34,0),"")</f>
        <v/>
      </c>
      <c r="D35" t="str">
        <f>IFERROR(MATCH(4,Лист1!A34:CV34,0),"")</f>
        <v/>
      </c>
      <c r="E35" t="str">
        <f>IFERROR(MATCH(5,Лист1!A34:CV34,0),"")</f>
        <v/>
      </c>
      <c r="F35" t="str">
        <f>IFERROR(MATCH(6,Лист1!A34:CV34,0),"")</f>
        <v/>
      </c>
      <c r="G35" t="str">
        <f>IFERROR(MATCH(7,Лист1!A34:CV34,0),"")</f>
        <v/>
      </c>
      <c r="H35" t="str">
        <f>IFERROR(MATCH(8,Лист1!A34:CV34,0),"")</f>
        <v/>
      </c>
      <c r="I35" t="str">
        <f>IFERROR(MATCH(9,Лист1!A34:CV34,0),"")</f>
        <v/>
      </c>
      <c r="J35" t="str">
        <f>IFERROR(MATCH(10,Лист1!A34:CV34,0),"")</f>
        <v/>
      </c>
      <c r="K35" t="str">
        <f>IFERROR(MATCH(11,Лист1!A34:CV34,0),"")</f>
        <v/>
      </c>
      <c r="L35" t="str">
        <f>IFERROR(MATCH(12,Лист1!A34:CV34,0),"")</f>
        <v/>
      </c>
      <c r="M35" t="str">
        <f>IFERROR(MATCH(13,Лист1!A34:CV34,0),"")</f>
        <v/>
      </c>
      <c r="N35" t="str">
        <f>IFERROR(MATCH(14,Лист1!A34:CV34,0),"")</f>
        <v/>
      </c>
      <c r="O35" t="str">
        <f>IFERROR(MATCH(15,Лист1!A34:CV34,0),"")</f>
        <v/>
      </c>
      <c r="P35" t="str">
        <f>IFERROR(MATCH(16,Лист1!A34:CV34,0),"")</f>
        <v/>
      </c>
      <c r="Q35" t="str">
        <f>IFERROR(MATCH(17,Лист1!A34:CV34,0),"")</f>
        <v/>
      </c>
      <c r="R35" t="str">
        <f>IFERROR(MATCH(18,Лист1!A34:CV34,0),"")</f>
        <v/>
      </c>
      <c r="S35" t="str">
        <f>IFERROR(MATCH(19,Лист1!A34:CV34,0),"")</f>
        <v/>
      </c>
      <c r="T35" t="str">
        <f>IFERROR(MATCH(20,Лист1!A34:CV34,0),"")</f>
        <v/>
      </c>
    </row>
    <row r="36" spans="1:20">
      <c r="A36" t="str">
        <f>IFERROR(MATCH(1,Лист1!A35:CV35,0),"")</f>
        <v/>
      </c>
      <c r="B36" t="str">
        <f>IFERROR(MATCH(2,Лист1!A35:CV35,0),"")</f>
        <v/>
      </c>
      <c r="C36" t="str">
        <f>IFERROR(MATCH(3,Лист1!A35:CV35,0),"")</f>
        <v/>
      </c>
      <c r="D36" t="str">
        <f>IFERROR(MATCH(4,Лист1!A35:CV35,0),"")</f>
        <v/>
      </c>
      <c r="E36" t="str">
        <f>IFERROR(MATCH(5,Лист1!A35:CV35,0),"")</f>
        <v/>
      </c>
      <c r="F36" t="str">
        <f>IFERROR(MATCH(6,Лист1!A35:CV35,0),"")</f>
        <v/>
      </c>
      <c r="G36" t="str">
        <f>IFERROR(MATCH(7,Лист1!A35:CV35,0),"")</f>
        <v/>
      </c>
      <c r="H36" t="str">
        <f>IFERROR(MATCH(8,Лист1!A35:CV35,0),"")</f>
        <v/>
      </c>
      <c r="I36" t="str">
        <f>IFERROR(MATCH(9,Лист1!A35:CV35,0),"")</f>
        <v/>
      </c>
      <c r="J36" t="str">
        <f>IFERROR(MATCH(10,Лист1!A35:CV35,0),"")</f>
        <v/>
      </c>
      <c r="K36" t="str">
        <f>IFERROR(MATCH(11,Лист1!A35:CV35,0),"")</f>
        <v/>
      </c>
      <c r="L36" t="str">
        <f>IFERROR(MATCH(12,Лист1!A35:CV35,0),"")</f>
        <v/>
      </c>
      <c r="M36" t="str">
        <f>IFERROR(MATCH(13,Лист1!A35:CV35,0),"")</f>
        <v/>
      </c>
      <c r="N36" t="str">
        <f>IFERROR(MATCH(14,Лист1!A35:CV35,0),"")</f>
        <v/>
      </c>
      <c r="O36" t="str">
        <f>IFERROR(MATCH(15,Лист1!A35:CV35,0),"")</f>
        <v/>
      </c>
      <c r="P36" t="str">
        <f>IFERROR(MATCH(16,Лист1!A35:CV35,0),"")</f>
        <v/>
      </c>
      <c r="Q36" t="str">
        <f>IFERROR(MATCH(17,Лист1!A35:CV35,0),"")</f>
        <v/>
      </c>
      <c r="R36" t="str">
        <f>IFERROR(MATCH(18,Лист1!A35:CV35,0),"")</f>
        <v/>
      </c>
      <c r="S36" t="str">
        <f>IFERROR(MATCH(19,Лист1!A35:CV35,0),"")</f>
        <v/>
      </c>
      <c r="T36" t="str">
        <f>IFERROR(MATCH(20,Лист1!A35:CV35,0),"")</f>
        <v/>
      </c>
    </row>
    <row r="37" spans="1:20">
      <c r="A37" t="str">
        <f>IFERROR(MATCH(1,Лист1!A36:CV36,0),"")</f>
        <v/>
      </c>
      <c r="B37" t="str">
        <f>IFERROR(MATCH(2,Лист1!A36:CV36,0),"")</f>
        <v/>
      </c>
      <c r="C37" t="str">
        <f>IFERROR(MATCH(3,Лист1!A36:CV36,0),"")</f>
        <v/>
      </c>
      <c r="D37" t="str">
        <f>IFERROR(MATCH(4,Лист1!A36:CV36,0),"")</f>
        <v/>
      </c>
      <c r="E37" t="str">
        <f>IFERROR(MATCH(5,Лист1!A36:CV36,0),"")</f>
        <v/>
      </c>
      <c r="F37" t="str">
        <f>IFERROR(MATCH(6,Лист1!A36:CV36,0),"")</f>
        <v/>
      </c>
      <c r="G37" t="str">
        <f>IFERROR(MATCH(7,Лист1!A36:CV36,0),"")</f>
        <v/>
      </c>
      <c r="H37" t="str">
        <f>IFERROR(MATCH(8,Лист1!A36:CV36,0),"")</f>
        <v/>
      </c>
      <c r="I37" t="str">
        <f>IFERROR(MATCH(9,Лист1!A36:CV36,0),"")</f>
        <v/>
      </c>
      <c r="J37" t="str">
        <f>IFERROR(MATCH(10,Лист1!A36:CV36,0),"")</f>
        <v/>
      </c>
      <c r="K37" t="str">
        <f>IFERROR(MATCH(11,Лист1!A36:CV36,0),"")</f>
        <v/>
      </c>
      <c r="L37" t="str">
        <f>IFERROR(MATCH(12,Лист1!A36:CV36,0),"")</f>
        <v/>
      </c>
      <c r="M37" t="str">
        <f>IFERROR(MATCH(13,Лист1!A36:CV36,0),"")</f>
        <v/>
      </c>
      <c r="N37" t="str">
        <f>IFERROR(MATCH(14,Лист1!A36:CV36,0),"")</f>
        <v/>
      </c>
      <c r="O37" t="str">
        <f>IFERROR(MATCH(15,Лист1!A36:CV36,0),"")</f>
        <v/>
      </c>
      <c r="P37" t="str">
        <f>IFERROR(MATCH(16,Лист1!A36:CV36,0),"")</f>
        <v/>
      </c>
      <c r="Q37" t="str">
        <f>IFERROR(MATCH(17,Лист1!A36:CV36,0),"")</f>
        <v/>
      </c>
      <c r="R37" t="str">
        <f>IFERROR(MATCH(18,Лист1!A36:CV36,0),"")</f>
        <v/>
      </c>
      <c r="S37" t="str">
        <f>IFERROR(MATCH(19,Лист1!A36:CV36,0),"")</f>
        <v/>
      </c>
      <c r="T37" t="str">
        <f>IFERROR(MATCH(20,Лист1!A36:CV36,0),"")</f>
        <v/>
      </c>
    </row>
    <row r="38" spans="1:20">
      <c r="A38" t="str">
        <f>IFERROR(MATCH(1,Лист1!A37:CV37,0),"")</f>
        <v/>
      </c>
      <c r="B38" t="str">
        <f>IFERROR(MATCH(2,Лист1!A37:CV37,0),"")</f>
        <v/>
      </c>
      <c r="C38" t="str">
        <f>IFERROR(MATCH(3,Лист1!A37:CV37,0),"")</f>
        <v/>
      </c>
      <c r="D38" t="str">
        <f>IFERROR(MATCH(4,Лист1!A37:CV37,0),"")</f>
        <v/>
      </c>
      <c r="E38" t="str">
        <f>IFERROR(MATCH(5,Лист1!A37:CV37,0),"")</f>
        <v/>
      </c>
      <c r="F38" t="str">
        <f>IFERROR(MATCH(6,Лист1!A37:CV37,0),"")</f>
        <v/>
      </c>
      <c r="G38" t="str">
        <f>IFERROR(MATCH(7,Лист1!A37:CV37,0),"")</f>
        <v/>
      </c>
      <c r="H38" t="str">
        <f>IFERROR(MATCH(8,Лист1!A37:CV37,0),"")</f>
        <v/>
      </c>
      <c r="I38" t="str">
        <f>IFERROR(MATCH(9,Лист1!A37:CV37,0),"")</f>
        <v/>
      </c>
      <c r="J38" t="str">
        <f>IFERROR(MATCH(10,Лист1!A37:CV37,0),"")</f>
        <v/>
      </c>
      <c r="K38" t="str">
        <f>IFERROR(MATCH(11,Лист1!A37:CV37,0),"")</f>
        <v/>
      </c>
      <c r="L38" t="str">
        <f>IFERROR(MATCH(12,Лист1!A37:CV37,0),"")</f>
        <v/>
      </c>
      <c r="M38" t="str">
        <f>IFERROR(MATCH(13,Лист1!A37:CV37,0),"")</f>
        <v/>
      </c>
      <c r="N38" t="str">
        <f>IFERROR(MATCH(14,Лист1!A37:CV37,0),"")</f>
        <v/>
      </c>
      <c r="O38" t="str">
        <f>IFERROR(MATCH(15,Лист1!A37:CV37,0),"")</f>
        <v/>
      </c>
      <c r="P38" t="str">
        <f>IFERROR(MATCH(16,Лист1!A37:CV37,0),"")</f>
        <v/>
      </c>
      <c r="Q38" t="str">
        <f>IFERROR(MATCH(17,Лист1!A37:CV37,0),"")</f>
        <v/>
      </c>
      <c r="R38" t="str">
        <f>IFERROR(MATCH(18,Лист1!A37:CV37,0),"")</f>
        <v/>
      </c>
      <c r="S38" t="str">
        <f>IFERROR(MATCH(19,Лист1!A37:CV37,0),"")</f>
        <v/>
      </c>
      <c r="T38" t="str">
        <f>IFERROR(MATCH(20,Лист1!A37:CV37,0),"")</f>
        <v/>
      </c>
    </row>
    <row r="39" spans="1:20">
      <c r="A39" t="str">
        <f>IFERROR(MATCH(1,Лист1!A38:CV38,0),"")</f>
        <v/>
      </c>
      <c r="B39" t="str">
        <f>IFERROR(MATCH(2,Лист1!A38:CV38,0),"")</f>
        <v/>
      </c>
      <c r="C39" t="str">
        <f>IFERROR(MATCH(3,Лист1!A38:CV38,0),"")</f>
        <v/>
      </c>
      <c r="D39" t="str">
        <f>IFERROR(MATCH(4,Лист1!A38:CV38,0),"")</f>
        <v/>
      </c>
      <c r="E39" t="str">
        <f>IFERROR(MATCH(5,Лист1!A38:CV38,0),"")</f>
        <v/>
      </c>
      <c r="F39" t="str">
        <f>IFERROR(MATCH(6,Лист1!A38:CV38,0),"")</f>
        <v/>
      </c>
      <c r="G39" t="str">
        <f>IFERROR(MATCH(7,Лист1!A38:CV38,0),"")</f>
        <v/>
      </c>
      <c r="H39" t="str">
        <f>IFERROR(MATCH(8,Лист1!A38:CV38,0),"")</f>
        <v/>
      </c>
      <c r="I39" t="str">
        <f>IFERROR(MATCH(9,Лист1!A38:CV38,0),"")</f>
        <v/>
      </c>
      <c r="J39" t="str">
        <f>IFERROR(MATCH(10,Лист1!A38:CV38,0),"")</f>
        <v/>
      </c>
      <c r="K39" t="str">
        <f>IFERROR(MATCH(11,Лист1!A38:CV38,0),"")</f>
        <v/>
      </c>
      <c r="L39" t="str">
        <f>IFERROR(MATCH(12,Лист1!A38:CV38,0),"")</f>
        <v/>
      </c>
      <c r="M39" t="str">
        <f>IFERROR(MATCH(13,Лист1!A38:CV38,0),"")</f>
        <v/>
      </c>
      <c r="N39" t="str">
        <f>IFERROR(MATCH(14,Лист1!A38:CV38,0),"")</f>
        <v/>
      </c>
      <c r="O39" t="str">
        <f>IFERROR(MATCH(15,Лист1!A38:CV38,0),"")</f>
        <v/>
      </c>
      <c r="P39" t="str">
        <f>IFERROR(MATCH(16,Лист1!A38:CV38,0),"")</f>
        <v/>
      </c>
      <c r="Q39" t="str">
        <f>IFERROR(MATCH(17,Лист1!A38:CV38,0),"")</f>
        <v/>
      </c>
      <c r="R39" t="str">
        <f>IFERROR(MATCH(18,Лист1!A38:CV38,0),"")</f>
        <v/>
      </c>
      <c r="S39" t="str">
        <f>IFERROR(MATCH(19,Лист1!A38:CV38,0),"")</f>
        <v/>
      </c>
      <c r="T39" t="str">
        <f>IFERROR(MATCH(20,Лист1!A38:CV38,0),"")</f>
        <v/>
      </c>
    </row>
    <row r="40" spans="1:20">
      <c r="A40" t="str">
        <f>IFERROR(MATCH(1,Лист1!A39:CV39,0),"")</f>
        <v/>
      </c>
      <c r="B40" t="str">
        <f>IFERROR(MATCH(2,Лист1!A39:CV39,0),"")</f>
        <v/>
      </c>
      <c r="C40" t="str">
        <f>IFERROR(MATCH(3,Лист1!A39:CV39,0),"")</f>
        <v/>
      </c>
      <c r="D40" t="str">
        <f>IFERROR(MATCH(4,Лист1!A39:CV39,0),"")</f>
        <v/>
      </c>
      <c r="E40" t="str">
        <f>IFERROR(MATCH(5,Лист1!A39:CV39,0),"")</f>
        <v/>
      </c>
      <c r="F40" t="str">
        <f>IFERROR(MATCH(6,Лист1!A39:CV39,0),"")</f>
        <v/>
      </c>
      <c r="G40" t="str">
        <f>IFERROR(MATCH(7,Лист1!A39:CV39,0),"")</f>
        <v/>
      </c>
      <c r="H40" t="str">
        <f>IFERROR(MATCH(8,Лист1!A39:CV39,0),"")</f>
        <v/>
      </c>
      <c r="I40">
        <f>IFERROR(MATCH(9,Лист1!A39:CV39,0),"")</f>
        <v>82</v>
      </c>
      <c r="J40" t="str">
        <f>IFERROR(MATCH(10,Лист1!A39:CV39,0),"")</f>
        <v/>
      </c>
      <c r="K40" t="str">
        <f>IFERROR(MATCH(11,Лист1!A39:CV39,0),"")</f>
        <v/>
      </c>
      <c r="L40" t="str">
        <f>IFERROR(MATCH(12,Лист1!A39:CV39,0),"")</f>
        <v/>
      </c>
      <c r="M40" t="str">
        <f>IFERROR(MATCH(13,Лист1!A39:CV39,0),"")</f>
        <v/>
      </c>
      <c r="N40" t="str">
        <f>IFERROR(MATCH(14,Лист1!A39:CV39,0),"")</f>
        <v/>
      </c>
      <c r="O40" t="str">
        <f>IFERROR(MATCH(15,Лист1!A39:CV39,0),"")</f>
        <v/>
      </c>
      <c r="P40" t="str">
        <f>IFERROR(MATCH(16,Лист1!A39:CV39,0),"")</f>
        <v/>
      </c>
      <c r="Q40" t="str">
        <f>IFERROR(MATCH(17,Лист1!A39:CV39,0),"")</f>
        <v/>
      </c>
      <c r="R40" t="str">
        <f>IFERROR(MATCH(18,Лист1!A39:CV39,0),"")</f>
        <v/>
      </c>
      <c r="S40" t="str">
        <f>IFERROR(MATCH(19,Лист1!A39:CV39,0),"")</f>
        <v/>
      </c>
      <c r="T40" t="str">
        <f>IFERROR(MATCH(20,Лист1!A39:CV39,0),"")</f>
        <v/>
      </c>
    </row>
    <row r="41" spans="1:20">
      <c r="A41" t="str">
        <f>IFERROR(MATCH(1,Лист1!A40:CV40,0),"")</f>
        <v/>
      </c>
      <c r="B41" t="str">
        <f>IFERROR(MATCH(2,Лист1!A40:CV40,0),"")</f>
        <v/>
      </c>
      <c r="C41" t="str">
        <f>IFERROR(MATCH(3,Лист1!A40:CV40,0),"")</f>
        <v/>
      </c>
      <c r="D41" t="str">
        <f>IFERROR(MATCH(4,Лист1!A40:CV40,0),"")</f>
        <v/>
      </c>
      <c r="E41" t="str">
        <f>IFERROR(MATCH(5,Лист1!A40:CV40,0),"")</f>
        <v/>
      </c>
      <c r="F41" t="str">
        <f>IFERROR(MATCH(6,Лист1!A40:CV40,0),"")</f>
        <v/>
      </c>
      <c r="G41" t="str">
        <f>IFERROR(MATCH(7,Лист1!A40:CV40,0),"")</f>
        <v/>
      </c>
      <c r="H41" t="str">
        <f>IFERROR(MATCH(8,Лист1!A40:CV40,0),"")</f>
        <v/>
      </c>
      <c r="I41" t="str">
        <f>IFERROR(MATCH(9,Лист1!A40:CV40,0),"")</f>
        <v/>
      </c>
      <c r="J41" t="str">
        <f>IFERROR(MATCH(10,Лист1!A40:CV40,0),"")</f>
        <v/>
      </c>
      <c r="K41" t="str">
        <f>IFERROR(MATCH(11,Лист1!A40:CV40,0),"")</f>
        <v/>
      </c>
      <c r="L41" t="str">
        <f>IFERROR(MATCH(12,Лист1!A40:CV40,0),"")</f>
        <v/>
      </c>
      <c r="M41" t="str">
        <f>IFERROR(MATCH(13,Лист1!A40:CV40,0),"")</f>
        <v/>
      </c>
      <c r="N41" t="str">
        <f>IFERROR(MATCH(14,Лист1!A40:CV40,0),"")</f>
        <v/>
      </c>
      <c r="O41" t="str">
        <f>IFERROR(MATCH(15,Лист1!A40:CV40,0),"")</f>
        <v/>
      </c>
      <c r="P41" t="str">
        <f>IFERROR(MATCH(16,Лист1!A40:CV40,0),"")</f>
        <v/>
      </c>
      <c r="Q41" t="str">
        <f>IFERROR(MATCH(17,Лист1!A40:CV40,0),"")</f>
        <v/>
      </c>
      <c r="R41" t="str">
        <f>IFERROR(MATCH(18,Лист1!A40:CV40,0),"")</f>
        <v/>
      </c>
      <c r="S41" t="str">
        <f>IFERROR(MATCH(19,Лист1!A40:CV40,0),"")</f>
        <v/>
      </c>
      <c r="T41" t="str">
        <f>IFERROR(MATCH(20,Лист1!A40:CV40,0),"")</f>
        <v/>
      </c>
    </row>
    <row r="42" spans="1:20">
      <c r="A42" t="str">
        <f>IFERROR(MATCH(1,Лист1!A41:CV41,0),"")</f>
        <v/>
      </c>
      <c r="B42" t="str">
        <f>IFERROR(MATCH(2,Лист1!A41:CV41,0),"")</f>
        <v/>
      </c>
      <c r="C42" t="str">
        <f>IFERROR(MATCH(3,Лист1!A41:CV41,0),"")</f>
        <v/>
      </c>
      <c r="D42" t="str">
        <f>IFERROR(MATCH(4,Лист1!A41:CV41,0),"")</f>
        <v/>
      </c>
      <c r="E42" t="str">
        <f>IFERROR(MATCH(5,Лист1!A41:CV41,0),"")</f>
        <v/>
      </c>
      <c r="F42" t="str">
        <f>IFERROR(MATCH(6,Лист1!A41:CV41,0),"")</f>
        <v/>
      </c>
      <c r="G42" t="str">
        <f>IFERROR(MATCH(7,Лист1!A41:CV41,0),"")</f>
        <v/>
      </c>
      <c r="H42" t="str">
        <f>IFERROR(MATCH(8,Лист1!A41:CV41,0),"")</f>
        <v/>
      </c>
      <c r="I42" t="str">
        <f>IFERROR(MATCH(9,Лист1!A41:CV41,0),"")</f>
        <v/>
      </c>
      <c r="J42" t="str">
        <f>IFERROR(MATCH(10,Лист1!A41:CV41,0),"")</f>
        <v/>
      </c>
      <c r="K42" t="str">
        <f>IFERROR(MATCH(11,Лист1!A41:CV41,0),"")</f>
        <v/>
      </c>
      <c r="L42" t="str">
        <f>IFERROR(MATCH(12,Лист1!A41:CV41,0),"")</f>
        <v/>
      </c>
      <c r="M42" t="str">
        <f>IFERROR(MATCH(13,Лист1!A41:CV41,0),"")</f>
        <v/>
      </c>
      <c r="N42" t="str">
        <f>IFERROR(MATCH(14,Лист1!A41:CV41,0),"")</f>
        <v/>
      </c>
      <c r="O42" t="str">
        <f>IFERROR(MATCH(15,Лист1!A41:CV41,0),"")</f>
        <v/>
      </c>
      <c r="P42" t="str">
        <f>IFERROR(MATCH(16,Лист1!A41:CV41,0),"")</f>
        <v/>
      </c>
      <c r="Q42" t="str">
        <f>IFERROR(MATCH(17,Лист1!A41:CV41,0),"")</f>
        <v/>
      </c>
      <c r="R42" t="str">
        <f>IFERROR(MATCH(18,Лист1!A41:CV41,0),"")</f>
        <v/>
      </c>
      <c r="S42" t="str">
        <f>IFERROR(MATCH(19,Лист1!A41:CV41,0),"")</f>
        <v/>
      </c>
      <c r="T42" t="str">
        <f>IFERROR(MATCH(20,Лист1!A41:CV41,0),"")</f>
        <v/>
      </c>
    </row>
    <row r="43" spans="1:20">
      <c r="A43" t="str">
        <f>IFERROR(MATCH(1,Лист1!A42:CV42,0),"")</f>
        <v/>
      </c>
      <c r="B43" t="str">
        <f>IFERROR(MATCH(2,Лист1!A42:CV42,0),"")</f>
        <v/>
      </c>
      <c r="C43" t="str">
        <f>IFERROR(MATCH(3,Лист1!A42:CV42,0),"")</f>
        <v/>
      </c>
      <c r="D43" t="str">
        <f>IFERROR(MATCH(4,Лист1!A42:CV42,0),"")</f>
        <v/>
      </c>
      <c r="E43" t="str">
        <f>IFERROR(MATCH(5,Лист1!A42:CV42,0),"")</f>
        <v/>
      </c>
      <c r="F43" t="str">
        <f>IFERROR(MATCH(6,Лист1!A42:CV42,0),"")</f>
        <v/>
      </c>
      <c r="G43" t="str">
        <f>IFERROR(MATCH(7,Лист1!A42:CV42,0),"")</f>
        <v/>
      </c>
      <c r="H43" t="str">
        <f>IFERROR(MATCH(8,Лист1!A42:CV42,0),"")</f>
        <v/>
      </c>
      <c r="I43" t="str">
        <f>IFERROR(MATCH(9,Лист1!A42:CV42,0),"")</f>
        <v/>
      </c>
      <c r="J43" t="str">
        <f>IFERROR(MATCH(10,Лист1!A42:CV42,0),"")</f>
        <v/>
      </c>
      <c r="K43" t="str">
        <f>IFERROR(MATCH(11,Лист1!A42:CV42,0),"")</f>
        <v/>
      </c>
      <c r="L43" t="str">
        <f>IFERROR(MATCH(12,Лист1!A42:CV42,0),"")</f>
        <v/>
      </c>
      <c r="M43" t="str">
        <f>IFERROR(MATCH(13,Лист1!A42:CV42,0),"")</f>
        <v/>
      </c>
      <c r="N43" t="str">
        <f>IFERROR(MATCH(14,Лист1!A42:CV42,0),"")</f>
        <v/>
      </c>
      <c r="O43" t="str">
        <f>IFERROR(MATCH(15,Лист1!A42:CV42,0),"")</f>
        <v/>
      </c>
      <c r="P43" t="str">
        <f>IFERROR(MATCH(16,Лист1!A42:CV42,0),"")</f>
        <v/>
      </c>
      <c r="Q43" t="str">
        <f>IFERROR(MATCH(17,Лист1!A42:CV42,0),"")</f>
        <v/>
      </c>
      <c r="R43" t="str">
        <f>IFERROR(MATCH(18,Лист1!A42:CV42,0),"")</f>
        <v/>
      </c>
      <c r="S43" t="str">
        <f>IFERROR(MATCH(19,Лист1!A42:CV42,0),"")</f>
        <v/>
      </c>
      <c r="T43" t="str">
        <f>IFERROR(MATCH(20,Лист1!A42:CV42,0),"")</f>
        <v/>
      </c>
    </row>
    <row r="44" spans="1:20">
      <c r="A44" t="str">
        <f>IFERROR(MATCH(1,Лист1!A43:CV43,0),"")</f>
        <v/>
      </c>
      <c r="B44" t="str">
        <f>IFERROR(MATCH(2,Лист1!A43:CV43,0),"")</f>
        <v/>
      </c>
      <c r="C44" t="str">
        <f>IFERROR(MATCH(3,Лист1!A43:CV43,0),"")</f>
        <v/>
      </c>
      <c r="D44" t="str">
        <f>IFERROR(MATCH(4,Лист1!A43:CV43,0),"")</f>
        <v/>
      </c>
      <c r="E44" t="str">
        <f>IFERROR(MATCH(5,Лист1!A43:CV43,0),"")</f>
        <v/>
      </c>
      <c r="F44" t="str">
        <f>IFERROR(MATCH(6,Лист1!A43:CV43,0),"")</f>
        <v/>
      </c>
      <c r="G44" t="str">
        <f>IFERROR(MATCH(7,Лист1!A43:CV43,0),"")</f>
        <v/>
      </c>
      <c r="H44" t="str">
        <f>IFERROR(MATCH(8,Лист1!A43:CV43,0),"")</f>
        <v/>
      </c>
      <c r="I44" t="str">
        <f>IFERROR(MATCH(9,Лист1!A43:CV43,0),"")</f>
        <v/>
      </c>
      <c r="J44" t="str">
        <f>IFERROR(MATCH(10,Лист1!A43:CV43,0),"")</f>
        <v/>
      </c>
      <c r="K44" t="str">
        <f>IFERROR(MATCH(11,Лист1!A43:CV43,0),"")</f>
        <v/>
      </c>
      <c r="L44" t="str">
        <f>IFERROR(MATCH(12,Лист1!A43:CV43,0),"")</f>
        <v/>
      </c>
      <c r="M44" t="str">
        <f>IFERROR(MATCH(13,Лист1!A43:CV43,0),"")</f>
        <v/>
      </c>
      <c r="N44" t="str">
        <f>IFERROR(MATCH(14,Лист1!A43:CV43,0),"")</f>
        <v/>
      </c>
      <c r="O44" t="str">
        <f>IFERROR(MATCH(15,Лист1!A43:CV43,0),"")</f>
        <v/>
      </c>
      <c r="P44" t="str">
        <f>IFERROR(MATCH(16,Лист1!A43:CV43,0),"")</f>
        <v/>
      </c>
      <c r="Q44" t="str">
        <f>IFERROR(MATCH(17,Лист1!A43:CV43,0),"")</f>
        <v/>
      </c>
      <c r="R44" t="str">
        <f>IFERROR(MATCH(18,Лист1!A43:CV43,0),"")</f>
        <v/>
      </c>
      <c r="S44" t="str">
        <f>IFERROR(MATCH(19,Лист1!A43:CV43,0),"")</f>
        <v/>
      </c>
      <c r="T44" t="str">
        <f>IFERROR(MATCH(20,Лист1!A43:CV43,0),"")</f>
        <v/>
      </c>
    </row>
    <row r="45" spans="1:20">
      <c r="A45" t="str">
        <f>IFERROR(MATCH(1,Лист1!A44:CV44,0),"")</f>
        <v/>
      </c>
      <c r="B45">
        <f>IFERROR(MATCH(2,Лист1!A44:CV44,0),"")</f>
        <v>44</v>
      </c>
      <c r="C45" t="str">
        <f>IFERROR(MATCH(3,Лист1!A44:CV44,0),"")</f>
        <v/>
      </c>
      <c r="D45" t="str">
        <f>IFERROR(MATCH(4,Лист1!A44:CV44,0),"")</f>
        <v/>
      </c>
      <c r="E45" t="str">
        <f>IFERROR(MATCH(5,Лист1!A44:CV44,0),"")</f>
        <v/>
      </c>
      <c r="F45" t="str">
        <f>IFERROR(MATCH(6,Лист1!A44:CV44,0),"")</f>
        <v/>
      </c>
      <c r="G45" t="str">
        <f>IFERROR(MATCH(7,Лист1!A44:CV44,0),"")</f>
        <v/>
      </c>
      <c r="H45" t="str">
        <f>IFERROR(MATCH(8,Лист1!A44:CV44,0),"")</f>
        <v/>
      </c>
      <c r="I45" t="str">
        <f>IFERROR(MATCH(9,Лист1!A44:CV44,0),"")</f>
        <v/>
      </c>
      <c r="J45" t="str">
        <f>IFERROR(MATCH(10,Лист1!A44:CV44,0),"")</f>
        <v/>
      </c>
      <c r="K45" t="str">
        <f>IFERROR(MATCH(11,Лист1!A44:CV44,0),"")</f>
        <v/>
      </c>
      <c r="L45" t="str">
        <f>IFERROR(MATCH(12,Лист1!A44:CV44,0),"")</f>
        <v/>
      </c>
      <c r="M45" t="str">
        <f>IFERROR(MATCH(13,Лист1!A44:CV44,0),"")</f>
        <v/>
      </c>
      <c r="N45" t="str">
        <f>IFERROR(MATCH(14,Лист1!A44:CV44,0),"")</f>
        <v/>
      </c>
      <c r="O45" t="str">
        <f>IFERROR(MATCH(15,Лист1!A44:CV44,0),"")</f>
        <v/>
      </c>
      <c r="P45" t="str">
        <f>IFERROR(MATCH(16,Лист1!A44:CV44,0),"")</f>
        <v/>
      </c>
      <c r="Q45" t="str">
        <f>IFERROR(MATCH(17,Лист1!A44:CV44,0),"")</f>
        <v/>
      </c>
      <c r="R45" t="str">
        <f>IFERROR(MATCH(18,Лист1!A44:CV44,0),"")</f>
        <v/>
      </c>
      <c r="S45" t="str">
        <f>IFERROR(MATCH(19,Лист1!A44:CV44,0),"")</f>
        <v/>
      </c>
      <c r="T45" t="str">
        <f>IFERROR(MATCH(20,Лист1!A44:CV44,0),"")</f>
        <v/>
      </c>
    </row>
    <row r="46" spans="1:20">
      <c r="A46" t="str">
        <f>IFERROR(MATCH(1,Лист1!A45:CV45,0),"")</f>
        <v/>
      </c>
      <c r="B46" t="str">
        <f>IFERROR(MATCH(2,Лист1!A45:CV45,0),"")</f>
        <v/>
      </c>
      <c r="C46" t="str">
        <f>IFERROR(MATCH(3,Лист1!A45:CV45,0),"")</f>
        <v/>
      </c>
      <c r="D46" t="str">
        <f>IFERROR(MATCH(4,Лист1!A45:CV45,0),"")</f>
        <v/>
      </c>
      <c r="E46" t="str">
        <f>IFERROR(MATCH(5,Лист1!A45:CV45,0),"")</f>
        <v/>
      </c>
      <c r="F46" t="str">
        <f>IFERROR(MATCH(6,Лист1!A45:CV45,0),"")</f>
        <v/>
      </c>
      <c r="G46" t="str">
        <f>IFERROR(MATCH(7,Лист1!A45:CV45,0),"")</f>
        <v/>
      </c>
      <c r="H46" t="str">
        <f>IFERROR(MATCH(8,Лист1!A45:CV45,0),"")</f>
        <v/>
      </c>
      <c r="I46" t="str">
        <f>IFERROR(MATCH(9,Лист1!A45:CV45,0),"")</f>
        <v/>
      </c>
      <c r="J46" t="str">
        <f>IFERROR(MATCH(10,Лист1!A45:CV45,0),"")</f>
        <v/>
      </c>
      <c r="K46" t="str">
        <f>IFERROR(MATCH(11,Лист1!A45:CV45,0),"")</f>
        <v/>
      </c>
      <c r="L46" t="str">
        <f>IFERROR(MATCH(12,Лист1!A45:CV45,0),"")</f>
        <v/>
      </c>
      <c r="M46" t="str">
        <f>IFERROR(MATCH(13,Лист1!A45:CV45,0),"")</f>
        <v/>
      </c>
      <c r="N46" t="str">
        <f>IFERROR(MATCH(14,Лист1!A45:CV45,0),"")</f>
        <v/>
      </c>
      <c r="O46" t="str">
        <f>IFERROR(MATCH(15,Лист1!A45:CV45,0),"")</f>
        <v/>
      </c>
      <c r="P46" t="str">
        <f>IFERROR(MATCH(16,Лист1!A45:CV45,0),"")</f>
        <v/>
      </c>
      <c r="Q46" t="str">
        <f>IFERROR(MATCH(17,Лист1!A45:CV45,0),"")</f>
        <v/>
      </c>
      <c r="R46" t="str">
        <f>IFERROR(MATCH(18,Лист1!A45:CV45,0),"")</f>
        <v/>
      </c>
      <c r="S46" t="str">
        <f>IFERROR(MATCH(19,Лист1!A45:CV45,0),"")</f>
        <v/>
      </c>
      <c r="T46" t="str">
        <f>IFERROR(MATCH(20,Лист1!A45:CV45,0),"")</f>
        <v/>
      </c>
    </row>
    <row r="47" spans="1:20">
      <c r="A47" t="str">
        <f>IFERROR(MATCH(1,Лист1!A46:CV46,0),"")</f>
        <v/>
      </c>
      <c r="B47" t="str">
        <f>IFERROR(MATCH(2,Лист1!A46:CV46,0),"")</f>
        <v/>
      </c>
      <c r="C47" t="str">
        <f>IFERROR(MATCH(3,Лист1!A46:CV46,0),"")</f>
        <v/>
      </c>
      <c r="D47" t="str">
        <f>IFERROR(MATCH(4,Лист1!A46:CV46,0),"")</f>
        <v/>
      </c>
      <c r="E47" t="str">
        <f>IFERROR(MATCH(5,Лист1!A46:CV46,0),"")</f>
        <v/>
      </c>
      <c r="F47">
        <f>IFERROR(MATCH(6,Лист1!A46:CV46,0),"")</f>
        <v>65</v>
      </c>
      <c r="G47">
        <f>IFERROR(MATCH(7,Лист1!A46:CV46,0),"")</f>
        <v>11</v>
      </c>
      <c r="H47" t="str">
        <f>IFERROR(MATCH(8,Лист1!A46:CV46,0),"")</f>
        <v/>
      </c>
      <c r="I47" t="str">
        <f>IFERROR(MATCH(9,Лист1!A46:CV46,0),"")</f>
        <v/>
      </c>
      <c r="J47" t="str">
        <f>IFERROR(MATCH(10,Лист1!A46:CV46,0),"")</f>
        <v/>
      </c>
      <c r="K47" t="str">
        <f>IFERROR(MATCH(11,Лист1!A46:CV46,0),"")</f>
        <v/>
      </c>
      <c r="L47" t="str">
        <f>IFERROR(MATCH(12,Лист1!A46:CV46,0),"")</f>
        <v/>
      </c>
      <c r="M47" t="str">
        <f>IFERROR(MATCH(13,Лист1!A46:CV46,0),"")</f>
        <v/>
      </c>
      <c r="N47" t="str">
        <f>IFERROR(MATCH(14,Лист1!A46:CV46,0),"")</f>
        <v/>
      </c>
      <c r="O47" t="str">
        <f>IFERROR(MATCH(15,Лист1!A46:CV46,0),"")</f>
        <v/>
      </c>
      <c r="P47" t="str">
        <f>IFERROR(MATCH(16,Лист1!A46:CV46,0),"")</f>
        <v/>
      </c>
      <c r="Q47" t="str">
        <f>IFERROR(MATCH(17,Лист1!A46:CV46,0),"")</f>
        <v/>
      </c>
      <c r="R47" t="str">
        <f>IFERROR(MATCH(18,Лист1!A46:CV46,0),"")</f>
        <v/>
      </c>
      <c r="S47" t="str">
        <f>IFERROR(MATCH(19,Лист1!A46:CV46,0),"")</f>
        <v/>
      </c>
      <c r="T47" t="str">
        <f>IFERROR(MATCH(20,Лист1!A46:CV46,0),"")</f>
        <v/>
      </c>
    </row>
    <row r="48" spans="1:20">
      <c r="A48" t="str">
        <f>IFERROR(MATCH(1,Лист1!A47:CV47,0),"")</f>
        <v/>
      </c>
      <c r="B48" t="str">
        <f>IFERROR(MATCH(2,Лист1!A47:CV47,0),"")</f>
        <v/>
      </c>
      <c r="C48" t="str">
        <f>IFERROR(MATCH(3,Лист1!A47:CV47,0),"")</f>
        <v/>
      </c>
      <c r="D48" t="str">
        <f>IFERROR(MATCH(4,Лист1!A47:CV47,0),"")</f>
        <v/>
      </c>
      <c r="E48">
        <f>IFERROR(MATCH(5,Лист1!A47:CV47,0),"")</f>
        <v>53</v>
      </c>
      <c r="F48" t="str">
        <f>IFERROR(MATCH(6,Лист1!A47:CV47,0),"")</f>
        <v/>
      </c>
      <c r="G48" t="str">
        <f>IFERROR(MATCH(7,Лист1!A47:CV47,0),"")</f>
        <v/>
      </c>
      <c r="H48" t="str">
        <f>IFERROR(MATCH(8,Лист1!A47:CV47,0),"")</f>
        <v/>
      </c>
      <c r="I48" t="str">
        <f>IFERROR(MATCH(9,Лист1!A47:CV47,0),"")</f>
        <v/>
      </c>
      <c r="J48" t="str">
        <f>IFERROR(MATCH(10,Лист1!A47:CV47,0),"")</f>
        <v/>
      </c>
      <c r="K48" t="str">
        <f>IFERROR(MATCH(11,Лист1!A47:CV47,0),"")</f>
        <v/>
      </c>
      <c r="L48" t="str">
        <f>IFERROR(MATCH(12,Лист1!A47:CV47,0),"")</f>
        <v/>
      </c>
      <c r="M48" t="str">
        <f>IFERROR(MATCH(13,Лист1!A47:CV47,0),"")</f>
        <v/>
      </c>
      <c r="N48" t="str">
        <f>IFERROR(MATCH(14,Лист1!A47:CV47,0),"")</f>
        <v/>
      </c>
      <c r="O48" t="str">
        <f>IFERROR(MATCH(15,Лист1!A47:CV47,0),"")</f>
        <v/>
      </c>
      <c r="P48" t="str">
        <f>IFERROR(MATCH(16,Лист1!A47:CV47,0),"")</f>
        <v/>
      </c>
      <c r="Q48" t="str">
        <f>IFERROR(MATCH(17,Лист1!A47:CV47,0),"")</f>
        <v/>
      </c>
      <c r="R48" t="str">
        <f>IFERROR(MATCH(18,Лист1!A47:CV47,0),"")</f>
        <v/>
      </c>
      <c r="S48" t="str">
        <f>IFERROR(MATCH(19,Лист1!A47:CV47,0),"")</f>
        <v/>
      </c>
      <c r="T48" t="str">
        <f>IFERROR(MATCH(20,Лист1!A47:CV47,0),"")</f>
        <v/>
      </c>
    </row>
    <row r="49" spans="1:20">
      <c r="A49" t="str">
        <f>IFERROR(MATCH(1,Лист1!A48:CV48,0),"")</f>
        <v/>
      </c>
      <c r="B49" t="str">
        <f>IFERROR(MATCH(2,Лист1!A48:CV48,0),"")</f>
        <v/>
      </c>
      <c r="C49" t="str">
        <f>IFERROR(MATCH(3,Лист1!A48:CV48,0),"")</f>
        <v/>
      </c>
      <c r="D49" t="str">
        <f>IFERROR(MATCH(4,Лист1!A48:CV48,0),"")</f>
        <v/>
      </c>
      <c r="E49" t="str">
        <f>IFERROR(MATCH(5,Лист1!A48:CV48,0),"")</f>
        <v/>
      </c>
      <c r="F49" t="str">
        <f>IFERROR(MATCH(6,Лист1!A48:CV48,0),"")</f>
        <v/>
      </c>
      <c r="G49" t="str">
        <f>IFERROR(MATCH(7,Лист1!A48:CV48,0),"")</f>
        <v/>
      </c>
      <c r="H49" t="str">
        <f>IFERROR(MATCH(8,Лист1!A48:CV48,0),"")</f>
        <v/>
      </c>
      <c r="I49" t="str">
        <f>IFERROR(MATCH(9,Лист1!A48:CV48,0),"")</f>
        <v/>
      </c>
      <c r="J49" t="str">
        <f>IFERROR(MATCH(10,Лист1!A48:CV48,0),"")</f>
        <v/>
      </c>
      <c r="K49" t="str">
        <f>IFERROR(MATCH(11,Лист1!A48:CV48,0),"")</f>
        <v/>
      </c>
      <c r="L49" t="str">
        <f>IFERROR(MATCH(12,Лист1!A48:CV48,0),"")</f>
        <v/>
      </c>
      <c r="M49" t="str">
        <f>IFERROR(MATCH(13,Лист1!A48:CV48,0),"")</f>
        <v/>
      </c>
      <c r="N49" t="str">
        <f>IFERROR(MATCH(14,Лист1!A48:CV48,0),"")</f>
        <v/>
      </c>
      <c r="O49" t="str">
        <f>IFERROR(MATCH(15,Лист1!A48:CV48,0),"")</f>
        <v/>
      </c>
      <c r="P49" t="str">
        <f>IFERROR(MATCH(16,Лист1!A48:CV48,0),"")</f>
        <v/>
      </c>
      <c r="Q49" t="str">
        <f>IFERROR(MATCH(17,Лист1!A48:CV48,0),"")</f>
        <v/>
      </c>
      <c r="R49" t="str">
        <f>IFERROR(MATCH(18,Лист1!A48:CV48,0),"")</f>
        <v/>
      </c>
      <c r="S49" t="str">
        <f>IFERROR(MATCH(19,Лист1!A48:CV48,0),"")</f>
        <v/>
      </c>
      <c r="T49" t="str">
        <f>IFERROR(MATCH(20,Лист1!A48:CV48,0),"")</f>
        <v/>
      </c>
    </row>
    <row r="50" spans="1:20">
      <c r="A50" t="str">
        <f>IFERROR(MATCH(1,Лист1!A49:CV49,0),"")</f>
        <v/>
      </c>
      <c r="B50" t="str">
        <f>IFERROR(MATCH(2,Лист1!A49:CV49,0),"")</f>
        <v/>
      </c>
      <c r="C50">
        <f>IFERROR(MATCH(3,Лист1!A49:CV49,0),"")</f>
        <v>26</v>
      </c>
      <c r="D50">
        <f>IFERROR(MATCH(4,Лист1!A49:CV49,0),"")</f>
        <v>38</v>
      </c>
      <c r="E50" t="str">
        <f>IFERROR(MATCH(5,Лист1!A49:CV49,0),"")</f>
        <v/>
      </c>
      <c r="F50" t="str">
        <f>IFERROR(MATCH(6,Лист1!A49:CV49,0),"")</f>
        <v/>
      </c>
      <c r="G50" t="str">
        <f>IFERROR(MATCH(7,Лист1!A49:CV49,0),"")</f>
        <v/>
      </c>
      <c r="H50" t="str">
        <f>IFERROR(MATCH(8,Лист1!A49:CV49,0),"")</f>
        <v/>
      </c>
      <c r="I50" t="str">
        <f>IFERROR(MATCH(9,Лист1!A49:CV49,0),"")</f>
        <v/>
      </c>
      <c r="J50" t="str">
        <f>IFERROR(MATCH(10,Лист1!A49:CV49,0),"")</f>
        <v/>
      </c>
      <c r="K50" t="str">
        <f>IFERROR(MATCH(11,Лист1!A49:CV49,0),"")</f>
        <v/>
      </c>
      <c r="L50" t="str">
        <f>IFERROR(MATCH(12,Лист1!A49:CV49,0),"")</f>
        <v/>
      </c>
      <c r="M50" t="str">
        <f>IFERROR(MATCH(13,Лист1!A49:CV49,0),"")</f>
        <v/>
      </c>
      <c r="N50" t="str">
        <f>IFERROR(MATCH(14,Лист1!A49:CV49,0),"")</f>
        <v/>
      </c>
      <c r="O50" t="str">
        <f>IFERROR(MATCH(15,Лист1!A49:CV49,0),"")</f>
        <v/>
      </c>
      <c r="P50" t="str">
        <f>IFERROR(MATCH(16,Лист1!A49:CV49,0),"")</f>
        <v/>
      </c>
      <c r="Q50" t="str">
        <f>IFERROR(MATCH(17,Лист1!A49:CV49,0),"")</f>
        <v/>
      </c>
      <c r="R50" t="str">
        <f>IFERROR(MATCH(18,Лист1!A49:CV49,0),"")</f>
        <v/>
      </c>
      <c r="S50" t="str">
        <f>IFERROR(MATCH(19,Лист1!A49:CV49,0),"")</f>
        <v/>
      </c>
      <c r="T50" t="str">
        <f>IFERROR(MATCH(20,Лист1!A49:CV49,0),"")</f>
        <v/>
      </c>
    </row>
    <row r="51" spans="1:20">
      <c r="A51" t="str">
        <f>IFERROR(MATCH(1,Лист1!A50:CV50,0),"")</f>
        <v/>
      </c>
      <c r="B51" t="str">
        <f>IFERROR(MATCH(2,Лист1!A50:CV50,0),"")</f>
        <v/>
      </c>
      <c r="C51" t="str">
        <f>IFERROR(MATCH(3,Лист1!A50:CV50,0),"")</f>
        <v/>
      </c>
      <c r="D51" t="str">
        <f>IFERROR(MATCH(4,Лист1!A50:CV50,0),"")</f>
        <v/>
      </c>
      <c r="E51" t="str">
        <f>IFERROR(MATCH(5,Лист1!A50:CV50,0),"")</f>
        <v/>
      </c>
      <c r="F51" t="str">
        <f>IFERROR(MATCH(6,Лист1!A50:CV50,0),"")</f>
        <v/>
      </c>
      <c r="G51" t="str">
        <f>IFERROR(MATCH(7,Лист1!A50:CV50,0),"")</f>
        <v/>
      </c>
      <c r="H51" t="str">
        <f>IFERROR(MATCH(8,Лист1!A50:CV50,0),"")</f>
        <v/>
      </c>
      <c r="I51" t="str">
        <f>IFERROR(MATCH(9,Лист1!A50:CV50,0),"")</f>
        <v/>
      </c>
      <c r="J51" t="str">
        <f>IFERROR(MATCH(10,Лист1!A50:CV50,0),"")</f>
        <v/>
      </c>
      <c r="K51" t="str">
        <f>IFERROR(MATCH(11,Лист1!A50:CV50,0),"")</f>
        <v/>
      </c>
      <c r="L51" t="str">
        <f>IFERROR(MATCH(12,Лист1!A50:CV50,0),"")</f>
        <v/>
      </c>
      <c r="M51" t="str">
        <f>IFERROR(MATCH(13,Лист1!A50:CV50,0),"")</f>
        <v/>
      </c>
      <c r="N51" t="str">
        <f>IFERROR(MATCH(14,Лист1!A50:CV50,0),"")</f>
        <v/>
      </c>
      <c r="O51" t="str">
        <f>IFERROR(MATCH(15,Лист1!A50:CV50,0),"")</f>
        <v/>
      </c>
      <c r="P51" t="str">
        <f>IFERROR(MATCH(16,Лист1!A50:CV50,0),"")</f>
        <v/>
      </c>
      <c r="Q51" t="str">
        <f>IFERROR(MATCH(17,Лист1!A50:CV50,0),"")</f>
        <v/>
      </c>
      <c r="R51" t="str">
        <f>IFERROR(MATCH(18,Лист1!A50:CV50,0),"")</f>
        <v/>
      </c>
      <c r="S51" t="str">
        <f>IFERROR(MATCH(19,Лист1!A50:CV50,0),"")</f>
        <v/>
      </c>
      <c r="T51" t="str">
        <f>IFERROR(MATCH(20,Лист1!A50:CV50,0),"")</f>
        <v/>
      </c>
    </row>
    <row r="52" spans="1:20">
      <c r="A52" t="str">
        <f>IFERROR(MATCH(1,Лист1!A51:CV51,0),"")</f>
        <v/>
      </c>
      <c r="B52" t="str">
        <f>IFERROR(MATCH(2,Лист1!A51:CV51,0),"")</f>
        <v/>
      </c>
      <c r="C52" t="str">
        <f>IFERROR(MATCH(3,Лист1!A51:CV51,0),"")</f>
        <v/>
      </c>
      <c r="D52" t="str">
        <f>IFERROR(MATCH(4,Лист1!A51:CV51,0),"")</f>
        <v/>
      </c>
      <c r="E52" t="str">
        <f>IFERROR(MATCH(5,Лист1!A51:CV51,0),"")</f>
        <v/>
      </c>
      <c r="F52" t="str">
        <f>IFERROR(MATCH(6,Лист1!A51:CV51,0),"")</f>
        <v/>
      </c>
      <c r="G52" t="str">
        <f>IFERROR(MATCH(7,Лист1!A51:CV51,0),"")</f>
        <v/>
      </c>
      <c r="H52" t="str">
        <f>IFERROR(MATCH(8,Лист1!A51:CV51,0),"")</f>
        <v/>
      </c>
      <c r="I52" t="str">
        <f>IFERROR(MATCH(9,Лист1!A51:CV51,0),"")</f>
        <v/>
      </c>
      <c r="J52" t="str">
        <f>IFERROR(MATCH(10,Лист1!A51:CV51,0),"")</f>
        <v/>
      </c>
      <c r="K52" t="str">
        <f>IFERROR(MATCH(11,Лист1!A51:CV51,0),"")</f>
        <v/>
      </c>
      <c r="L52" t="str">
        <f>IFERROR(MATCH(12,Лист1!A51:CV51,0),"")</f>
        <v/>
      </c>
      <c r="M52" t="str">
        <f>IFERROR(MATCH(13,Лист1!A51:CV51,0),"")</f>
        <v/>
      </c>
      <c r="N52" t="str">
        <f>IFERROR(MATCH(14,Лист1!A51:CV51,0),"")</f>
        <v/>
      </c>
      <c r="O52" t="str">
        <f>IFERROR(MATCH(15,Лист1!A51:CV51,0),"")</f>
        <v/>
      </c>
      <c r="P52" t="str">
        <f>IFERROR(MATCH(16,Лист1!A51:CV51,0),"")</f>
        <v/>
      </c>
      <c r="Q52" t="str">
        <f>IFERROR(MATCH(17,Лист1!A51:CV51,0),"")</f>
        <v/>
      </c>
      <c r="R52" t="str">
        <f>IFERROR(MATCH(18,Лист1!A51:CV51,0),"")</f>
        <v/>
      </c>
      <c r="S52" t="str">
        <f>IFERROR(MATCH(19,Лист1!A51:CV51,0),"")</f>
        <v/>
      </c>
      <c r="T52" t="str">
        <f>IFERROR(MATCH(20,Лист1!A51:CV51,0),"")</f>
        <v/>
      </c>
    </row>
    <row r="53" spans="1:20">
      <c r="A53" t="str">
        <f>IFERROR(MATCH(1,Лист1!A52:CV52,0),"")</f>
        <v/>
      </c>
      <c r="B53" t="str">
        <f>IFERROR(MATCH(2,Лист1!A52:CV52,0),"")</f>
        <v/>
      </c>
      <c r="C53" t="str">
        <f>IFERROR(MATCH(3,Лист1!A52:CV52,0),"")</f>
        <v/>
      </c>
      <c r="D53" t="str">
        <f>IFERROR(MATCH(4,Лист1!A52:CV52,0),"")</f>
        <v/>
      </c>
      <c r="E53" t="str">
        <f>IFERROR(MATCH(5,Лист1!A52:CV52,0),"")</f>
        <v/>
      </c>
      <c r="F53" t="str">
        <f>IFERROR(MATCH(6,Лист1!A52:CV52,0),"")</f>
        <v/>
      </c>
      <c r="G53" t="str">
        <f>IFERROR(MATCH(7,Лист1!A52:CV52,0),"")</f>
        <v/>
      </c>
      <c r="H53" t="str">
        <f>IFERROR(MATCH(8,Лист1!A52:CV52,0),"")</f>
        <v/>
      </c>
      <c r="I53" t="str">
        <f>IFERROR(MATCH(9,Лист1!A52:CV52,0),"")</f>
        <v/>
      </c>
      <c r="J53" t="str">
        <f>IFERROR(MATCH(10,Лист1!A52:CV52,0),"")</f>
        <v/>
      </c>
      <c r="K53" t="str">
        <f>IFERROR(MATCH(11,Лист1!A52:CV52,0),"")</f>
        <v/>
      </c>
      <c r="L53" t="str">
        <f>IFERROR(MATCH(12,Лист1!A52:CV52,0),"")</f>
        <v/>
      </c>
      <c r="M53" t="str">
        <f>IFERROR(MATCH(13,Лист1!A52:CV52,0),"")</f>
        <v/>
      </c>
      <c r="N53" t="str">
        <f>IFERROR(MATCH(14,Лист1!A52:CV52,0),"")</f>
        <v/>
      </c>
      <c r="O53" t="str">
        <f>IFERROR(MATCH(15,Лист1!A52:CV52,0),"")</f>
        <v/>
      </c>
      <c r="P53" t="str">
        <f>IFERROR(MATCH(16,Лист1!A52:CV52,0),"")</f>
        <v/>
      </c>
      <c r="Q53" t="str">
        <f>IFERROR(MATCH(17,Лист1!A52:CV52,0),"")</f>
        <v/>
      </c>
      <c r="R53" t="str">
        <f>IFERROR(MATCH(18,Лист1!A52:CV52,0),"")</f>
        <v/>
      </c>
      <c r="S53" t="str">
        <f>IFERROR(MATCH(19,Лист1!A52:CV52,0),"")</f>
        <v/>
      </c>
      <c r="T53" t="str">
        <f>IFERROR(MATCH(20,Лист1!A52:CV52,0),"")</f>
        <v/>
      </c>
    </row>
    <row r="54" spans="1:20">
      <c r="A54" t="str">
        <f>IFERROR(MATCH(1,Лист1!A53:CV53,0),"")</f>
        <v/>
      </c>
      <c r="B54" t="str">
        <f>IFERROR(MATCH(2,Лист1!A53:CV53,0),"")</f>
        <v/>
      </c>
      <c r="C54" t="str">
        <f>IFERROR(MATCH(3,Лист1!A53:CV53,0),"")</f>
        <v/>
      </c>
      <c r="D54" t="str">
        <f>IFERROR(MATCH(4,Лист1!A53:CV53,0),"")</f>
        <v/>
      </c>
      <c r="E54" t="str">
        <f>IFERROR(MATCH(5,Лист1!A53:CV53,0),"")</f>
        <v/>
      </c>
      <c r="F54" t="str">
        <f>IFERROR(MATCH(6,Лист1!A53:CV53,0),"")</f>
        <v/>
      </c>
      <c r="G54" t="str">
        <f>IFERROR(MATCH(7,Лист1!A53:CV53,0),"")</f>
        <v/>
      </c>
      <c r="H54" t="str">
        <f>IFERROR(MATCH(8,Лист1!A53:CV53,0),"")</f>
        <v/>
      </c>
      <c r="I54" t="str">
        <f>IFERROR(MATCH(9,Лист1!A53:CV53,0),"")</f>
        <v/>
      </c>
      <c r="J54" t="str">
        <f>IFERROR(MATCH(10,Лист1!A53:CV53,0),"")</f>
        <v/>
      </c>
      <c r="K54" t="str">
        <f>IFERROR(MATCH(11,Лист1!A53:CV53,0),"")</f>
        <v/>
      </c>
      <c r="L54" t="str">
        <f>IFERROR(MATCH(12,Лист1!A53:CV53,0),"")</f>
        <v/>
      </c>
      <c r="M54" t="str">
        <f>IFERROR(MATCH(13,Лист1!A53:CV53,0),"")</f>
        <v/>
      </c>
      <c r="N54" t="str">
        <f>IFERROR(MATCH(14,Лист1!A53:CV53,0),"")</f>
        <v/>
      </c>
      <c r="O54" t="str">
        <f>IFERROR(MATCH(15,Лист1!A53:CV53,0),"")</f>
        <v/>
      </c>
      <c r="P54" t="str">
        <f>IFERROR(MATCH(16,Лист1!A53:CV53,0),"")</f>
        <v/>
      </c>
      <c r="Q54" t="str">
        <f>IFERROR(MATCH(17,Лист1!A53:CV53,0),"")</f>
        <v/>
      </c>
      <c r="R54" t="str">
        <f>IFERROR(MATCH(18,Лист1!A53:CV53,0),"")</f>
        <v/>
      </c>
      <c r="S54" t="str">
        <f>IFERROR(MATCH(19,Лист1!A53:CV53,0),"")</f>
        <v/>
      </c>
      <c r="T54" t="str">
        <f>IFERROR(MATCH(20,Лист1!A53:CV53,0),"")</f>
        <v/>
      </c>
    </row>
    <row r="55" spans="1:20">
      <c r="A55" t="str">
        <f>IFERROR(MATCH(1,Лист1!A54:CV54,0),"")</f>
        <v/>
      </c>
      <c r="B55" t="str">
        <f>IFERROR(MATCH(2,Лист1!A54:CV54,0),"")</f>
        <v/>
      </c>
      <c r="C55" t="str">
        <f>IFERROR(MATCH(3,Лист1!A54:CV54,0),"")</f>
        <v/>
      </c>
      <c r="D55" t="str">
        <f>IFERROR(MATCH(4,Лист1!A54:CV54,0),"")</f>
        <v/>
      </c>
      <c r="E55" t="str">
        <f>IFERROR(MATCH(5,Лист1!A54:CV54,0),"")</f>
        <v/>
      </c>
      <c r="F55" t="str">
        <f>IFERROR(MATCH(6,Лист1!A54:CV54,0),"")</f>
        <v/>
      </c>
      <c r="G55" t="str">
        <f>IFERROR(MATCH(7,Лист1!A54:CV54,0),"")</f>
        <v/>
      </c>
      <c r="H55" t="str">
        <f>IFERROR(MATCH(8,Лист1!A54:CV54,0),"")</f>
        <v/>
      </c>
      <c r="I55" t="str">
        <f>IFERROR(MATCH(9,Лист1!A54:CV54,0),"")</f>
        <v/>
      </c>
      <c r="J55" t="str">
        <f>IFERROR(MATCH(10,Лист1!A54:CV54,0),"")</f>
        <v/>
      </c>
      <c r="K55" t="str">
        <f>IFERROR(MATCH(11,Лист1!A54:CV54,0),"")</f>
        <v/>
      </c>
      <c r="L55" t="str">
        <f>IFERROR(MATCH(12,Лист1!A54:CV54,0),"")</f>
        <v/>
      </c>
      <c r="M55" t="str">
        <f>IFERROR(MATCH(13,Лист1!A54:CV54,0),"")</f>
        <v/>
      </c>
      <c r="N55" t="str">
        <f>IFERROR(MATCH(14,Лист1!A54:CV54,0),"")</f>
        <v/>
      </c>
      <c r="O55" t="str">
        <f>IFERROR(MATCH(15,Лист1!A54:CV54,0),"")</f>
        <v/>
      </c>
      <c r="P55" t="str">
        <f>IFERROR(MATCH(16,Лист1!A54:CV54,0),"")</f>
        <v/>
      </c>
      <c r="Q55" t="str">
        <f>IFERROR(MATCH(17,Лист1!A54:CV54,0),"")</f>
        <v/>
      </c>
      <c r="R55" t="str">
        <f>IFERROR(MATCH(18,Лист1!A54:CV54,0),"")</f>
        <v/>
      </c>
      <c r="S55" t="str">
        <f>IFERROR(MATCH(19,Лист1!A54:CV54,0),"")</f>
        <v/>
      </c>
      <c r="T55" t="str">
        <f>IFERROR(MATCH(20,Лист1!A54:CV54,0),"")</f>
        <v/>
      </c>
    </row>
    <row r="56" spans="1:20">
      <c r="A56" t="str">
        <f>IFERROR(MATCH(1,Лист1!A55:CV55,0),"")</f>
        <v/>
      </c>
      <c r="B56" t="str">
        <f>IFERROR(MATCH(2,Лист1!A55:CV55,0),"")</f>
        <v/>
      </c>
      <c r="C56" t="str">
        <f>IFERROR(MATCH(3,Лист1!A55:CV55,0),"")</f>
        <v/>
      </c>
      <c r="D56" t="str">
        <f>IFERROR(MATCH(4,Лист1!A55:CV55,0),"")</f>
        <v/>
      </c>
      <c r="E56" t="str">
        <f>IFERROR(MATCH(5,Лист1!A55:CV55,0),"")</f>
        <v/>
      </c>
      <c r="F56" t="str">
        <f>IFERROR(MATCH(6,Лист1!A55:CV55,0),"")</f>
        <v/>
      </c>
      <c r="G56" t="str">
        <f>IFERROR(MATCH(7,Лист1!A55:CV55,0),"")</f>
        <v/>
      </c>
      <c r="H56" t="str">
        <f>IFERROR(MATCH(8,Лист1!A55:CV55,0),"")</f>
        <v/>
      </c>
      <c r="I56" t="str">
        <f>IFERROR(MATCH(9,Лист1!A55:CV55,0),"")</f>
        <v/>
      </c>
      <c r="J56" t="str">
        <f>IFERROR(MATCH(10,Лист1!A55:CV55,0),"")</f>
        <v/>
      </c>
      <c r="K56" t="str">
        <f>IFERROR(MATCH(11,Лист1!A55:CV55,0),"")</f>
        <v/>
      </c>
      <c r="L56" t="str">
        <f>IFERROR(MATCH(12,Лист1!A55:CV55,0),"")</f>
        <v/>
      </c>
      <c r="M56" t="str">
        <f>IFERROR(MATCH(13,Лист1!A55:CV55,0),"")</f>
        <v/>
      </c>
      <c r="N56" t="str">
        <f>IFERROR(MATCH(14,Лист1!A55:CV55,0),"")</f>
        <v/>
      </c>
      <c r="O56" t="str">
        <f>IFERROR(MATCH(15,Лист1!A55:CV55,0),"")</f>
        <v/>
      </c>
      <c r="P56" t="str">
        <f>IFERROR(MATCH(16,Лист1!A55:CV55,0),"")</f>
        <v/>
      </c>
      <c r="Q56" t="str">
        <f>IFERROR(MATCH(17,Лист1!A55:CV55,0),"")</f>
        <v/>
      </c>
      <c r="R56" t="str">
        <f>IFERROR(MATCH(18,Лист1!A55:CV55,0),"")</f>
        <v/>
      </c>
      <c r="S56" t="str">
        <f>IFERROR(MATCH(19,Лист1!A55:CV55,0),"")</f>
        <v/>
      </c>
      <c r="T56" t="str">
        <f>IFERROR(MATCH(20,Лист1!A55:CV55,0),"")</f>
        <v/>
      </c>
    </row>
    <row r="57" spans="1:20">
      <c r="A57" t="str">
        <f>IFERROR(MATCH(1,Лист1!A56:CV56,0),"")</f>
        <v/>
      </c>
      <c r="B57" t="str">
        <f>IFERROR(MATCH(2,Лист1!A56:CV56,0),"")</f>
        <v/>
      </c>
      <c r="C57" t="str">
        <f>IFERROR(MATCH(3,Лист1!A56:CV56,0),"")</f>
        <v/>
      </c>
      <c r="D57" t="str">
        <f>IFERROR(MATCH(4,Лист1!A56:CV56,0),"")</f>
        <v/>
      </c>
      <c r="E57" t="str">
        <f>IFERROR(MATCH(5,Лист1!A56:CV56,0),"")</f>
        <v/>
      </c>
      <c r="F57" t="str">
        <f>IFERROR(MATCH(6,Лист1!A56:CV56,0),"")</f>
        <v/>
      </c>
      <c r="G57" t="str">
        <f>IFERROR(MATCH(7,Лист1!A56:CV56,0),"")</f>
        <v/>
      </c>
      <c r="H57" t="str">
        <f>IFERROR(MATCH(8,Лист1!A56:CV56,0),"")</f>
        <v/>
      </c>
      <c r="I57" t="str">
        <f>IFERROR(MATCH(9,Лист1!A56:CV56,0),"")</f>
        <v/>
      </c>
      <c r="J57" t="str">
        <f>IFERROR(MATCH(10,Лист1!A56:CV56,0),"")</f>
        <v/>
      </c>
      <c r="K57" t="str">
        <f>IFERROR(MATCH(11,Лист1!A56:CV56,0),"")</f>
        <v/>
      </c>
      <c r="L57" t="str">
        <f>IFERROR(MATCH(12,Лист1!A56:CV56,0),"")</f>
        <v/>
      </c>
      <c r="M57" t="str">
        <f>IFERROR(MATCH(13,Лист1!A56:CV56,0),"")</f>
        <v/>
      </c>
      <c r="N57" t="str">
        <f>IFERROR(MATCH(14,Лист1!A56:CV56,0),"")</f>
        <v/>
      </c>
      <c r="O57" t="str">
        <f>IFERROR(MATCH(15,Лист1!A56:CV56,0),"")</f>
        <v/>
      </c>
      <c r="P57" t="str">
        <f>IFERROR(MATCH(16,Лист1!A56:CV56,0),"")</f>
        <v/>
      </c>
      <c r="Q57" t="str">
        <f>IFERROR(MATCH(17,Лист1!A56:CV56,0),"")</f>
        <v/>
      </c>
      <c r="R57" t="str">
        <f>IFERROR(MATCH(18,Лист1!A56:CV56,0),"")</f>
        <v/>
      </c>
      <c r="S57" t="str">
        <f>IFERROR(MATCH(19,Лист1!A56:CV56,0),"")</f>
        <v/>
      </c>
      <c r="T57" t="str">
        <f>IFERROR(MATCH(20,Лист1!A56:CV56,0),"")</f>
        <v/>
      </c>
    </row>
    <row r="58" spans="1:20">
      <c r="A58" t="str">
        <f>IFERROR(MATCH(1,Лист1!A57:CV57,0),"")</f>
        <v/>
      </c>
      <c r="B58" t="str">
        <f>IFERROR(MATCH(2,Лист1!A57:CV57,0),"")</f>
        <v/>
      </c>
      <c r="C58" t="str">
        <f>IFERROR(MATCH(3,Лист1!A57:CV57,0),"")</f>
        <v/>
      </c>
      <c r="D58" t="str">
        <f>IFERROR(MATCH(4,Лист1!A57:CV57,0),"")</f>
        <v/>
      </c>
      <c r="E58" t="str">
        <f>IFERROR(MATCH(5,Лист1!A57:CV57,0),"")</f>
        <v/>
      </c>
      <c r="F58" t="str">
        <f>IFERROR(MATCH(6,Лист1!A57:CV57,0),"")</f>
        <v/>
      </c>
      <c r="G58" t="str">
        <f>IFERROR(MATCH(7,Лист1!A57:CV57,0),"")</f>
        <v/>
      </c>
      <c r="H58" t="str">
        <f>IFERROR(MATCH(8,Лист1!A57:CV57,0),"")</f>
        <v/>
      </c>
      <c r="I58" t="str">
        <f>IFERROR(MATCH(9,Лист1!A57:CV57,0),"")</f>
        <v/>
      </c>
      <c r="J58" t="str">
        <f>IFERROR(MATCH(10,Лист1!A57:CV57,0),"")</f>
        <v/>
      </c>
      <c r="K58" t="str">
        <f>IFERROR(MATCH(11,Лист1!A57:CV57,0),"")</f>
        <v/>
      </c>
      <c r="L58" t="str">
        <f>IFERROR(MATCH(12,Лист1!A57:CV57,0),"")</f>
        <v/>
      </c>
      <c r="M58" t="str">
        <f>IFERROR(MATCH(13,Лист1!A57:CV57,0),"")</f>
        <v/>
      </c>
      <c r="N58" t="str">
        <f>IFERROR(MATCH(14,Лист1!A57:CV57,0),"")</f>
        <v/>
      </c>
      <c r="O58" t="str">
        <f>IFERROR(MATCH(15,Лист1!A57:CV57,0),"")</f>
        <v/>
      </c>
      <c r="P58" t="str">
        <f>IFERROR(MATCH(16,Лист1!A57:CV57,0),"")</f>
        <v/>
      </c>
      <c r="Q58" t="str">
        <f>IFERROR(MATCH(17,Лист1!A57:CV57,0),"")</f>
        <v/>
      </c>
      <c r="R58" t="str">
        <f>IFERROR(MATCH(18,Лист1!A57:CV57,0),"")</f>
        <v/>
      </c>
      <c r="S58" t="str">
        <f>IFERROR(MATCH(19,Лист1!A57:CV57,0),"")</f>
        <v/>
      </c>
      <c r="T58" t="str">
        <f>IFERROR(MATCH(20,Лист1!A57:CV57,0),"")</f>
        <v/>
      </c>
    </row>
    <row r="59" spans="1:20">
      <c r="A59" t="str">
        <f>IFERROR(MATCH(1,Лист1!A58:CV58,0),"")</f>
        <v/>
      </c>
      <c r="B59" t="str">
        <f>IFERROR(MATCH(2,Лист1!A58:CV58,0),"")</f>
        <v/>
      </c>
      <c r="C59" t="str">
        <f>IFERROR(MATCH(3,Лист1!A58:CV58,0),"")</f>
        <v/>
      </c>
      <c r="D59" t="str">
        <f>IFERROR(MATCH(4,Лист1!A58:CV58,0),"")</f>
        <v/>
      </c>
      <c r="E59" t="str">
        <f>IFERROR(MATCH(5,Лист1!A58:CV58,0),"")</f>
        <v/>
      </c>
      <c r="F59" t="str">
        <f>IFERROR(MATCH(6,Лист1!A58:CV58,0),"")</f>
        <v/>
      </c>
      <c r="G59" t="str">
        <f>IFERROR(MATCH(7,Лист1!A58:CV58,0),"")</f>
        <v/>
      </c>
      <c r="H59" t="str">
        <f>IFERROR(MATCH(8,Лист1!A58:CV58,0),"")</f>
        <v/>
      </c>
      <c r="I59" t="str">
        <f>IFERROR(MATCH(9,Лист1!A58:CV58,0),"")</f>
        <v/>
      </c>
      <c r="J59" t="str">
        <f>IFERROR(MATCH(10,Лист1!A58:CV58,0),"")</f>
        <v/>
      </c>
      <c r="K59" t="str">
        <f>IFERROR(MATCH(11,Лист1!A58:CV58,0),"")</f>
        <v/>
      </c>
      <c r="L59" t="str">
        <f>IFERROR(MATCH(12,Лист1!A58:CV58,0),"")</f>
        <v/>
      </c>
      <c r="M59" t="str">
        <f>IFERROR(MATCH(13,Лист1!A58:CV58,0),"")</f>
        <v/>
      </c>
      <c r="N59" t="str">
        <f>IFERROR(MATCH(14,Лист1!A58:CV58,0),"")</f>
        <v/>
      </c>
      <c r="O59" t="str">
        <f>IFERROR(MATCH(15,Лист1!A58:CV58,0),"")</f>
        <v/>
      </c>
      <c r="P59" t="str">
        <f>IFERROR(MATCH(16,Лист1!A58:CV58,0),"")</f>
        <v/>
      </c>
      <c r="Q59" t="str">
        <f>IFERROR(MATCH(17,Лист1!A58:CV58,0),"")</f>
        <v/>
      </c>
      <c r="R59" t="str">
        <f>IFERROR(MATCH(18,Лист1!A58:CV58,0),"")</f>
        <v/>
      </c>
      <c r="S59" t="str">
        <f>IFERROR(MATCH(19,Лист1!A58:CV58,0),"")</f>
        <v/>
      </c>
      <c r="T59" t="str">
        <f>IFERROR(MATCH(20,Лист1!A58:CV58,0),"")</f>
        <v/>
      </c>
    </row>
    <row r="60" spans="1:20">
      <c r="A60" t="str">
        <f>IFERROR(MATCH(1,Лист1!A59:CV59,0),"")</f>
        <v/>
      </c>
      <c r="B60" t="str">
        <f>IFERROR(MATCH(2,Лист1!A59:CV59,0),"")</f>
        <v/>
      </c>
      <c r="C60" t="str">
        <f>IFERROR(MATCH(3,Лист1!A59:CV59,0),"")</f>
        <v/>
      </c>
      <c r="D60" t="str">
        <f>IFERROR(MATCH(4,Лист1!A59:CV59,0),"")</f>
        <v/>
      </c>
      <c r="E60" t="str">
        <f>IFERROR(MATCH(5,Лист1!A59:CV59,0),"")</f>
        <v/>
      </c>
      <c r="F60" t="str">
        <f>IFERROR(MATCH(6,Лист1!A59:CV59,0),"")</f>
        <v/>
      </c>
      <c r="G60" t="str">
        <f>IFERROR(MATCH(7,Лист1!A59:CV59,0),"")</f>
        <v/>
      </c>
      <c r="H60" t="str">
        <f>IFERROR(MATCH(8,Лист1!A59:CV59,0),"")</f>
        <v/>
      </c>
      <c r="I60" t="str">
        <f>IFERROR(MATCH(9,Лист1!A59:CV59,0),"")</f>
        <v/>
      </c>
      <c r="J60" t="str">
        <f>IFERROR(MATCH(10,Лист1!A59:CV59,0),"")</f>
        <v/>
      </c>
      <c r="K60" t="str">
        <f>IFERROR(MATCH(11,Лист1!A59:CV59,0),"")</f>
        <v/>
      </c>
      <c r="L60" t="str">
        <f>IFERROR(MATCH(12,Лист1!A59:CV59,0),"")</f>
        <v/>
      </c>
      <c r="M60" t="str">
        <f>IFERROR(MATCH(13,Лист1!A59:CV59,0),"")</f>
        <v/>
      </c>
      <c r="N60" t="str">
        <f>IFERROR(MATCH(14,Лист1!A59:CV59,0),"")</f>
        <v/>
      </c>
      <c r="O60" t="str">
        <f>IFERROR(MATCH(15,Лист1!A59:CV59,0),"")</f>
        <v/>
      </c>
      <c r="P60" t="str">
        <f>IFERROR(MATCH(16,Лист1!A59:CV59,0),"")</f>
        <v/>
      </c>
      <c r="Q60" t="str">
        <f>IFERROR(MATCH(17,Лист1!A59:CV59,0),"")</f>
        <v/>
      </c>
      <c r="R60" t="str">
        <f>IFERROR(MATCH(18,Лист1!A59:CV59,0),"")</f>
        <v/>
      </c>
      <c r="S60" t="str">
        <f>IFERROR(MATCH(19,Лист1!A59:CV59,0),"")</f>
        <v/>
      </c>
      <c r="T60" t="str">
        <f>IFERROR(MATCH(20,Лист1!A59:CV59,0),"")</f>
        <v/>
      </c>
    </row>
    <row r="61" spans="1:20">
      <c r="A61" t="str">
        <f>IFERROR(MATCH(1,Лист1!A60:CV60,0),"")</f>
        <v/>
      </c>
      <c r="B61" t="str">
        <f>IFERROR(MATCH(2,Лист1!A60:CV60,0),"")</f>
        <v/>
      </c>
      <c r="C61" t="str">
        <f>IFERROR(MATCH(3,Лист1!A60:CV60,0),"")</f>
        <v/>
      </c>
      <c r="D61" t="str">
        <f>IFERROR(MATCH(4,Лист1!A60:CV60,0),"")</f>
        <v/>
      </c>
      <c r="E61" t="str">
        <f>IFERROR(MATCH(5,Лист1!A60:CV60,0),"")</f>
        <v/>
      </c>
      <c r="F61" t="str">
        <f>IFERROR(MATCH(6,Лист1!A60:CV60,0),"")</f>
        <v/>
      </c>
      <c r="G61" t="str">
        <f>IFERROR(MATCH(7,Лист1!A60:CV60,0),"")</f>
        <v/>
      </c>
      <c r="H61" t="str">
        <f>IFERROR(MATCH(8,Лист1!A60:CV60,0),"")</f>
        <v/>
      </c>
      <c r="I61" t="str">
        <f>IFERROR(MATCH(9,Лист1!A60:CV60,0),"")</f>
        <v/>
      </c>
      <c r="J61" t="str">
        <f>IFERROR(MATCH(10,Лист1!A60:CV60,0),"")</f>
        <v/>
      </c>
      <c r="K61" t="str">
        <f>IFERROR(MATCH(11,Лист1!A60:CV60,0),"")</f>
        <v/>
      </c>
      <c r="L61" t="str">
        <f>IFERROR(MATCH(12,Лист1!A60:CV60,0),"")</f>
        <v/>
      </c>
      <c r="M61" t="str">
        <f>IFERROR(MATCH(13,Лист1!A60:CV60,0),"")</f>
        <v/>
      </c>
      <c r="N61" t="str">
        <f>IFERROR(MATCH(14,Лист1!A60:CV60,0),"")</f>
        <v/>
      </c>
      <c r="O61" t="str">
        <f>IFERROR(MATCH(15,Лист1!A60:CV60,0),"")</f>
        <v/>
      </c>
      <c r="P61" t="str">
        <f>IFERROR(MATCH(16,Лист1!A60:CV60,0),"")</f>
        <v/>
      </c>
      <c r="Q61" t="str">
        <f>IFERROR(MATCH(17,Лист1!A60:CV60,0),"")</f>
        <v/>
      </c>
      <c r="R61" t="str">
        <f>IFERROR(MATCH(18,Лист1!A60:CV60,0),"")</f>
        <v/>
      </c>
      <c r="S61" t="str">
        <f>IFERROR(MATCH(19,Лист1!A60:CV60,0),"")</f>
        <v/>
      </c>
      <c r="T61" t="str">
        <f>IFERROR(MATCH(20,Лист1!A60:CV60,0),"")</f>
        <v/>
      </c>
    </row>
    <row r="62" spans="1:20">
      <c r="A62" t="str">
        <f>IFERROR(MATCH(1,Лист1!A61:CV61,0),"")</f>
        <v/>
      </c>
      <c r="B62" t="str">
        <f>IFERROR(MATCH(2,Лист1!A61:CV61,0),"")</f>
        <v/>
      </c>
      <c r="C62" t="str">
        <f>IFERROR(MATCH(3,Лист1!A61:CV61,0),"")</f>
        <v/>
      </c>
      <c r="D62" t="str">
        <f>IFERROR(MATCH(4,Лист1!A61:CV61,0),"")</f>
        <v/>
      </c>
      <c r="E62" t="str">
        <f>IFERROR(MATCH(5,Лист1!A61:CV61,0),"")</f>
        <v/>
      </c>
      <c r="F62" t="str">
        <f>IFERROR(MATCH(6,Лист1!A61:CV61,0),"")</f>
        <v/>
      </c>
      <c r="G62" t="str">
        <f>IFERROR(MATCH(7,Лист1!A61:CV61,0),"")</f>
        <v/>
      </c>
      <c r="H62" t="str">
        <f>IFERROR(MATCH(8,Лист1!A61:CV61,0),"")</f>
        <v/>
      </c>
      <c r="I62" t="str">
        <f>IFERROR(MATCH(9,Лист1!A61:CV61,0),"")</f>
        <v/>
      </c>
      <c r="J62">
        <f>IFERROR(MATCH(10,Лист1!A61:CV61,0),"")</f>
        <v>79</v>
      </c>
      <c r="K62" t="str">
        <f>IFERROR(MATCH(11,Лист1!A61:CV61,0),"")</f>
        <v/>
      </c>
      <c r="L62" t="str">
        <f>IFERROR(MATCH(12,Лист1!A61:CV61,0),"")</f>
        <v/>
      </c>
      <c r="M62" t="str">
        <f>IFERROR(MATCH(13,Лист1!A61:CV61,0),"")</f>
        <v/>
      </c>
      <c r="N62" t="str">
        <f>IFERROR(MATCH(14,Лист1!A61:CV61,0),"")</f>
        <v/>
      </c>
      <c r="O62" t="str">
        <f>IFERROR(MATCH(15,Лист1!A61:CV61,0),"")</f>
        <v/>
      </c>
      <c r="P62" t="str">
        <f>IFERROR(MATCH(16,Лист1!A61:CV61,0),"")</f>
        <v/>
      </c>
      <c r="Q62" t="str">
        <f>IFERROR(MATCH(17,Лист1!A61:CV61,0),"")</f>
        <v/>
      </c>
      <c r="R62" t="str">
        <f>IFERROR(MATCH(18,Лист1!A61:CV61,0),"")</f>
        <v/>
      </c>
      <c r="S62" t="str">
        <f>IFERROR(MATCH(19,Лист1!A61:CV61,0),"")</f>
        <v/>
      </c>
      <c r="T62" t="str">
        <f>IFERROR(MATCH(20,Лист1!A61:CV61,0),"")</f>
        <v/>
      </c>
    </row>
    <row r="63" spans="1:20">
      <c r="A63" t="str">
        <f>IFERROR(MATCH(1,Лист1!A62:CV62,0),"")</f>
        <v/>
      </c>
      <c r="B63" t="str">
        <f>IFERROR(MATCH(2,Лист1!A62:CV62,0),"")</f>
        <v/>
      </c>
      <c r="C63" t="str">
        <f>IFERROR(MATCH(3,Лист1!A62:CV62,0),"")</f>
        <v/>
      </c>
      <c r="D63" t="str">
        <f>IFERROR(MATCH(4,Лист1!A62:CV62,0),"")</f>
        <v/>
      </c>
      <c r="E63" t="str">
        <f>IFERROR(MATCH(5,Лист1!A62:CV62,0),"")</f>
        <v/>
      </c>
      <c r="F63" t="str">
        <f>IFERROR(MATCH(6,Лист1!A62:CV62,0),"")</f>
        <v/>
      </c>
      <c r="G63" t="str">
        <f>IFERROR(MATCH(7,Лист1!A62:CV62,0),"")</f>
        <v/>
      </c>
      <c r="H63" t="str">
        <f>IFERROR(MATCH(8,Лист1!A62:CV62,0),"")</f>
        <v/>
      </c>
      <c r="I63" t="str">
        <f>IFERROR(MATCH(9,Лист1!A62:CV62,0),"")</f>
        <v/>
      </c>
      <c r="J63" t="str">
        <f>IFERROR(MATCH(10,Лист1!A62:CV62,0),"")</f>
        <v/>
      </c>
      <c r="K63" t="str">
        <f>IFERROR(MATCH(11,Лист1!A62:CV62,0),"")</f>
        <v/>
      </c>
      <c r="L63" t="str">
        <f>IFERROR(MATCH(12,Лист1!A62:CV62,0),"")</f>
        <v/>
      </c>
      <c r="M63" t="str">
        <f>IFERROR(MATCH(13,Лист1!A62:CV62,0),"")</f>
        <v/>
      </c>
      <c r="N63" t="str">
        <f>IFERROR(MATCH(14,Лист1!A62:CV62,0),"")</f>
        <v/>
      </c>
      <c r="O63" t="str">
        <f>IFERROR(MATCH(15,Лист1!A62:CV62,0),"")</f>
        <v/>
      </c>
      <c r="P63" t="str">
        <f>IFERROR(MATCH(16,Лист1!A62:CV62,0),"")</f>
        <v/>
      </c>
      <c r="Q63" t="str">
        <f>IFERROR(MATCH(17,Лист1!A62:CV62,0),"")</f>
        <v/>
      </c>
      <c r="R63" t="str">
        <f>IFERROR(MATCH(18,Лист1!A62:CV62,0),"")</f>
        <v/>
      </c>
      <c r="S63" t="str">
        <f>IFERROR(MATCH(19,Лист1!A62:CV62,0),"")</f>
        <v/>
      </c>
      <c r="T63" t="str">
        <f>IFERROR(MATCH(20,Лист1!A62:CV62,0),"")</f>
        <v/>
      </c>
    </row>
    <row r="64" spans="1:20">
      <c r="A64" t="str">
        <f>IFERROR(MATCH(1,Лист1!A63:CV63,0),"")</f>
        <v/>
      </c>
      <c r="B64" t="str">
        <f>IFERROR(MATCH(2,Лист1!A63:CV63,0),"")</f>
        <v/>
      </c>
      <c r="C64" t="str">
        <f>IFERROR(MATCH(3,Лист1!A63:CV63,0),"")</f>
        <v/>
      </c>
      <c r="D64" t="str">
        <f>IFERROR(MATCH(4,Лист1!A63:CV63,0),"")</f>
        <v/>
      </c>
      <c r="E64" t="str">
        <f>IFERROR(MATCH(5,Лист1!A63:CV63,0),"")</f>
        <v/>
      </c>
      <c r="F64" t="str">
        <f>IFERROR(MATCH(6,Лист1!A63:CV63,0),"")</f>
        <v/>
      </c>
      <c r="G64" t="str">
        <f>IFERROR(MATCH(7,Лист1!A63:CV63,0),"")</f>
        <v/>
      </c>
      <c r="H64" t="str">
        <f>IFERROR(MATCH(8,Лист1!A63:CV63,0),"")</f>
        <v/>
      </c>
      <c r="I64" t="str">
        <f>IFERROR(MATCH(9,Лист1!A63:CV63,0),"")</f>
        <v/>
      </c>
      <c r="J64" t="str">
        <f>IFERROR(MATCH(10,Лист1!A63:CV63,0),"")</f>
        <v/>
      </c>
      <c r="K64" t="str">
        <f>IFERROR(MATCH(11,Лист1!A63:CV63,0),"")</f>
        <v/>
      </c>
      <c r="L64" t="str">
        <f>IFERROR(MATCH(12,Лист1!A63:CV63,0),"")</f>
        <v/>
      </c>
      <c r="M64" t="str">
        <f>IFERROR(MATCH(13,Лист1!A63:CV63,0),"")</f>
        <v/>
      </c>
      <c r="N64" t="str">
        <f>IFERROR(MATCH(14,Лист1!A63:CV63,0),"")</f>
        <v/>
      </c>
      <c r="O64" t="str">
        <f>IFERROR(MATCH(15,Лист1!A63:CV63,0),"")</f>
        <v/>
      </c>
      <c r="P64" t="str">
        <f>IFERROR(MATCH(16,Лист1!A63:CV63,0),"")</f>
        <v/>
      </c>
      <c r="Q64" t="str">
        <f>IFERROR(MATCH(17,Лист1!A63:CV63,0),"")</f>
        <v/>
      </c>
      <c r="R64" t="str">
        <f>IFERROR(MATCH(18,Лист1!A63:CV63,0),"")</f>
        <v/>
      </c>
      <c r="S64" t="str">
        <f>IFERROR(MATCH(19,Лист1!A63:CV63,0),"")</f>
        <v/>
      </c>
      <c r="T64" t="str">
        <f>IFERROR(MATCH(20,Лист1!A63:CV63,0),"")</f>
        <v/>
      </c>
    </row>
    <row r="65" spans="1:20">
      <c r="A65" t="str">
        <f>IFERROR(MATCH(1,Лист1!A64:CV64,0),"")</f>
        <v/>
      </c>
      <c r="B65" t="str">
        <f>IFERROR(MATCH(2,Лист1!A64:CV64,0),"")</f>
        <v/>
      </c>
      <c r="C65" t="str">
        <f>IFERROR(MATCH(3,Лист1!A64:CV64,0),"")</f>
        <v/>
      </c>
      <c r="D65" t="str">
        <f>IFERROR(MATCH(4,Лист1!A64:CV64,0),"")</f>
        <v/>
      </c>
      <c r="E65" t="str">
        <f>IFERROR(MATCH(5,Лист1!A64:CV64,0),"")</f>
        <v/>
      </c>
      <c r="F65" t="str">
        <f>IFERROR(MATCH(6,Лист1!A64:CV64,0),"")</f>
        <v/>
      </c>
      <c r="G65" t="str">
        <f>IFERROR(MATCH(7,Лист1!A64:CV64,0),"")</f>
        <v/>
      </c>
      <c r="H65" t="str">
        <f>IFERROR(MATCH(8,Лист1!A64:CV64,0),"")</f>
        <v/>
      </c>
      <c r="I65" t="str">
        <f>IFERROR(MATCH(9,Лист1!A64:CV64,0),"")</f>
        <v/>
      </c>
      <c r="J65" t="str">
        <f>IFERROR(MATCH(10,Лист1!A64:CV64,0),"")</f>
        <v/>
      </c>
      <c r="K65" t="str">
        <f>IFERROR(MATCH(11,Лист1!A64:CV64,0),"")</f>
        <v/>
      </c>
      <c r="L65" t="str">
        <f>IFERROR(MATCH(12,Лист1!A64:CV64,0),"")</f>
        <v/>
      </c>
      <c r="M65" t="str">
        <f>IFERROR(MATCH(13,Лист1!A64:CV64,0),"")</f>
        <v/>
      </c>
      <c r="N65" t="str">
        <f>IFERROR(MATCH(14,Лист1!A64:CV64,0),"")</f>
        <v/>
      </c>
      <c r="O65" t="str">
        <f>IFERROR(MATCH(15,Лист1!A64:CV64,0),"")</f>
        <v/>
      </c>
      <c r="P65" t="str">
        <f>IFERROR(MATCH(16,Лист1!A64:CV64,0),"")</f>
        <v/>
      </c>
      <c r="Q65" t="str">
        <f>IFERROR(MATCH(17,Лист1!A64:CV64,0),"")</f>
        <v/>
      </c>
      <c r="R65" t="str">
        <f>IFERROR(MATCH(18,Лист1!A64:CV64,0),"")</f>
        <v/>
      </c>
      <c r="S65" t="str">
        <f>IFERROR(MATCH(19,Лист1!A64:CV64,0),"")</f>
        <v/>
      </c>
      <c r="T65" t="str">
        <f>IFERROR(MATCH(20,Лист1!A64:CV64,0),"")</f>
        <v/>
      </c>
    </row>
    <row r="66" spans="1:20">
      <c r="A66" t="str">
        <f>IFERROR(MATCH(1,Лист1!A65:CV65,0),"")</f>
        <v/>
      </c>
      <c r="B66" t="str">
        <f>IFERROR(MATCH(2,Лист1!A65:CV65,0),"")</f>
        <v/>
      </c>
      <c r="C66" t="str">
        <f>IFERROR(MATCH(3,Лист1!A65:CV65,0),"")</f>
        <v/>
      </c>
      <c r="D66" t="str">
        <f>IFERROR(MATCH(4,Лист1!A65:CV65,0),"")</f>
        <v/>
      </c>
      <c r="E66" t="str">
        <f>IFERROR(MATCH(5,Лист1!A65:CV65,0),"")</f>
        <v/>
      </c>
      <c r="F66" t="str">
        <f>IFERROR(MATCH(6,Лист1!A65:CV65,0),"")</f>
        <v/>
      </c>
      <c r="G66" t="str">
        <f>IFERROR(MATCH(7,Лист1!A65:CV65,0),"")</f>
        <v/>
      </c>
      <c r="H66" t="str">
        <f>IFERROR(MATCH(8,Лист1!A65:CV65,0),"")</f>
        <v/>
      </c>
      <c r="I66" t="str">
        <f>IFERROR(MATCH(9,Лист1!A65:CV65,0),"")</f>
        <v/>
      </c>
      <c r="J66" t="str">
        <f>IFERROR(MATCH(10,Лист1!A65:CV65,0),"")</f>
        <v/>
      </c>
      <c r="K66" t="str">
        <f>IFERROR(MATCH(11,Лист1!A65:CV65,0),"")</f>
        <v/>
      </c>
      <c r="L66" t="str">
        <f>IFERROR(MATCH(12,Лист1!A65:CV65,0),"")</f>
        <v/>
      </c>
      <c r="M66" t="str">
        <f>IFERROR(MATCH(13,Лист1!A65:CV65,0),"")</f>
        <v/>
      </c>
      <c r="N66" t="str">
        <f>IFERROR(MATCH(14,Лист1!A65:CV65,0),"")</f>
        <v/>
      </c>
      <c r="O66" t="str">
        <f>IFERROR(MATCH(15,Лист1!A65:CV65,0),"")</f>
        <v/>
      </c>
      <c r="P66" t="str">
        <f>IFERROR(MATCH(16,Лист1!A65:CV65,0),"")</f>
        <v/>
      </c>
      <c r="Q66" t="str">
        <f>IFERROR(MATCH(17,Лист1!A65:CV65,0),"")</f>
        <v/>
      </c>
      <c r="R66" t="str">
        <f>IFERROR(MATCH(18,Лист1!A65:CV65,0),"")</f>
        <v/>
      </c>
      <c r="S66" t="str">
        <f>IFERROR(MATCH(19,Лист1!A65:CV65,0),"")</f>
        <v/>
      </c>
      <c r="T66" t="str">
        <f>IFERROR(MATCH(20,Лист1!A65:CV65,0),"")</f>
        <v/>
      </c>
    </row>
    <row r="67" spans="1:20">
      <c r="A67" t="str">
        <f>IFERROR(MATCH(1,Лист1!A66:CV66,0),"")</f>
        <v/>
      </c>
      <c r="B67" t="str">
        <f>IFERROR(MATCH(2,Лист1!A66:CV66,0),"")</f>
        <v/>
      </c>
      <c r="C67" t="str">
        <f>IFERROR(MATCH(3,Лист1!A66:CV66,0),"")</f>
        <v/>
      </c>
      <c r="D67" t="str">
        <f>IFERROR(MATCH(4,Лист1!A66:CV66,0),"")</f>
        <v/>
      </c>
      <c r="E67" t="str">
        <f>IFERROR(MATCH(5,Лист1!A66:CV66,0),"")</f>
        <v/>
      </c>
      <c r="F67" t="str">
        <f>IFERROR(MATCH(6,Лист1!A66:CV66,0),"")</f>
        <v/>
      </c>
      <c r="G67" t="str">
        <f>IFERROR(MATCH(7,Лист1!A66:CV66,0),"")</f>
        <v/>
      </c>
      <c r="H67">
        <f>IFERROR(MATCH(8,Лист1!A66:CV66,0),"")</f>
        <v>19</v>
      </c>
      <c r="I67" t="str">
        <f>IFERROR(MATCH(9,Лист1!A66:CV66,0),"")</f>
        <v/>
      </c>
      <c r="J67" t="str">
        <f>IFERROR(MATCH(10,Лист1!A66:CV66,0),"")</f>
        <v/>
      </c>
      <c r="K67" t="str">
        <f>IFERROR(MATCH(11,Лист1!A66:CV66,0),"")</f>
        <v/>
      </c>
      <c r="L67" t="str">
        <f>IFERROR(MATCH(12,Лист1!A66:CV66,0),"")</f>
        <v/>
      </c>
      <c r="M67" t="str">
        <f>IFERROR(MATCH(13,Лист1!A66:CV66,0),"")</f>
        <v/>
      </c>
      <c r="N67" t="str">
        <f>IFERROR(MATCH(14,Лист1!A66:CV66,0),"")</f>
        <v/>
      </c>
      <c r="O67" t="str">
        <f>IFERROR(MATCH(15,Лист1!A66:CV66,0),"")</f>
        <v/>
      </c>
      <c r="P67" t="str">
        <f>IFERROR(MATCH(16,Лист1!A66:CV66,0),"")</f>
        <v/>
      </c>
      <c r="Q67" t="str">
        <f>IFERROR(MATCH(17,Лист1!A66:CV66,0),"")</f>
        <v/>
      </c>
      <c r="R67" t="str">
        <f>IFERROR(MATCH(18,Лист1!A66:CV66,0),"")</f>
        <v/>
      </c>
      <c r="S67" t="str">
        <f>IFERROR(MATCH(19,Лист1!A66:CV66,0),"")</f>
        <v/>
      </c>
      <c r="T67" t="str">
        <f>IFERROR(MATCH(20,Лист1!A66:CV66,0),"")</f>
        <v/>
      </c>
    </row>
    <row r="68" spans="1:20">
      <c r="A68" t="str">
        <f>IFERROR(MATCH(1,Лист1!A67:CV67,0),"")</f>
        <v/>
      </c>
      <c r="B68" t="str">
        <f>IFERROR(MATCH(2,Лист1!A67:CV67,0),"")</f>
        <v/>
      </c>
      <c r="C68" t="str">
        <f>IFERROR(MATCH(3,Лист1!A67:CV67,0),"")</f>
        <v/>
      </c>
      <c r="D68" t="str">
        <f>IFERROR(MATCH(4,Лист1!A67:CV67,0),"")</f>
        <v/>
      </c>
      <c r="E68" t="str">
        <f>IFERROR(MATCH(5,Лист1!A67:CV67,0),"")</f>
        <v/>
      </c>
      <c r="F68" t="str">
        <f>IFERROR(MATCH(6,Лист1!A67:CV67,0),"")</f>
        <v/>
      </c>
      <c r="G68" t="str">
        <f>IFERROR(MATCH(7,Лист1!A67:CV67,0),"")</f>
        <v/>
      </c>
      <c r="H68" t="str">
        <f>IFERROR(MATCH(8,Лист1!A67:CV67,0),"")</f>
        <v/>
      </c>
      <c r="I68" t="str">
        <f>IFERROR(MATCH(9,Лист1!A67:CV67,0),"")</f>
        <v/>
      </c>
      <c r="J68" t="str">
        <f>IFERROR(MATCH(10,Лист1!A67:CV67,0),"")</f>
        <v/>
      </c>
      <c r="K68" t="str">
        <f>IFERROR(MATCH(11,Лист1!A67:CV67,0),"")</f>
        <v/>
      </c>
      <c r="L68" t="str">
        <f>IFERROR(MATCH(12,Лист1!A67:CV67,0),"")</f>
        <v/>
      </c>
      <c r="M68" t="str">
        <f>IFERROR(MATCH(13,Лист1!A67:CV67,0),"")</f>
        <v/>
      </c>
      <c r="N68" t="str">
        <f>IFERROR(MATCH(14,Лист1!A67:CV67,0),"")</f>
        <v/>
      </c>
      <c r="O68" t="str">
        <f>IFERROR(MATCH(15,Лист1!A67:CV67,0),"")</f>
        <v/>
      </c>
      <c r="P68" t="str">
        <f>IFERROR(MATCH(16,Лист1!A67:CV67,0),"")</f>
        <v/>
      </c>
      <c r="Q68" t="str">
        <f>IFERROR(MATCH(17,Лист1!A67:CV67,0),"")</f>
        <v/>
      </c>
      <c r="R68" t="str">
        <f>IFERROR(MATCH(18,Лист1!A67:CV67,0),"")</f>
        <v/>
      </c>
      <c r="S68" t="str">
        <f>IFERROR(MATCH(19,Лист1!A67:CV67,0),"")</f>
        <v/>
      </c>
      <c r="T68" t="str">
        <f>IFERROR(MATCH(20,Лист1!A67:CV67,0),"")</f>
        <v/>
      </c>
    </row>
    <row r="69" spans="1:20">
      <c r="A69" t="str">
        <f>IFERROR(MATCH(1,Лист1!A68:CV68,0),"")</f>
        <v/>
      </c>
      <c r="B69" t="str">
        <f>IFERROR(MATCH(2,Лист1!A68:CV68,0),"")</f>
        <v/>
      </c>
      <c r="C69" t="str">
        <f>IFERROR(MATCH(3,Лист1!A68:CV68,0),"")</f>
        <v/>
      </c>
      <c r="D69" t="str">
        <f>IFERROR(MATCH(4,Лист1!A68:CV68,0),"")</f>
        <v/>
      </c>
      <c r="E69" t="str">
        <f>IFERROR(MATCH(5,Лист1!A68:CV68,0),"")</f>
        <v/>
      </c>
      <c r="F69" t="str">
        <f>IFERROR(MATCH(6,Лист1!A68:CV68,0),"")</f>
        <v/>
      </c>
      <c r="G69" t="str">
        <f>IFERROR(MATCH(7,Лист1!A68:CV68,0),"")</f>
        <v/>
      </c>
      <c r="H69" t="str">
        <f>IFERROR(MATCH(8,Лист1!A68:CV68,0),"")</f>
        <v/>
      </c>
      <c r="I69" t="str">
        <f>IFERROR(MATCH(9,Лист1!A68:CV68,0),"")</f>
        <v/>
      </c>
      <c r="J69" t="str">
        <f>IFERROR(MATCH(10,Лист1!A68:CV68,0),"")</f>
        <v/>
      </c>
      <c r="K69" t="str">
        <f>IFERROR(MATCH(11,Лист1!A68:CV68,0),"")</f>
        <v/>
      </c>
      <c r="L69" t="str">
        <f>IFERROR(MATCH(12,Лист1!A68:CV68,0),"")</f>
        <v/>
      </c>
      <c r="M69" t="str">
        <f>IFERROR(MATCH(13,Лист1!A68:CV68,0),"")</f>
        <v/>
      </c>
      <c r="N69" t="str">
        <f>IFERROR(MATCH(14,Лист1!A68:CV68,0),"")</f>
        <v/>
      </c>
      <c r="O69" t="str">
        <f>IFERROR(MATCH(15,Лист1!A68:CV68,0),"")</f>
        <v/>
      </c>
      <c r="P69" t="str">
        <f>IFERROR(MATCH(16,Лист1!A68:CV68,0),"")</f>
        <v/>
      </c>
      <c r="Q69" t="str">
        <f>IFERROR(MATCH(17,Лист1!A68:CV68,0),"")</f>
        <v/>
      </c>
      <c r="R69" t="str">
        <f>IFERROR(MATCH(18,Лист1!A68:CV68,0),"")</f>
        <v/>
      </c>
      <c r="S69" t="str">
        <f>IFERROR(MATCH(19,Лист1!A68:CV68,0),"")</f>
        <v/>
      </c>
      <c r="T69" t="str">
        <f>IFERROR(MATCH(20,Лист1!A68:CV68,0),"")</f>
        <v/>
      </c>
    </row>
    <row r="70" spans="1:20">
      <c r="A70" t="str">
        <f>IFERROR(MATCH(1,Лист1!A69:CV69,0),"")</f>
        <v/>
      </c>
      <c r="B70" t="str">
        <f>IFERROR(MATCH(2,Лист1!A69:CV69,0),"")</f>
        <v/>
      </c>
      <c r="C70" t="str">
        <f>IFERROR(MATCH(3,Лист1!A69:CV69,0),"")</f>
        <v/>
      </c>
      <c r="D70" t="str">
        <f>IFERROR(MATCH(4,Лист1!A69:CV69,0),"")</f>
        <v/>
      </c>
      <c r="E70" t="str">
        <f>IFERROR(MATCH(5,Лист1!A69:CV69,0),"")</f>
        <v/>
      </c>
      <c r="F70" t="str">
        <f>IFERROR(MATCH(6,Лист1!A69:CV69,0),"")</f>
        <v/>
      </c>
      <c r="G70" t="str">
        <f>IFERROR(MATCH(7,Лист1!A69:CV69,0),"")</f>
        <v/>
      </c>
      <c r="H70" t="str">
        <f>IFERROR(MATCH(8,Лист1!A69:CV69,0),"")</f>
        <v/>
      </c>
      <c r="I70" t="str">
        <f>IFERROR(MATCH(9,Лист1!A69:CV69,0),"")</f>
        <v/>
      </c>
      <c r="J70" t="str">
        <f>IFERROR(MATCH(10,Лист1!A69:CV69,0),"")</f>
        <v/>
      </c>
      <c r="K70" t="str">
        <f>IFERROR(MATCH(11,Лист1!A69:CV69,0),"")</f>
        <v/>
      </c>
      <c r="L70" t="str">
        <f>IFERROR(MATCH(12,Лист1!A69:CV69,0),"")</f>
        <v/>
      </c>
      <c r="M70" t="str">
        <f>IFERROR(MATCH(13,Лист1!A69:CV69,0),"")</f>
        <v/>
      </c>
      <c r="N70" t="str">
        <f>IFERROR(MATCH(14,Лист1!A69:CV69,0),"")</f>
        <v/>
      </c>
      <c r="O70" t="str">
        <f>IFERROR(MATCH(15,Лист1!A69:CV69,0),"")</f>
        <v/>
      </c>
      <c r="P70" t="str">
        <f>IFERROR(MATCH(16,Лист1!A69:CV69,0),"")</f>
        <v/>
      </c>
      <c r="Q70" t="str">
        <f>IFERROR(MATCH(17,Лист1!A69:CV69,0),"")</f>
        <v/>
      </c>
      <c r="R70" t="str">
        <f>IFERROR(MATCH(18,Лист1!A69:CV69,0),"")</f>
        <v/>
      </c>
      <c r="S70" t="str">
        <f>IFERROR(MATCH(19,Лист1!A69:CV69,0),"")</f>
        <v/>
      </c>
      <c r="T70" t="str">
        <f>IFERROR(MATCH(20,Лист1!A69:CV69,0),"")</f>
        <v/>
      </c>
    </row>
    <row r="71" spans="1:20">
      <c r="A71" t="str">
        <f>IFERROR(MATCH(1,Лист1!A70:CV70,0),"")</f>
        <v/>
      </c>
      <c r="B71" t="str">
        <f>IFERROR(MATCH(2,Лист1!A70:CV70,0),"")</f>
        <v/>
      </c>
      <c r="C71" t="str">
        <f>IFERROR(MATCH(3,Лист1!A70:CV70,0),"")</f>
        <v/>
      </c>
      <c r="D71" t="str">
        <f>IFERROR(MATCH(4,Лист1!A70:CV70,0),"")</f>
        <v/>
      </c>
      <c r="E71" t="str">
        <f>IFERROR(MATCH(5,Лист1!A70:CV70,0),"")</f>
        <v/>
      </c>
      <c r="F71" t="str">
        <f>IFERROR(MATCH(6,Лист1!A70:CV70,0),"")</f>
        <v/>
      </c>
      <c r="G71" t="str">
        <f>IFERROR(MATCH(7,Лист1!A70:CV70,0),"")</f>
        <v/>
      </c>
      <c r="H71" t="str">
        <f>IFERROR(MATCH(8,Лист1!A70:CV70,0),"")</f>
        <v/>
      </c>
      <c r="I71" t="str">
        <f>IFERROR(MATCH(9,Лист1!A70:CV70,0),"")</f>
        <v/>
      </c>
      <c r="J71" t="str">
        <f>IFERROR(MATCH(10,Лист1!A70:CV70,0),"")</f>
        <v/>
      </c>
      <c r="K71" t="str">
        <f>IFERROR(MATCH(11,Лист1!A70:CV70,0),"")</f>
        <v/>
      </c>
      <c r="L71" t="str">
        <f>IFERROR(MATCH(12,Лист1!A70:CV70,0),"")</f>
        <v/>
      </c>
      <c r="M71" t="str">
        <f>IFERROR(MATCH(13,Лист1!A70:CV70,0),"")</f>
        <v/>
      </c>
      <c r="N71" t="str">
        <f>IFERROR(MATCH(14,Лист1!A70:CV70,0),"")</f>
        <v/>
      </c>
      <c r="O71" t="str">
        <f>IFERROR(MATCH(15,Лист1!A70:CV70,0),"")</f>
        <v/>
      </c>
      <c r="P71" t="str">
        <f>IFERROR(MATCH(16,Лист1!A70:CV70,0),"")</f>
        <v/>
      </c>
      <c r="Q71" t="str">
        <f>IFERROR(MATCH(17,Лист1!A70:CV70,0),"")</f>
        <v/>
      </c>
      <c r="R71" t="str">
        <f>IFERROR(MATCH(18,Лист1!A70:CV70,0),"")</f>
        <v/>
      </c>
      <c r="S71" t="str">
        <f>IFERROR(MATCH(19,Лист1!A70:CV70,0),"")</f>
        <v/>
      </c>
      <c r="T71" t="str">
        <f>IFERROR(MATCH(20,Лист1!A70:CV70,0),"")</f>
        <v/>
      </c>
    </row>
    <row r="72" spans="1:20">
      <c r="A72" t="str">
        <f>IFERROR(MATCH(1,Лист1!A71:CV71,0),"")</f>
        <v/>
      </c>
      <c r="B72" t="str">
        <f>IFERROR(MATCH(2,Лист1!A71:CV71,0),"")</f>
        <v/>
      </c>
      <c r="C72" t="str">
        <f>IFERROR(MATCH(3,Лист1!A71:CV71,0),"")</f>
        <v/>
      </c>
      <c r="D72" t="str">
        <f>IFERROR(MATCH(4,Лист1!A71:CV71,0),"")</f>
        <v/>
      </c>
      <c r="E72" t="str">
        <f>IFERROR(MATCH(5,Лист1!A71:CV71,0),"")</f>
        <v/>
      </c>
      <c r="F72" t="str">
        <f>IFERROR(MATCH(6,Лист1!A71:CV71,0),"")</f>
        <v/>
      </c>
      <c r="G72" t="str">
        <f>IFERROR(MATCH(7,Лист1!A71:CV71,0),"")</f>
        <v/>
      </c>
      <c r="H72" t="str">
        <f>IFERROR(MATCH(8,Лист1!A71:CV71,0),"")</f>
        <v/>
      </c>
      <c r="I72" t="str">
        <f>IFERROR(MATCH(9,Лист1!A71:CV71,0),"")</f>
        <v/>
      </c>
      <c r="J72" t="str">
        <f>IFERROR(MATCH(10,Лист1!A71:CV71,0),"")</f>
        <v/>
      </c>
      <c r="K72" t="str">
        <f>IFERROR(MATCH(11,Лист1!A71:CV71,0),"")</f>
        <v/>
      </c>
      <c r="L72" t="str">
        <f>IFERROR(MATCH(12,Лист1!A71:CV71,0),"")</f>
        <v/>
      </c>
      <c r="M72" t="str">
        <f>IFERROR(MATCH(13,Лист1!A71:CV71,0),"")</f>
        <v/>
      </c>
      <c r="N72" t="str">
        <f>IFERROR(MATCH(14,Лист1!A71:CV71,0),"")</f>
        <v/>
      </c>
      <c r="O72" t="str">
        <f>IFERROR(MATCH(15,Лист1!A71:CV71,0),"")</f>
        <v/>
      </c>
      <c r="P72" t="str">
        <f>IFERROR(MATCH(16,Лист1!A71:CV71,0),"")</f>
        <v/>
      </c>
      <c r="Q72" t="str">
        <f>IFERROR(MATCH(17,Лист1!A71:CV71,0),"")</f>
        <v/>
      </c>
      <c r="R72" t="str">
        <f>IFERROR(MATCH(18,Лист1!A71:CV71,0),"")</f>
        <v/>
      </c>
      <c r="S72" t="str">
        <f>IFERROR(MATCH(19,Лист1!A71:CV71,0),"")</f>
        <v/>
      </c>
      <c r="T72" t="str">
        <f>IFERROR(MATCH(20,Лист1!A71:CV71,0),"")</f>
        <v/>
      </c>
    </row>
    <row r="73" spans="1:20">
      <c r="A73" t="str">
        <f>IFERROR(MATCH(1,Лист1!A72:CV72,0),"")</f>
        <v/>
      </c>
      <c r="B73" t="str">
        <f>IFERROR(MATCH(2,Лист1!A72:CV72,0),"")</f>
        <v/>
      </c>
      <c r="C73" t="str">
        <f>IFERROR(MATCH(3,Лист1!A72:CV72,0),"")</f>
        <v/>
      </c>
      <c r="D73" t="str">
        <f>IFERROR(MATCH(4,Лист1!A72:CV72,0),"")</f>
        <v/>
      </c>
      <c r="E73" t="str">
        <f>IFERROR(MATCH(5,Лист1!A72:CV72,0),"")</f>
        <v/>
      </c>
      <c r="F73" t="str">
        <f>IFERROR(MATCH(6,Лист1!A72:CV72,0),"")</f>
        <v/>
      </c>
      <c r="G73" t="str">
        <f>IFERROR(MATCH(7,Лист1!A72:CV72,0),"")</f>
        <v/>
      </c>
      <c r="H73" t="str">
        <f>IFERROR(MATCH(8,Лист1!A72:CV72,0),"")</f>
        <v/>
      </c>
      <c r="I73" t="str">
        <f>IFERROR(MATCH(9,Лист1!A72:CV72,0),"")</f>
        <v/>
      </c>
      <c r="J73" t="str">
        <f>IFERROR(MATCH(10,Лист1!A72:CV72,0),"")</f>
        <v/>
      </c>
      <c r="K73" t="str">
        <f>IFERROR(MATCH(11,Лист1!A72:CV72,0),"")</f>
        <v/>
      </c>
      <c r="L73">
        <f>IFERROR(MATCH(12,Лист1!A72:CV72,0),"")</f>
        <v>48</v>
      </c>
      <c r="M73" t="str">
        <f>IFERROR(MATCH(13,Лист1!A72:CV72,0),"")</f>
        <v/>
      </c>
      <c r="N73" t="str">
        <f>IFERROR(MATCH(14,Лист1!A72:CV72,0),"")</f>
        <v/>
      </c>
      <c r="O73" t="str">
        <f>IFERROR(MATCH(15,Лист1!A72:CV72,0),"")</f>
        <v/>
      </c>
      <c r="P73" t="str">
        <f>IFERROR(MATCH(16,Лист1!A72:CV72,0),"")</f>
        <v/>
      </c>
      <c r="Q73" t="str">
        <f>IFERROR(MATCH(17,Лист1!A72:CV72,0),"")</f>
        <v/>
      </c>
      <c r="R73" t="str">
        <f>IFERROR(MATCH(18,Лист1!A72:CV72,0),"")</f>
        <v/>
      </c>
      <c r="S73" t="str">
        <f>IFERROR(MATCH(19,Лист1!A72:CV72,0),"")</f>
        <v/>
      </c>
      <c r="T73" t="str">
        <f>IFERROR(MATCH(20,Лист1!A72:CV72,0),"")</f>
        <v/>
      </c>
    </row>
    <row r="74" spans="1:20">
      <c r="A74" t="str">
        <f>IFERROR(MATCH(1,Лист1!A73:CV73,0),"")</f>
        <v/>
      </c>
      <c r="B74" t="str">
        <f>IFERROR(MATCH(2,Лист1!A73:CV73,0),"")</f>
        <v/>
      </c>
      <c r="C74" t="str">
        <f>IFERROR(MATCH(3,Лист1!A73:CV73,0),"")</f>
        <v/>
      </c>
      <c r="D74" t="str">
        <f>IFERROR(MATCH(4,Лист1!A73:CV73,0),"")</f>
        <v/>
      </c>
      <c r="E74" t="str">
        <f>IFERROR(MATCH(5,Лист1!A73:CV73,0),"")</f>
        <v/>
      </c>
      <c r="F74" t="str">
        <f>IFERROR(MATCH(6,Лист1!A73:CV73,0),"")</f>
        <v/>
      </c>
      <c r="G74" t="str">
        <f>IFERROR(MATCH(7,Лист1!A73:CV73,0),"")</f>
        <v/>
      </c>
      <c r="H74" t="str">
        <f>IFERROR(MATCH(8,Лист1!A73:CV73,0),"")</f>
        <v/>
      </c>
      <c r="I74" t="str">
        <f>IFERROR(MATCH(9,Лист1!A73:CV73,0),"")</f>
        <v/>
      </c>
      <c r="J74" t="str">
        <f>IFERROR(MATCH(10,Лист1!A73:CV73,0),"")</f>
        <v/>
      </c>
      <c r="K74" t="str">
        <f>IFERROR(MATCH(11,Лист1!A73:CV73,0),"")</f>
        <v/>
      </c>
      <c r="L74" t="str">
        <f>IFERROR(MATCH(12,Лист1!A73:CV73,0),"")</f>
        <v/>
      </c>
      <c r="M74">
        <f>IFERROR(MATCH(13,Лист1!A73:CV73,0),"")</f>
        <v>58</v>
      </c>
      <c r="N74" t="str">
        <f>IFERROR(MATCH(14,Лист1!A73:CV73,0),"")</f>
        <v/>
      </c>
      <c r="O74" t="str">
        <f>IFERROR(MATCH(15,Лист1!A73:CV73,0),"")</f>
        <v/>
      </c>
      <c r="P74" t="str">
        <f>IFERROR(MATCH(16,Лист1!A73:CV73,0),"")</f>
        <v/>
      </c>
      <c r="Q74" t="str">
        <f>IFERROR(MATCH(17,Лист1!A73:CV73,0),"")</f>
        <v/>
      </c>
      <c r="R74" t="str">
        <f>IFERROR(MATCH(18,Лист1!A73:CV73,0),"")</f>
        <v/>
      </c>
      <c r="S74" t="str">
        <f>IFERROR(MATCH(19,Лист1!A73:CV73,0),"")</f>
        <v/>
      </c>
      <c r="T74" t="str">
        <f>IFERROR(MATCH(20,Лист1!A73:CV73,0),"")</f>
        <v/>
      </c>
    </row>
    <row r="75" spans="1:20">
      <c r="A75" t="str">
        <f>IFERROR(MATCH(1,Лист1!A74:CV74,0),"")</f>
        <v/>
      </c>
      <c r="B75" t="str">
        <f>IFERROR(MATCH(2,Лист1!A74:CV74,0),"")</f>
        <v/>
      </c>
      <c r="C75" t="str">
        <f>IFERROR(MATCH(3,Лист1!A74:CV74,0),"")</f>
        <v/>
      </c>
      <c r="D75" t="str">
        <f>IFERROR(MATCH(4,Лист1!A74:CV74,0),"")</f>
        <v/>
      </c>
      <c r="E75" t="str">
        <f>IFERROR(MATCH(5,Лист1!A74:CV74,0),"")</f>
        <v/>
      </c>
      <c r="F75" t="str">
        <f>IFERROR(MATCH(6,Лист1!A74:CV74,0),"")</f>
        <v/>
      </c>
      <c r="G75" t="str">
        <f>IFERROR(MATCH(7,Лист1!A74:CV74,0),"")</f>
        <v/>
      </c>
      <c r="H75" t="str">
        <f>IFERROR(MATCH(8,Лист1!A74:CV74,0),"")</f>
        <v/>
      </c>
      <c r="I75" t="str">
        <f>IFERROR(MATCH(9,Лист1!A74:CV74,0),"")</f>
        <v/>
      </c>
      <c r="J75" t="str">
        <f>IFERROR(MATCH(10,Лист1!A74:CV74,0),"")</f>
        <v/>
      </c>
      <c r="K75">
        <f>IFERROR(MATCH(11,Лист1!A74:CV74,0),"")</f>
        <v>39</v>
      </c>
      <c r="L75" t="str">
        <f>IFERROR(MATCH(12,Лист1!A74:CV74,0),"")</f>
        <v/>
      </c>
      <c r="M75" t="str">
        <f>IFERROR(MATCH(13,Лист1!A74:CV74,0),"")</f>
        <v/>
      </c>
      <c r="N75" t="str">
        <f>IFERROR(MATCH(14,Лист1!A74:CV74,0),"")</f>
        <v/>
      </c>
      <c r="O75" t="str">
        <f>IFERROR(MATCH(15,Лист1!A74:CV74,0),"")</f>
        <v/>
      </c>
      <c r="P75" t="str">
        <f>IFERROR(MATCH(16,Лист1!A74:CV74,0),"")</f>
        <v/>
      </c>
      <c r="Q75" t="str">
        <f>IFERROR(MATCH(17,Лист1!A74:CV74,0),"")</f>
        <v/>
      </c>
      <c r="R75" t="str">
        <f>IFERROR(MATCH(18,Лист1!A74:CV74,0),"")</f>
        <v/>
      </c>
      <c r="S75" t="str">
        <f>IFERROR(MATCH(19,Лист1!A74:CV74,0),"")</f>
        <v/>
      </c>
      <c r="T75" t="str">
        <f>IFERROR(MATCH(20,Лист1!A74:CV74,0),"")</f>
        <v/>
      </c>
    </row>
    <row r="76" spans="1:20">
      <c r="A76" t="str">
        <f>IFERROR(MATCH(1,Лист1!A75:CV75,0),"")</f>
        <v/>
      </c>
      <c r="B76" t="str">
        <f>IFERROR(MATCH(2,Лист1!A75:CV75,0),"")</f>
        <v/>
      </c>
      <c r="C76" t="str">
        <f>IFERROR(MATCH(3,Лист1!A75:CV75,0),"")</f>
        <v/>
      </c>
      <c r="D76" t="str">
        <f>IFERROR(MATCH(4,Лист1!A75:CV75,0),"")</f>
        <v/>
      </c>
      <c r="E76" t="str">
        <f>IFERROR(MATCH(5,Лист1!A75:CV75,0),"")</f>
        <v/>
      </c>
      <c r="F76" t="str">
        <f>IFERROR(MATCH(6,Лист1!A75:CV75,0),"")</f>
        <v/>
      </c>
      <c r="G76" t="str">
        <f>IFERROR(MATCH(7,Лист1!A75:CV75,0),"")</f>
        <v/>
      </c>
      <c r="H76" t="str">
        <f>IFERROR(MATCH(8,Лист1!A75:CV75,0),"")</f>
        <v/>
      </c>
      <c r="I76" t="str">
        <f>IFERROR(MATCH(9,Лист1!A75:CV75,0),"")</f>
        <v/>
      </c>
      <c r="J76" t="str">
        <f>IFERROR(MATCH(10,Лист1!A75:CV75,0),"")</f>
        <v/>
      </c>
      <c r="K76" t="str">
        <f>IFERROR(MATCH(11,Лист1!A75:CV75,0),"")</f>
        <v/>
      </c>
      <c r="L76" t="str">
        <f>IFERROR(MATCH(12,Лист1!A75:CV75,0),"")</f>
        <v/>
      </c>
      <c r="M76" t="str">
        <f>IFERROR(MATCH(13,Лист1!A75:CV75,0),"")</f>
        <v/>
      </c>
      <c r="N76" t="str">
        <f>IFERROR(MATCH(14,Лист1!A75:CV75,0),"")</f>
        <v/>
      </c>
      <c r="O76" t="str">
        <f>IFERROR(MATCH(15,Лист1!A75:CV75,0),"")</f>
        <v/>
      </c>
      <c r="P76" t="str">
        <f>IFERROR(MATCH(16,Лист1!A75:CV75,0),"")</f>
        <v/>
      </c>
      <c r="Q76" t="str">
        <f>IFERROR(MATCH(17,Лист1!A75:CV75,0),"")</f>
        <v/>
      </c>
      <c r="R76" t="str">
        <f>IFERROR(MATCH(18,Лист1!A75:CV75,0),"")</f>
        <v/>
      </c>
      <c r="S76" t="str">
        <f>IFERROR(MATCH(19,Лист1!A75:CV75,0),"")</f>
        <v/>
      </c>
      <c r="T76" t="str">
        <f>IFERROR(MATCH(20,Лист1!A75:CV75,0),"")</f>
        <v/>
      </c>
    </row>
    <row r="77" spans="1:20">
      <c r="A77" t="str">
        <f>IFERROR(MATCH(1,Лист1!A76:CV76,0),"")</f>
        <v/>
      </c>
      <c r="B77" t="str">
        <f>IFERROR(MATCH(2,Лист1!A76:CV76,0),"")</f>
        <v/>
      </c>
      <c r="C77" t="str">
        <f>IFERROR(MATCH(3,Лист1!A76:CV76,0),"")</f>
        <v/>
      </c>
      <c r="D77" t="str">
        <f>IFERROR(MATCH(4,Лист1!A76:CV76,0),"")</f>
        <v/>
      </c>
      <c r="E77" t="str">
        <f>IFERROR(MATCH(5,Лист1!A76:CV76,0),"")</f>
        <v/>
      </c>
      <c r="F77" t="str">
        <f>IFERROR(MATCH(6,Лист1!A76:CV76,0),"")</f>
        <v/>
      </c>
      <c r="G77" t="str">
        <f>IFERROR(MATCH(7,Лист1!A76:CV76,0),"")</f>
        <v/>
      </c>
      <c r="H77" t="str">
        <f>IFERROR(MATCH(8,Лист1!A76:CV76,0),"")</f>
        <v/>
      </c>
      <c r="I77" t="str">
        <f>IFERROR(MATCH(9,Лист1!A76:CV76,0),"")</f>
        <v/>
      </c>
      <c r="J77" t="str">
        <f>IFERROR(MATCH(10,Лист1!A76:CV76,0),"")</f>
        <v/>
      </c>
      <c r="K77" t="str">
        <f>IFERROR(MATCH(11,Лист1!A76:CV76,0),"")</f>
        <v/>
      </c>
      <c r="L77" t="str">
        <f>IFERROR(MATCH(12,Лист1!A76:CV76,0),"")</f>
        <v/>
      </c>
      <c r="M77" t="str">
        <f>IFERROR(MATCH(13,Лист1!A76:CV76,0),"")</f>
        <v/>
      </c>
      <c r="N77" t="str">
        <f>IFERROR(MATCH(14,Лист1!A76:CV76,0),"")</f>
        <v/>
      </c>
      <c r="O77" t="str">
        <f>IFERROR(MATCH(15,Лист1!A76:CV76,0),"")</f>
        <v/>
      </c>
      <c r="P77" t="str">
        <f>IFERROR(MATCH(16,Лист1!A76:CV76,0),"")</f>
        <v/>
      </c>
      <c r="Q77" t="str">
        <f>IFERROR(MATCH(17,Лист1!A76:CV76,0),"")</f>
        <v/>
      </c>
      <c r="R77" t="str">
        <f>IFERROR(MATCH(18,Лист1!A76:CV76,0),"")</f>
        <v/>
      </c>
      <c r="S77" t="str">
        <f>IFERROR(MATCH(19,Лист1!A76:CV76,0),"")</f>
        <v/>
      </c>
      <c r="T77" t="str">
        <f>IFERROR(MATCH(20,Лист1!A76:CV76,0),"")</f>
        <v/>
      </c>
    </row>
    <row r="78" spans="1:20">
      <c r="A78" t="str">
        <f>IFERROR(MATCH(1,Лист1!A77:CV77,0),"")</f>
        <v/>
      </c>
      <c r="B78" t="str">
        <f>IFERROR(MATCH(2,Лист1!A77:CV77,0),"")</f>
        <v/>
      </c>
      <c r="C78" t="str">
        <f>IFERROR(MATCH(3,Лист1!A77:CV77,0),"")</f>
        <v/>
      </c>
      <c r="D78" t="str">
        <f>IFERROR(MATCH(4,Лист1!A77:CV77,0),"")</f>
        <v/>
      </c>
      <c r="E78" t="str">
        <f>IFERROR(MATCH(5,Лист1!A77:CV77,0),"")</f>
        <v/>
      </c>
      <c r="F78" t="str">
        <f>IFERROR(MATCH(6,Лист1!A77:CV77,0),"")</f>
        <v/>
      </c>
      <c r="G78" t="str">
        <f>IFERROR(MATCH(7,Лист1!A77:CV77,0),"")</f>
        <v/>
      </c>
      <c r="H78" t="str">
        <f>IFERROR(MATCH(8,Лист1!A77:CV77,0),"")</f>
        <v/>
      </c>
      <c r="I78" t="str">
        <f>IFERROR(MATCH(9,Лист1!A77:CV77,0),"")</f>
        <v/>
      </c>
      <c r="J78" t="str">
        <f>IFERROR(MATCH(10,Лист1!A77:CV77,0),"")</f>
        <v/>
      </c>
      <c r="K78" t="str">
        <f>IFERROR(MATCH(11,Лист1!A77:CV77,0),"")</f>
        <v/>
      </c>
      <c r="L78" t="str">
        <f>IFERROR(MATCH(12,Лист1!A77:CV77,0),"")</f>
        <v/>
      </c>
      <c r="M78" t="str">
        <f>IFERROR(MATCH(13,Лист1!A77:CV77,0),"")</f>
        <v/>
      </c>
      <c r="N78">
        <f>IFERROR(MATCH(14,Лист1!A77:CV77,0),"")</f>
        <v>48</v>
      </c>
      <c r="O78" t="str">
        <f>IFERROR(MATCH(15,Лист1!A77:CV77,0),"")</f>
        <v/>
      </c>
      <c r="P78" t="str">
        <f>IFERROR(MATCH(16,Лист1!A77:CV77,0),"")</f>
        <v/>
      </c>
      <c r="Q78" t="str">
        <f>IFERROR(MATCH(17,Лист1!A77:CV77,0),"")</f>
        <v/>
      </c>
      <c r="R78" t="str">
        <f>IFERROR(MATCH(18,Лист1!A77:CV77,0),"")</f>
        <v/>
      </c>
      <c r="S78" t="str">
        <f>IFERROR(MATCH(19,Лист1!A77:CV77,0),"")</f>
        <v/>
      </c>
      <c r="T78" t="str">
        <f>IFERROR(MATCH(20,Лист1!A77:CV77,0),"")</f>
        <v/>
      </c>
    </row>
    <row r="79" spans="1:20">
      <c r="A79" t="str">
        <f>IFERROR(MATCH(1,Лист1!A78:CV78,0),"")</f>
        <v/>
      </c>
      <c r="B79" t="str">
        <f>IFERROR(MATCH(2,Лист1!A78:CV78,0),"")</f>
        <v/>
      </c>
      <c r="C79" t="str">
        <f>IFERROR(MATCH(3,Лист1!A78:CV78,0),"")</f>
        <v/>
      </c>
      <c r="D79" t="str">
        <f>IFERROR(MATCH(4,Лист1!A78:CV78,0),"")</f>
        <v/>
      </c>
      <c r="E79" t="str">
        <f>IFERROR(MATCH(5,Лист1!A78:CV78,0),"")</f>
        <v/>
      </c>
      <c r="F79" t="str">
        <f>IFERROR(MATCH(6,Лист1!A78:CV78,0),"")</f>
        <v/>
      </c>
      <c r="G79" t="str">
        <f>IFERROR(MATCH(7,Лист1!A78:CV78,0),"")</f>
        <v/>
      </c>
      <c r="H79" t="str">
        <f>IFERROR(MATCH(8,Лист1!A78:CV78,0),"")</f>
        <v/>
      </c>
      <c r="I79" t="str">
        <f>IFERROR(MATCH(9,Лист1!A78:CV78,0),"")</f>
        <v/>
      </c>
      <c r="J79" t="str">
        <f>IFERROR(MATCH(10,Лист1!A78:CV78,0),"")</f>
        <v/>
      </c>
      <c r="K79" t="str">
        <f>IFERROR(MATCH(11,Лист1!A78:CV78,0),"")</f>
        <v/>
      </c>
      <c r="L79" t="str">
        <f>IFERROR(MATCH(12,Лист1!A78:CV78,0),"")</f>
        <v/>
      </c>
      <c r="M79" t="str">
        <f>IFERROR(MATCH(13,Лист1!A78:CV78,0),"")</f>
        <v/>
      </c>
      <c r="N79" t="str">
        <f>IFERROR(MATCH(14,Лист1!A78:CV78,0),"")</f>
        <v/>
      </c>
      <c r="O79" t="str">
        <f>IFERROR(MATCH(15,Лист1!A78:CV78,0),"")</f>
        <v/>
      </c>
      <c r="P79" t="str">
        <f>IFERROR(MATCH(16,Лист1!A78:CV78,0),"")</f>
        <v/>
      </c>
      <c r="Q79" t="str">
        <f>IFERROR(MATCH(17,Лист1!A78:CV78,0),"")</f>
        <v/>
      </c>
      <c r="R79" t="str">
        <f>IFERROR(MATCH(18,Лист1!A78:CV78,0),"")</f>
        <v/>
      </c>
      <c r="S79" t="str">
        <f>IFERROR(MATCH(19,Лист1!A78:CV78,0),"")</f>
        <v/>
      </c>
      <c r="T79" t="str">
        <f>IFERROR(MATCH(20,Лист1!A78:CV78,0),"")</f>
        <v/>
      </c>
    </row>
    <row r="80" spans="1:20">
      <c r="A80" t="str">
        <f>IFERROR(MATCH(1,Лист1!A79:CV79,0),"")</f>
        <v/>
      </c>
      <c r="B80" t="str">
        <f>IFERROR(MATCH(2,Лист1!A79:CV79,0),"")</f>
        <v/>
      </c>
      <c r="C80" t="str">
        <f>IFERROR(MATCH(3,Лист1!A79:CV79,0),"")</f>
        <v/>
      </c>
      <c r="D80" t="str">
        <f>IFERROR(MATCH(4,Лист1!A79:CV79,0),"")</f>
        <v/>
      </c>
      <c r="E80" t="str">
        <f>IFERROR(MATCH(5,Лист1!A79:CV79,0),"")</f>
        <v/>
      </c>
      <c r="F80" t="str">
        <f>IFERROR(MATCH(6,Лист1!A79:CV79,0),"")</f>
        <v/>
      </c>
      <c r="G80" t="str">
        <f>IFERROR(MATCH(7,Лист1!A79:CV79,0),"")</f>
        <v/>
      </c>
      <c r="H80" t="str">
        <f>IFERROR(MATCH(8,Лист1!A79:CV79,0),"")</f>
        <v/>
      </c>
      <c r="I80" t="str">
        <f>IFERROR(MATCH(9,Лист1!A79:CV79,0),"")</f>
        <v/>
      </c>
      <c r="J80" t="str">
        <f>IFERROR(MATCH(10,Лист1!A79:CV79,0),"")</f>
        <v/>
      </c>
      <c r="K80" t="str">
        <f>IFERROR(MATCH(11,Лист1!A79:CV79,0),"")</f>
        <v/>
      </c>
      <c r="L80" t="str">
        <f>IFERROR(MATCH(12,Лист1!A79:CV79,0),"")</f>
        <v/>
      </c>
      <c r="M80" t="str">
        <f>IFERROR(MATCH(13,Лист1!A79:CV79,0),"")</f>
        <v/>
      </c>
      <c r="N80" t="str">
        <f>IFERROR(MATCH(14,Лист1!A79:CV79,0),"")</f>
        <v/>
      </c>
      <c r="O80" t="str">
        <f>IFERROR(MATCH(15,Лист1!A79:CV79,0),"")</f>
        <v/>
      </c>
      <c r="P80" t="str">
        <f>IFERROR(MATCH(16,Лист1!A79:CV79,0),"")</f>
        <v/>
      </c>
      <c r="Q80" t="str">
        <f>IFERROR(MATCH(17,Лист1!A79:CV79,0),"")</f>
        <v/>
      </c>
      <c r="R80" t="str">
        <f>IFERROR(MATCH(18,Лист1!A79:CV79,0),"")</f>
        <v/>
      </c>
      <c r="S80" t="str">
        <f>IFERROR(MATCH(19,Лист1!A79:CV79,0),"")</f>
        <v/>
      </c>
      <c r="T80" t="str">
        <f>IFERROR(MATCH(20,Лист1!A79:CV79,0),"")</f>
        <v/>
      </c>
    </row>
    <row r="81" spans="1:20">
      <c r="A81" t="str">
        <f>IFERROR(MATCH(1,Лист1!A80:CV80,0),"")</f>
        <v/>
      </c>
      <c r="B81" t="str">
        <f>IFERROR(MATCH(2,Лист1!A80:CV80,0),"")</f>
        <v/>
      </c>
      <c r="C81" t="str">
        <f>IFERROR(MATCH(3,Лист1!A80:CV80,0),"")</f>
        <v/>
      </c>
      <c r="D81" t="str">
        <f>IFERROR(MATCH(4,Лист1!A80:CV80,0),"")</f>
        <v/>
      </c>
      <c r="E81" t="str">
        <f>IFERROR(MATCH(5,Лист1!A80:CV80,0),"")</f>
        <v/>
      </c>
      <c r="F81" t="str">
        <f>IFERROR(MATCH(6,Лист1!A80:CV80,0),"")</f>
        <v/>
      </c>
      <c r="G81" t="str">
        <f>IFERROR(MATCH(7,Лист1!A80:CV80,0),"")</f>
        <v/>
      </c>
      <c r="H81" t="str">
        <f>IFERROR(MATCH(8,Лист1!A80:CV80,0),"")</f>
        <v/>
      </c>
      <c r="I81" t="str">
        <f>IFERROR(MATCH(9,Лист1!A80:CV80,0),"")</f>
        <v/>
      </c>
      <c r="J81" t="str">
        <f>IFERROR(MATCH(10,Лист1!A80:CV80,0),"")</f>
        <v/>
      </c>
      <c r="K81" t="str">
        <f>IFERROR(MATCH(11,Лист1!A80:CV80,0),"")</f>
        <v/>
      </c>
      <c r="L81" t="str">
        <f>IFERROR(MATCH(12,Лист1!A80:CV80,0),"")</f>
        <v/>
      </c>
      <c r="M81" t="str">
        <f>IFERROR(MATCH(13,Лист1!A80:CV80,0),"")</f>
        <v/>
      </c>
      <c r="N81" t="str">
        <f>IFERROR(MATCH(14,Лист1!A80:CV80,0),"")</f>
        <v/>
      </c>
      <c r="O81" t="str">
        <f>IFERROR(MATCH(15,Лист1!A80:CV80,0),"")</f>
        <v/>
      </c>
      <c r="P81" t="str">
        <f>IFERROR(MATCH(16,Лист1!A80:CV80,0),"")</f>
        <v/>
      </c>
      <c r="Q81" t="str">
        <f>IFERROR(MATCH(17,Лист1!A80:CV80,0),"")</f>
        <v/>
      </c>
      <c r="R81" t="str">
        <f>IFERROR(MATCH(18,Лист1!A80:CV80,0),"")</f>
        <v/>
      </c>
      <c r="S81" t="str">
        <f>IFERROR(MATCH(19,Лист1!A80:CV80,0),"")</f>
        <v/>
      </c>
      <c r="T81" t="str">
        <f>IFERROR(MATCH(20,Лист1!A80:CV80,0),"")</f>
        <v/>
      </c>
    </row>
    <row r="82" spans="1:20">
      <c r="A82" t="str">
        <f>IFERROR(MATCH(1,Лист1!A81:CV81,0),"")</f>
        <v/>
      </c>
      <c r="B82" t="str">
        <f>IFERROR(MATCH(2,Лист1!A81:CV81,0),"")</f>
        <v/>
      </c>
      <c r="C82" t="str">
        <f>IFERROR(MATCH(3,Лист1!A81:CV81,0),"")</f>
        <v/>
      </c>
      <c r="D82" t="str">
        <f>IFERROR(MATCH(4,Лист1!A81:CV81,0),"")</f>
        <v/>
      </c>
      <c r="E82" t="str">
        <f>IFERROR(MATCH(5,Лист1!A81:CV81,0),"")</f>
        <v/>
      </c>
      <c r="F82" t="str">
        <f>IFERROR(MATCH(6,Лист1!A81:CV81,0),"")</f>
        <v/>
      </c>
      <c r="G82" t="str">
        <f>IFERROR(MATCH(7,Лист1!A81:CV81,0),"")</f>
        <v/>
      </c>
      <c r="H82" t="str">
        <f>IFERROR(MATCH(8,Лист1!A81:CV81,0),"")</f>
        <v/>
      </c>
      <c r="I82" t="str">
        <f>IFERROR(MATCH(9,Лист1!A81:CV81,0),"")</f>
        <v/>
      </c>
      <c r="J82" t="str">
        <f>IFERROR(MATCH(10,Лист1!A81:CV81,0),"")</f>
        <v/>
      </c>
      <c r="K82" t="str">
        <f>IFERROR(MATCH(11,Лист1!A81:CV81,0),"")</f>
        <v/>
      </c>
      <c r="L82" t="str">
        <f>IFERROR(MATCH(12,Лист1!A81:CV81,0),"")</f>
        <v/>
      </c>
      <c r="M82" t="str">
        <f>IFERROR(MATCH(13,Лист1!A81:CV81,0),"")</f>
        <v/>
      </c>
      <c r="N82" t="str">
        <f>IFERROR(MATCH(14,Лист1!A81:CV81,0),"")</f>
        <v/>
      </c>
      <c r="O82" t="str">
        <f>IFERROR(MATCH(15,Лист1!A81:CV81,0),"")</f>
        <v/>
      </c>
      <c r="P82" t="str">
        <f>IFERROR(MATCH(16,Лист1!A81:CV81,0),"")</f>
        <v/>
      </c>
      <c r="Q82" t="str">
        <f>IFERROR(MATCH(17,Лист1!A81:CV81,0),"")</f>
        <v/>
      </c>
      <c r="R82" t="str">
        <f>IFERROR(MATCH(18,Лист1!A81:CV81,0),"")</f>
        <v/>
      </c>
      <c r="S82" t="str">
        <f>IFERROR(MATCH(19,Лист1!A81:CV81,0),"")</f>
        <v/>
      </c>
      <c r="T82" t="str">
        <f>IFERROR(MATCH(20,Лист1!A81:CV81,0),"")</f>
        <v/>
      </c>
    </row>
    <row r="83" spans="1:20">
      <c r="A83" t="str">
        <f>IFERROR(MATCH(1,Лист1!A82:CV82,0),"")</f>
        <v/>
      </c>
      <c r="B83" t="str">
        <f>IFERROR(MATCH(2,Лист1!A82:CV82,0),"")</f>
        <v/>
      </c>
      <c r="C83" t="str">
        <f>IFERROR(MATCH(3,Лист1!A82:CV82,0),"")</f>
        <v/>
      </c>
      <c r="D83" t="str">
        <f>IFERROR(MATCH(4,Лист1!A82:CV82,0),"")</f>
        <v/>
      </c>
      <c r="E83" t="str">
        <f>IFERROR(MATCH(5,Лист1!A82:CV82,0),"")</f>
        <v/>
      </c>
      <c r="F83" t="str">
        <f>IFERROR(MATCH(6,Лист1!A82:CV82,0),"")</f>
        <v/>
      </c>
      <c r="G83" t="str">
        <f>IFERROR(MATCH(7,Лист1!A82:CV82,0),"")</f>
        <v/>
      </c>
      <c r="H83" t="str">
        <f>IFERROR(MATCH(8,Лист1!A82:CV82,0),"")</f>
        <v/>
      </c>
      <c r="I83" t="str">
        <f>IFERROR(MATCH(9,Лист1!A82:CV82,0),"")</f>
        <v/>
      </c>
      <c r="J83" t="str">
        <f>IFERROR(MATCH(10,Лист1!A82:CV82,0),"")</f>
        <v/>
      </c>
      <c r="K83" t="str">
        <f>IFERROR(MATCH(11,Лист1!A82:CV82,0),"")</f>
        <v/>
      </c>
      <c r="L83" t="str">
        <f>IFERROR(MATCH(12,Лист1!A82:CV82,0),"")</f>
        <v/>
      </c>
      <c r="M83" t="str">
        <f>IFERROR(MATCH(13,Лист1!A82:CV82,0),"")</f>
        <v/>
      </c>
      <c r="N83" t="str">
        <f>IFERROR(MATCH(14,Лист1!A82:CV82,0),"")</f>
        <v/>
      </c>
      <c r="O83" t="str">
        <f>IFERROR(MATCH(15,Лист1!A82:CV82,0),"")</f>
        <v/>
      </c>
      <c r="P83" t="str">
        <f>IFERROR(MATCH(16,Лист1!A82:CV82,0),"")</f>
        <v/>
      </c>
      <c r="Q83" t="str">
        <f>IFERROR(MATCH(17,Лист1!A82:CV82,0),"")</f>
        <v/>
      </c>
      <c r="R83" t="str">
        <f>IFERROR(MATCH(18,Лист1!A82:CV82,0),"")</f>
        <v/>
      </c>
      <c r="S83" t="str">
        <f>IFERROR(MATCH(19,Лист1!A82:CV82,0),"")</f>
        <v/>
      </c>
      <c r="T83" t="str">
        <f>IFERROR(MATCH(20,Лист1!A82:CV82,0),"")</f>
        <v/>
      </c>
    </row>
    <row r="84" spans="1:20">
      <c r="A84" t="str">
        <f>IFERROR(MATCH(1,Лист1!A83:CV83,0),"")</f>
        <v/>
      </c>
      <c r="B84" t="str">
        <f>IFERROR(MATCH(2,Лист1!A83:CV83,0),"")</f>
        <v/>
      </c>
      <c r="C84" t="str">
        <f>IFERROR(MATCH(3,Лист1!A83:CV83,0),"")</f>
        <v/>
      </c>
      <c r="D84" t="str">
        <f>IFERROR(MATCH(4,Лист1!A83:CV83,0),"")</f>
        <v/>
      </c>
      <c r="E84" t="str">
        <f>IFERROR(MATCH(5,Лист1!A83:CV83,0),"")</f>
        <v/>
      </c>
      <c r="F84" t="str">
        <f>IFERROR(MATCH(6,Лист1!A83:CV83,0),"")</f>
        <v/>
      </c>
      <c r="G84" t="str">
        <f>IFERROR(MATCH(7,Лист1!A83:CV83,0),"")</f>
        <v/>
      </c>
      <c r="H84" t="str">
        <f>IFERROR(MATCH(8,Лист1!A83:CV83,0),"")</f>
        <v/>
      </c>
      <c r="I84" t="str">
        <f>IFERROR(MATCH(9,Лист1!A83:CV83,0),"")</f>
        <v/>
      </c>
      <c r="J84" t="str">
        <f>IFERROR(MATCH(10,Лист1!A83:CV83,0),"")</f>
        <v/>
      </c>
      <c r="K84" t="str">
        <f>IFERROR(MATCH(11,Лист1!A83:CV83,0),"")</f>
        <v/>
      </c>
      <c r="L84" t="str">
        <f>IFERROR(MATCH(12,Лист1!A83:CV83,0),"")</f>
        <v/>
      </c>
      <c r="M84" t="str">
        <f>IFERROR(MATCH(13,Лист1!A83:CV83,0),"")</f>
        <v/>
      </c>
      <c r="N84" t="str">
        <f>IFERROR(MATCH(14,Лист1!A83:CV83,0),"")</f>
        <v/>
      </c>
      <c r="O84" t="str">
        <f>IFERROR(MATCH(15,Лист1!A83:CV83,0),"")</f>
        <v/>
      </c>
      <c r="P84" t="str">
        <f>IFERROR(MATCH(16,Лист1!A83:CV83,0),"")</f>
        <v/>
      </c>
      <c r="Q84" t="str">
        <f>IFERROR(MATCH(17,Лист1!A83:CV83,0),"")</f>
        <v/>
      </c>
      <c r="R84" t="str">
        <f>IFERROR(MATCH(18,Лист1!A83:CV83,0),"")</f>
        <v/>
      </c>
      <c r="S84" t="str">
        <f>IFERROR(MATCH(19,Лист1!A83:CV83,0),"")</f>
        <v/>
      </c>
      <c r="T84" t="str">
        <f>IFERROR(MATCH(20,Лист1!A83:CV83,0),"")</f>
        <v/>
      </c>
    </row>
    <row r="85" spans="1:20">
      <c r="A85" t="str">
        <f>IFERROR(MATCH(1,Лист1!A84:CV84,0),"")</f>
        <v/>
      </c>
      <c r="B85" t="str">
        <f>IFERROR(MATCH(2,Лист1!A84:CV84,0),"")</f>
        <v/>
      </c>
      <c r="C85" t="str">
        <f>IFERROR(MATCH(3,Лист1!A84:CV84,0),"")</f>
        <v/>
      </c>
      <c r="D85" t="str">
        <f>IFERROR(MATCH(4,Лист1!A84:CV84,0),"")</f>
        <v/>
      </c>
      <c r="E85" t="str">
        <f>IFERROR(MATCH(5,Лист1!A84:CV84,0),"")</f>
        <v/>
      </c>
      <c r="F85" t="str">
        <f>IFERROR(MATCH(6,Лист1!A84:CV84,0),"")</f>
        <v/>
      </c>
      <c r="G85" t="str">
        <f>IFERROR(MATCH(7,Лист1!A84:CV84,0),"")</f>
        <v/>
      </c>
      <c r="H85" t="str">
        <f>IFERROR(MATCH(8,Лист1!A84:CV84,0),"")</f>
        <v/>
      </c>
      <c r="I85" t="str">
        <f>IFERROR(MATCH(9,Лист1!A84:CV84,0),"")</f>
        <v/>
      </c>
      <c r="J85" t="str">
        <f>IFERROR(MATCH(10,Лист1!A84:CV84,0),"")</f>
        <v/>
      </c>
      <c r="K85" t="str">
        <f>IFERROR(MATCH(11,Лист1!A84:CV84,0),"")</f>
        <v/>
      </c>
      <c r="L85" t="str">
        <f>IFERROR(MATCH(12,Лист1!A84:CV84,0),"")</f>
        <v/>
      </c>
      <c r="M85" t="str">
        <f>IFERROR(MATCH(13,Лист1!A84:CV84,0),"")</f>
        <v/>
      </c>
      <c r="N85" t="str">
        <f>IFERROR(MATCH(14,Лист1!A84:CV84,0),"")</f>
        <v/>
      </c>
      <c r="O85" t="str">
        <f>IFERROR(MATCH(15,Лист1!A84:CV84,0),"")</f>
        <v/>
      </c>
      <c r="P85" t="str">
        <f>IFERROR(MATCH(16,Лист1!A84:CV84,0),"")</f>
        <v/>
      </c>
      <c r="Q85" t="str">
        <f>IFERROR(MATCH(17,Лист1!A84:CV84,0),"")</f>
        <v/>
      </c>
      <c r="R85" t="str">
        <f>IFERROR(MATCH(18,Лист1!A84:CV84,0),"")</f>
        <v/>
      </c>
      <c r="S85" t="str">
        <f>IFERROR(MATCH(19,Лист1!A84:CV84,0),"")</f>
        <v/>
      </c>
      <c r="T85" t="str">
        <f>IFERROR(MATCH(20,Лист1!A84:CV84,0),"")</f>
        <v/>
      </c>
    </row>
    <row r="86" spans="1:20">
      <c r="A86" t="str">
        <f>IFERROR(MATCH(1,Лист1!A85:CV85,0),"")</f>
        <v/>
      </c>
      <c r="B86" t="str">
        <f>IFERROR(MATCH(2,Лист1!A85:CV85,0),"")</f>
        <v/>
      </c>
      <c r="C86" t="str">
        <f>IFERROR(MATCH(3,Лист1!A85:CV85,0),"")</f>
        <v/>
      </c>
      <c r="D86" t="str">
        <f>IFERROR(MATCH(4,Лист1!A85:CV85,0),"")</f>
        <v/>
      </c>
      <c r="E86" t="str">
        <f>IFERROR(MATCH(5,Лист1!A85:CV85,0),"")</f>
        <v/>
      </c>
      <c r="F86" t="str">
        <f>IFERROR(MATCH(6,Лист1!A85:CV85,0),"")</f>
        <v/>
      </c>
      <c r="G86" t="str">
        <f>IFERROR(MATCH(7,Лист1!A85:CV85,0),"")</f>
        <v/>
      </c>
      <c r="H86" t="str">
        <f>IFERROR(MATCH(8,Лист1!A85:CV85,0),"")</f>
        <v/>
      </c>
      <c r="I86" t="str">
        <f>IFERROR(MATCH(9,Лист1!A85:CV85,0),"")</f>
        <v/>
      </c>
      <c r="J86" t="str">
        <f>IFERROR(MATCH(10,Лист1!A85:CV85,0),"")</f>
        <v/>
      </c>
      <c r="K86" t="str">
        <f>IFERROR(MATCH(11,Лист1!A85:CV85,0),"")</f>
        <v/>
      </c>
      <c r="L86" t="str">
        <f>IFERROR(MATCH(12,Лист1!A85:CV85,0),"")</f>
        <v/>
      </c>
      <c r="M86" t="str">
        <f>IFERROR(MATCH(13,Лист1!A85:CV85,0),"")</f>
        <v/>
      </c>
      <c r="N86" t="str">
        <f>IFERROR(MATCH(14,Лист1!A85:CV85,0),"")</f>
        <v/>
      </c>
      <c r="O86" t="str">
        <f>IFERROR(MATCH(15,Лист1!A85:CV85,0),"")</f>
        <v/>
      </c>
      <c r="P86" t="str">
        <f>IFERROR(MATCH(16,Лист1!A85:CV85,0),"")</f>
        <v/>
      </c>
      <c r="Q86" t="str">
        <f>IFERROR(MATCH(17,Лист1!A85:CV85,0),"")</f>
        <v/>
      </c>
      <c r="R86" t="str">
        <f>IFERROR(MATCH(18,Лист1!A85:CV85,0),"")</f>
        <v/>
      </c>
      <c r="S86" t="str">
        <f>IFERROR(MATCH(19,Лист1!A85:CV85,0),"")</f>
        <v/>
      </c>
      <c r="T86" t="str">
        <f>IFERROR(MATCH(20,Лист1!A85:CV85,0),"")</f>
        <v/>
      </c>
    </row>
    <row r="87" spans="1:20">
      <c r="A87" t="str">
        <f>IFERROR(MATCH(1,Лист1!A86:CV86,0),"")</f>
        <v/>
      </c>
      <c r="B87" t="str">
        <f>IFERROR(MATCH(2,Лист1!A86:CV86,0),"")</f>
        <v/>
      </c>
      <c r="C87" t="str">
        <f>IFERROR(MATCH(3,Лист1!A86:CV86,0),"")</f>
        <v/>
      </c>
      <c r="D87" t="str">
        <f>IFERROR(MATCH(4,Лист1!A86:CV86,0),"")</f>
        <v/>
      </c>
      <c r="E87" t="str">
        <f>IFERROR(MATCH(5,Лист1!A86:CV86,0),"")</f>
        <v/>
      </c>
      <c r="F87" t="str">
        <f>IFERROR(MATCH(6,Лист1!A86:CV86,0),"")</f>
        <v/>
      </c>
      <c r="G87" t="str">
        <f>IFERROR(MATCH(7,Лист1!A86:CV86,0),"")</f>
        <v/>
      </c>
      <c r="H87" t="str">
        <f>IFERROR(MATCH(8,Лист1!A86:CV86,0),"")</f>
        <v/>
      </c>
      <c r="I87" t="str">
        <f>IFERROR(MATCH(9,Лист1!A86:CV86,0),"")</f>
        <v/>
      </c>
      <c r="J87" t="str">
        <f>IFERROR(MATCH(10,Лист1!A86:CV86,0),"")</f>
        <v/>
      </c>
      <c r="K87" t="str">
        <f>IFERROR(MATCH(11,Лист1!A86:CV86,0),"")</f>
        <v/>
      </c>
      <c r="L87" t="str">
        <f>IFERROR(MATCH(12,Лист1!A86:CV86,0),"")</f>
        <v/>
      </c>
      <c r="M87" t="str">
        <f>IFERROR(MATCH(13,Лист1!A86:CV86,0),"")</f>
        <v/>
      </c>
      <c r="N87" t="str">
        <f>IFERROR(MATCH(14,Лист1!A86:CV86,0),"")</f>
        <v/>
      </c>
      <c r="O87" t="str">
        <f>IFERROR(MATCH(15,Лист1!A86:CV86,0),"")</f>
        <v/>
      </c>
      <c r="P87" t="str">
        <f>IFERROR(MATCH(16,Лист1!A86:CV86,0),"")</f>
        <v/>
      </c>
      <c r="Q87" t="str">
        <f>IFERROR(MATCH(17,Лист1!A86:CV86,0),"")</f>
        <v/>
      </c>
      <c r="R87" t="str">
        <f>IFERROR(MATCH(18,Лист1!A86:CV86,0),"")</f>
        <v/>
      </c>
      <c r="S87" t="str">
        <f>IFERROR(MATCH(19,Лист1!A86:CV86,0),"")</f>
        <v/>
      </c>
      <c r="T87" t="str">
        <f>IFERROR(MATCH(20,Лист1!A86:CV86,0),"")</f>
        <v/>
      </c>
    </row>
    <row r="88" spans="1:20">
      <c r="A88" t="str">
        <f>IFERROR(MATCH(1,Лист1!A87:CV87,0),"")</f>
        <v/>
      </c>
      <c r="B88" t="str">
        <f>IFERROR(MATCH(2,Лист1!A87:CV87,0),"")</f>
        <v/>
      </c>
      <c r="C88" t="str">
        <f>IFERROR(MATCH(3,Лист1!A87:CV87,0),"")</f>
        <v/>
      </c>
      <c r="D88" t="str">
        <f>IFERROR(MATCH(4,Лист1!A87:CV87,0),"")</f>
        <v/>
      </c>
      <c r="E88" t="str">
        <f>IFERROR(MATCH(5,Лист1!A87:CV87,0),"")</f>
        <v/>
      </c>
      <c r="F88" t="str">
        <f>IFERROR(MATCH(6,Лист1!A87:CV87,0),"")</f>
        <v/>
      </c>
      <c r="G88" t="str">
        <f>IFERROR(MATCH(7,Лист1!A87:CV87,0),"")</f>
        <v/>
      </c>
      <c r="H88" t="str">
        <f>IFERROR(MATCH(8,Лист1!A87:CV87,0),"")</f>
        <v/>
      </c>
      <c r="I88" t="str">
        <f>IFERROR(MATCH(9,Лист1!A87:CV87,0),"")</f>
        <v/>
      </c>
      <c r="J88" t="str">
        <f>IFERROR(MATCH(10,Лист1!A87:CV87,0),"")</f>
        <v/>
      </c>
      <c r="K88" t="str">
        <f>IFERROR(MATCH(11,Лист1!A87:CV87,0),"")</f>
        <v/>
      </c>
      <c r="L88" t="str">
        <f>IFERROR(MATCH(12,Лист1!A87:CV87,0),"")</f>
        <v/>
      </c>
      <c r="M88" t="str">
        <f>IFERROR(MATCH(13,Лист1!A87:CV87,0),"")</f>
        <v/>
      </c>
      <c r="N88" t="str">
        <f>IFERROR(MATCH(14,Лист1!A87:CV87,0),"")</f>
        <v/>
      </c>
      <c r="O88" t="str">
        <f>IFERROR(MATCH(15,Лист1!A87:CV87,0),"")</f>
        <v/>
      </c>
      <c r="P88" t="str">
        <f>IFERROR(MATCH(16,Лист1!A87:CV87,0),"")</f>
        <v/>
      </c>
      <c r="Q88" t="str">
        <f>IFERROR(MATCH(17,Лист1!A87:CV87,0),"")</f>
        <v/>
      </c>
      <c r="R88" t="str">
        <f>IFERROR(MATCH(18,Лист1!A87:CV87,0),"")</f>
        <v/>
      </c>
      <c r="S88" t="str">
        <f>IFERROR(MATCH(19,Лист1!A87:CV87,0),"")</f>
        <v/>
      </c>
      <c r="T88" t="str">
        <f>IFERROR(MATCH(20,Лист1!A87:CV87,0),"")</f>
        <v/>
      </c>
    </row>
    <row r="89" spans="1:20">
      <c r="A89" t="str">
        <f>IFERROR(MATCH(1,Лист1!A88:CV88,0),"")</f>
        <v/>
      </c>
      <c r="B89" t="str">
        <f>IFERROR(MATCH(2,Лист1!A88:CV88,0),"")</f>
        <v/>
      </c>
      <c r="C89" t="str">
        <f>IFERROR(MATCH(3,Лист1!A88:CV88,0),"")</f>
        <v/>
      </c>
      <c r="D89" t="str">
        <f>IFERROR(MATCH(4,Лист1!A88:CV88,0),"")</f>
        <v/>
      </c>
      <c r="E89" t="str">
        <f>IFERROR(MATCH(5,Лист1!A88:CV88,0),"")</f>
        <v/>
      </c>
      <c r="F89" t="str">
        <f>IFERROR(MATCH(6,Лист1!A88:CV88,0),"")</f>
        <v/>
      </c>
      <c r="G89" t="str">
        <f>IFERROR(MATCH(7,Лист1!A88:CV88,0),"")</f>
        <v/>
      </c>
      <c r="H89" t="str">
        <f>IFERROR(MATCH(8,Лист1!A88:CV88,0),"")</f>
        <v/>
      </c>
      <c r="I89" t="str">
        <f>IFERROR(MATCH(9,Лист1!A88:CV88,0),"")</f>
        <v/>
      </c>
      <c r="J89" t="str">
        <f>IFERROR(MATCH(10,Лист1!A88:CV88,0),"")</f>
        <v/>
      </c>
      <c r="K89" t="str">
        <f>IFERROR(MATCH(11,Лист1!A88:CV88,0),"")</f>
        <v/>
      </c>
      <c r="L89" t="str">
        <f>IFERROR(MATCH(12,Лист1!A88:CV88,0),"")</f>
        <v/>
      </c>
      <c r="M89" t="str">
        <f>IFERROR(MATCH(13,Лист1!A88:CV88,0),"")</f>
        <v/>
      </c>
      <c r="N89" t="str">
        <f>IFERROR(MATCH(14,Лист1!A88:CV88,0),"")</f>
        <v/>
      </c>
      <c r="O89" t="str">
        <f>IFERROR(MATCH(15,Лист1!A88:CV88,0),"")</f>
        <v/>
      </c>
      <c r="P89" t="str">
        <f>IFERROR(MATCH(16,Лист1!A88:CV88,0),"")</f>
        <v/>
      </c>
      <c r="Q89" t="str">
        <f>IFERROR(MATCH(17,Лист1!A88:CV88,0),"")</f>
        <v/>
      </c>
      <c r="R89" t="str">
        <f>IFERROR(MATCH(18,Лист1!A88:CV88,0),"")</f>
        <v/>
      </c>
      <c r="S89" t="str">
        <f>IFERROR(MATCH(19,Лист1!A88:CV88,0),"")</f>
        <v/>
      </c>
      <c r="T89" t="str">
        <f>IFERROR(MATCH(20,Лист1!A88:CV88,0),"")</f>
        <v/>
      </c>
    </row>
    <row r="90" spans="1:20">
      <c r="A90">
        <f>SUM(A2:A89)</f>
        <v>43</v>
      </c>
      <c r="B90">
        <f t="shared" ref="B90:T90" si="0">SUM(B2:B89)</f>
        <v>44</v>
      </c>
      <c r="C90">
        <f t="shared" si="0"/>
        <v>26</v>
      </c>
      <c r="D90">
        <f t="shared" si="0"/>
        <v>38</v>
      </c>
      <c r="E90">
        <f t="shared" si="0"/>
        <v>53</v>
      </c>
      <c r="F90">
        <f t="shared" si="0"/>
        <v>65</v>
      </c>
      <c r="G90">
        <f t="shared" si="0"/>
        <v>11</v>
      </c>
      <c r="H90">
        <f t="shared" si="0"/>
        <v>19</v>
      </c>
      <c r="I90">
        <f t="shared" si="0"/>
        <v>82</v>
      </c>
      <c r="J90">
        <f t="shared" si="0"/>
        <v>79</v>
      </c>
      <c r="K90">
        <f t="shared" si="0"/>
        <v>39</v>
      </c>
      <c r="L90">
        <f t="shared" si="0"/>
        <v>48</v>
      </c>
      <c r="M90">
        <f t="shared" si="0"/>
        <v>58</v>
      </c>
      <c r="N90">
        <f t="shared" si="0"/>
        <v>48</v>
      </c>
      <c r="O90">
        <f t="shared" si="0"/>
        <v>0</v>
      </c>
      <c r="P90">
        <f t="shared" si="0"/>
        <v>0</v>
      </c>
      <c r="Q90">
        <f t="shared" si="0"/>
        <v>0</v>
      </c>
      <c r="R90">
        <f t="shared" si="0"/>
        <v>0</v>
      </c>
      <c r="S90">
        <f t="shared" si="0"/>
        <v>0</v>
      </c>
      <c r="T90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I20"/>
  <sheetViews>
    <sheetView zoomScale="70" zoomScaleNormal="70" workbookViewId="0">
      <selection activeCell="O91" sqref="O91"/>
    </sheetView>
  </sheetViews>
  <sheetFormatPr defaultRowHeight="15"/>
  <cols>
    <col min="2" max="86" width="3.42578125" customWidth="1"/>
  </cols>
  <sheetData>
    <row r="1" spans="1:87">
      <c r="A1" t="s">
        <v>20</v>
      </c>
      <c r="B1" t="str">
        <f>IFERROR(MATCH(1,Лист1!A1:A90,0),"")</f>
        <v/>
      </c>
      <c r="C1" t="str">
        <f>IFERROR(MATCH(1,Лист1!B1:B90,0),"")</f>
        <v/>
      </c>
      <c r="D1" t="str">
        <f>IFERROR(MATCH(1,Лист1!C1:C90,0),"")</f>
        <v/>
      </c>
      <c r="E1" t="str">
        <f>IFERROR(MATCH(1,Лист1!D1:D90,0),"")</f>
        <v/>
      </c>
      <c r="F1" t="str">
        <f>IFERROR(MATCH(1,Лист1!E1:E90,0),"")</f>
        <v/>
      </c>
      <c r="G1" t="str">
        <f>IFERROR(MATCH(1,Лист1!F1:F90,0),"")</f>
        <v/>
      </c>
      <c r="H1" t="str">
        <f>IFERROR(MATCH(1,Лист1!G1:G90,0),"")</f>
        <v/>
      </c>
      <c r="I1" t="str">
        <f>IFERROR(MATCH(1,Лист1!H1:H90,0),"")</f>
        <v/>
      </c>
      <c r="J1" t="str">
        <f>IFERROR(MATCH(1,Лист1!I1:I90,0),"")</f>
        <v/>
      </c>
      <c r="K1" t="str">
        <f>IFERROR(MATCH(1,Лист1!J1:J90,0),"")</f>
        <v/>
      </c>
      <c r="L1" t="str">
        <f>IFERROR(MATCH(1,Лист1!K1:K90,0),"")</f>
        <v/>
      </c>
      <c r="M1" t="str">
        <f>IFERROR(MATCH(1,Лист1!L1:L90,0),"")</f>
        <v/>
      </c>
      <c r="N1" t="str">
        <f>IFERROR(MATCH(1,Лист1!M1:M90,0),"")</f>
        <v/>
      </c>
      <c r="O1" t="str">
        <f>IFERROR(MATCH(1,Лист1!N1:N90,0),"")</f>
        <v/>
      </c>
      <c r="P1" t="str">
        <f>IFERROR(MATCH(1,Лист1!O1:O90,0),"")</f>
        <v/>
      </c>
      <c r="Q1" t="str">
        <f>IFERROR(MATCH(1,Лист1!P1:P90,0),"")</f>
        <v/>
      </c>
      <c r="R1" t="str">
        <f>IFERROR(MATCH(1,Лист1!Q1:Q90,0),"")</f>
        <v/>
      </c>
      <c r="S1" t="str">
        <f>IFERROR(MATCH(1,Лист1!R1:R90,0),"")</f>
        <v/>
      </c>
      <c r="T1" t="str">
        <f>IFERROR(MATCH(1,Лист1!S1:S90,0),"")</f>
        <v/>
      </c>
      <c r="U1" t="str">
        <f>IFERROR(MATCH(1,Лист1!T1:T90,0),"")</f>
        <v/>
      </c>
      <c r="V1" t="str">
        <f>IFERROR(MATCH(1,Лист1!U1:U90,0),"")</f>
        <v/>
      </c>
      <c r="W1" t="str">
        <f>IFERROR(MATCH(1,Лист1!V1:V90,0),"")</f>
        <v/>
      </c>
      <c r="X1" t="str">
        <f>IFERROR(MATCH(1,Лист1!W1:W90,0),"")</f>
        <v/>
      </c>
      <c r="Y1" t="str">
        <f>IFERROR(MATCH(1,Лист1!X1:X90,0),"")</f>
        <v/>
      </c>
      <c r="Z1" t="str">
        <f>IFERROR(MATCH(1,Лист1!Y1:Y90,0),"")</f>
        <v/>
      </c>
      <c r="AA1" t="str">
        <f>IFERROR(MATCH(1,Лист1!Z1:Z90,0),"")</f>
        <v/>
      </c>
      <c r="AB1" t="str">
        <f>IFERROR(MATCH(1,Лист1!AA1:AA90,0),"")</f>
        <v/>
      </c>
      <c r="AC1" t="str">
        <f>IFERROR(MATCH(1,Лист1!AB1:AB90,0),"")</f>
        <v/>
      </c>
      <c r="AD1" t="str">
        <f>IFERROR(MATCH(1,Лист1!AC1:AC90,0),"")</f>
        <v/>
      </c>
      <c r="AE1" t="str">
        <f>IFERROR(MATCH(1,Лист1!AD1:AD90,0),"")</f>
        <v/>
      </c>
      <c r="AF1" t="str">
        <f>IFERROR(MATCH(1,Лист1!AE1:AE90,0),"")</f>
        <v/>
      </c>
      <c r="AG1" t="str">
        <f>IFERROR(MATCH(1,Лист1!AF1:AF90,0),"")</f>
        <v/>
      </c>
      <c r="AH1" t="str">
        <f>IFERROR(MATCH(1,Лист1!AG1:AG90,0),"")</f>
        <v/>
      </c>
      <c r="AI1" t="str">
        <f>IFERROR(MATCH(1,Лист1!AH1:AH90,0),"")</f>
        <v/>
      </c>
      <c r="AJ1" t="str">
        <f>IFERROR(MATCH(1,Лист1!AI1:AI90,0),"")</f>
        <v/>
      </c>
      <c r="AK1" t="str">
        <f>IFERROR(MATCH(1,Лист1!AJ1:AJ90,0),"")</f>
        <v/>
      </c>
      <c r="AL1" t="str">
        <f>IFERROR(MATCH(1,Лист1!AK1:AK90,0),"")</f>
        <v/>
      </c>
      <c r="AM1" t="str">
        <f>IFERROR(MATCH(1,Лист1!AL1:AL90,0),"")</f>
        <v/>
      </c>
      <c r="AN1" t="str">
        <f>IFERROR(MATCH(1,Лист1!AM1:AM90,0),"")</f>
        <v/>
      </c>
      <c r="AO1" t="str">
        <f>IFERROR(MATCH(1,Лист1!AN1:AN90,0),"")</f>
        <v/>
      </c>
      <c r="AP1" t="str">
        <f>IFERROR(MATCH(1,Лист1!AO1:AO90,0),"")</f>
        <v/>
      </c>
      <c r="AQ1" t="str">
        <f>IFERROR(MATCH(1,Лист1!AP1:AP90,0),"")</f>
        <v/>
      </c>
      <c r="AR1">
        <f>IFERROR(MATCH(1,Лист1!AQ1:AQ90,0),"")</f>
        <v>23</v>
      </c>
      <c r="AS1" t="str">
        <f>IFERROR(MATCH(1,Лист1!AR1:AR90,0),"")</f>
        <v/>
      </c>
      <c r="AT1" t="str">
        <f>IFERROR(MATCH(1,Лист1!AS1:AS90,0),"")</f>
        <v/>
      </c>
      <c r="AU1" t="str">
        <f>IFERROR(MATCH(1,Лист1!AT1:AT90,0),"")</f>
        <v/>
      </c>
      <c r="AV1" t="str">
        <f>IFERROR(MATCH(1,Лист1!AU1:AU90,0),"")</f>
        <v/>
      </c>
      <c r="AW1" t="str">
        <f>IFERROR(MATCH(1,Лист1!AV1:AV90,0),"")</f>
        <v/>
      </c>
      <c r="AX1" t="str">
        <f>IFERROR(MATCH(1,Лист1!AW1:AW90,0),"")</f>
        <v/>
      </c>
      <c r="AY1" t="str">
        <f>IFERROR(MATCH(1,Лист1!AX1:AX90,0),"")</f>
        <v/>
      </c>
      <c r="AZ1" t="str">
        <f>IFERROR(MATCH(1,Лист1!AY1:AY90,0),"")</f>
        <v/>
      </c>
      <c r="BA1" t="str">
        <f>IFERROR(MATCH(1,Лист1!AZ1:AZ90,0),"")</f>
        <v/>
      </c>
      <c r="BB1" t="str">
        <f>IFERROR(MATCH(1,Лист1!BA1:BA90,0),"")</f>
        <v/>
      </c>
      <c r="BC1" t="str">
        <f>IFERROR(MATCH(1,Лист1!BB1:BB90,0),"")</f>
        <v/>
      </c>
      <c r="BD1" t="str">
        <f>IFERROR(MATCH(1,Лист1!BC1:BC90,0),"")</f>
        <v/>
      </c>
      <c r="BE1" t="str">
        <f>IFERROR(MATCH(1,Лист1!BD1:BD90,0),"")</f>
        <v/>
      </c>
      <c r="BF1" t="str">
        <f>IFERROR(MATCH(1,Лист1!BE1:BE90,0),"")</f>
        <v/>
      </c>
      <c r="BG1" t="str">
        <f>IFERROR(MATCH(1,Лист1!BF1:BF90,0),"")</f>
        <v/>
      </c>
      <c r="BH1" t="str">
        <f>IFERROR(MATCH(1,Лист1!BG1:BG90,0),"")</f>
        <v/>
      </c>
      <c r="BI1" t="str">
        <f>IFERROR(MATCH(1,Лист1!BH1:BH90,0),"")</f>
        <v/>
      </c>
      <c r="BJ1" t="str">
        <f>IFERROR(MATCH(1,Лист1!BI1:BI90,0),"")</f>
        <v/>
      </c>
      <c r="BK1" t="str">
        <f>IFERROR(MATCH(1,Лист1!BJ1:BJ90,0),"")</f>
        <v/>
      </c>
      <c r="BL1" t="str">
        <f>IFERROR(MATCH(1,Лист1!BK1:BK90,0),"")</f>
        <v/>
      </c>
      <c r="BM1" t="str">
        <f>IFERROR(MATCH(1,Лист1!BL1:BL90,0),"")</f>
        <v/>
      </c>
      <c r="BN1" t="str">
        <f>IFERROR(MATCH(1,Лист1!BM1:BM90,0),"")</f>
        <v/>
      </c>
      <c r="BO1" t="str">
        <f>IFERROR(MATCH(1,Лист1!BN1:BN90,0),"")</f>
        <v/>
      </c>
      <c r="BP1" t="str">
        <f>IFERROR(MATCH(1,Лист1!BO1:BO90,0),"")</f>
        <v/>
      </c>
      <c r="BQ1" t="str">
        <f>IFERROR(MATCH(1,Лист1!BP1:BP90,0),"")</f>
        <v/>
      </c>
      <c r="BR1" t="str">
        <f>IFERROR(MATCH(1,Лист1!BQ1:BQ90,0),"")</f>
        <v/>
      </c>
      <c r="BS1" t="str">
        <f>IFERROR(MATCH(1,Лист1!BR1:BR90,0),"")</f>
        <v/>
      </c>
      <c r="BT1" t="str">
        <f>IFERROR(MATCH(1,Лист1!BS1:BS90,0),"")</f>
        <v/>
      </c>
      <c r="BU1" t="str">
        <f>IFERROR(MATCH(1,Лист1!BT1:BT90,0),"")</f>
        <v/>
      </c>
      <c r="BV1" t="str">
        <f>IFERROR(MATCH(1,Лист1!BU1:BU90,0),"")</f>
        <v/>
      </c>
      <c r="BW1" t="str">
        <f>IFERROR(MATCH(1,Лист1!BV1:BV90,0),"")</f>
        <v/>
      </c>
      <c r="BX1" t="str">
        <f>IFERROR(MATCH(1,Лист1!BW1:BW90,0),"")</f>
        <v/>
      </c>
      <c r="BY1" t="str">
        <f>IFERROR(MATCH(1,Лист1!BX1:BX90,0),"")</f>
        <v/>
      </c>
      <c r="BZ1" t="str">
        <f>IFERROR(MATCH(1,Лист1!BY1:BY90,0),"")</f>
        <v/>
      </c>
      <c r="CA1" t="str">
        <f>IFERROR(MATCH(1,Лист1!BZ1:BZ90,0),"")</f>
        <v/>
      </c>
      <c r="CB1" t="str">
        <f>IFERROR(MATCH(1,Лист1!CA1:CA90,0),"")</f>
        <v/>
      </c>
      <c r="CC1" t="str">
        <f>IFERROR(MATCH(1,Лист1!CB1:CB90,0),"")</f>
        <v/>
      </c>
      <c r="CD1" t="str">
        <f>IFERROR(MATCH(1,Лист1!CC1:CC90,0),"")</f>
        <v/>
      </c>
      <c r="CE1" t="str">
        <f>IFERROR(MATCH(1,Лист1!CD1:CD90,0),"")</f>
        <v/>
      </c>
      <c r="CF1" t="str">
        <f>IFERROR(MATCH(1,Лист1!CE1:CE90,0),"")</f>
        <v/>
      </c>
      <c r="CG1" t="str">
        <f>IFERROR(MATCH(1,Лист1!CF1:CF90,0),"")</f>
        <v/>
      </c>
      <c r="CH1" t="str">
        <f>IFERROR(MATCH(1,Лист1!CG1:CG90,0),"")</f>
        <v/>
      </c>
      <c r="CI1">
        <f>SUM(B1:CH1)</f>
        <v>23</v>
      </c>
    </row>
    <row r="2" spans="1:87">
      <c r="A2" t="s">
        <v>21</v>
      </c>
      <c r="B2" t="str">
        <f>IFERROR(MATCH(2,Лист1!A1:A90,0),"")</f>
        <v/>
      </c>
      <c r="C2" t="str">
        <f>IFERROR(MATCH(2,Лист1!B1:B90,0),"")</f>
        <v/>
      </c>
      <c r="D2" t="str">
        <f>IFERROR(MATCH(2,Лист1!C1:C90,0),"")</f>
        <v/>
      </c>
      <c r="E2" t="str">
        <f>IFERROR(MATCH(2,Лист1!D1:D90,0),"")</f>
        <v/>
      </c>
      <c r="F2" t="str">
        <f>IFERROR(MATCH(2,Лист1!E1:E90,0),"")</f>
        <v/>
      </c>
      <c r="G2" t="str">
        <f>IFERROR(MATCH(2,Лист1!F1:F90,0),"")</f>
        <v/>
      </c>
      <c r="H2" t="str">
        <f>IFERROR(MATCH(2,Лист1!G1:G90,0),"")</f>
        <v/>
      </c>
      <c r="I2" t="str">
        <f>IFERROR(MATCH(2,Лист1!H1:H90,0),"")</f>
        <v/>
      </c>
      <c r="J2" t="str">
        <f>IFERROR(MATCH(2,Лист1!I1:I90,0),"")</f>
        <v/>
      </c>
      <c r="K2" t="str">
        <f>IFERROR(MATCH(2,Лист1!J1:J90,0),"")</f>
        <v/>
      </c>
      <c r="L2" t="str">
        <f>IFERROR(MATCH(2,Лист1!K1:K90,0),"")</f>
        <v/>
      </c>
      <c r="M2" t="str">
        <f>IFERROR(MATCH(2,Лист1!L1:L90,0),"")</f>
        <v/>
      </c>
      <c r="N2" t="str">
        <f>IFERROR(MATCH(2,Лист1!M1:M90,0),"")</f>
        <v/>
      </c>
      <c r="O2" t="str">
        <f>IFERROR(MATCH(2,Лист1!N1:N90,0),"")</f>
        <v/>
      </c>
      <c r="P2" t="str">
        <f>IFERROR(MATCH(2,Лист1!O1:O90,0),"")</f>
        <v/>
      </c>
      <c r="Q2" t="str">
        <f>IFERROR(MATCH(2,Лист1!P1:P90,0),"")</f>
        <v/>
      </c>
      <c r="R2" t="str">
        <f>IFERROR(MATCH(2,Лист1!Q1:Q90,0),"")</f>
        <v/>
      </c>
      <c r="S2" t="str">
        <f>IFERROR(MATCH(2,Лист1!R1:R90,0),"")</f>
        <v/>
      </c>
      <c r="T2" t="str">
        <f>IFERROR(MATCH(2,Лист1!S1:S90,0),"")</f>
        <v/>
      </c>
      <c r="U2" t="str">
        <f>IFERROR(MATCH(2,Лист1!T1:T90,0),"")</f>
        <v/>
      </c>
      <c r="V2" t="str">
        <f>IFERROR(MATCH(2,Лист1!U1:U90,0),"")</f>
        <v/>
      </c>
      <c r="W2" t="str">
        <f>IFERROR(MATCH(2,Лист1!V1:V90,0),"")</f>
        <v/>
      </c>
      <c r="X2" t="str">
        <f>IFERROR(MATCH(2,Лист1!W1:W90,0),"")</f>
        <v/>
      </c>
      <c r="Y2" t="str">
        <f>IFERROR(MATCH(2,Лист1!X1:X90,0),"")</f>
        <v/>
      </c>
      <c r="Z2" t="str">
        <f>IFERROR(MATCH(2,Лист1!Y1:Y90,0),"")</f>
        <v/>
      </c>
      <c r="AA2" t="str">
        <f>IFERROR(MATCH(2,Лист1!Z1:Z90,0),"")</f>
        <v/>
      </c>
      <c r="AB2" t="str">
        <f>IFERROR(MATCH(2,Лист1!AA1:AA90,0),"")</f>
        <v/>
      </c>
      <c r="AC2" t="str">
        <f>IFERROR(MATCH(2,Лист1!AB1:AB90,0),"")</f>
        <v/>
      </c>
      <c r="AD2" t="str">
        <f>IFERROR(MATCH(2,Лист1!AC1:AC90,0),"")</f>
        <v/>
      </c>
      <c r="AE2" t="str">
        <f>IFERROR(MATCH(2,Лист1!AD1:AD90,0),"")</f>
        <v/>
      </c>
      <c r="AF2" t="str">
        <f>IFERROR(MATCH(2,Лист1!AE1:AE90,0),"")</f>
        <v/>
      </c>
      <c r="AG2" t="str">
        <f>IFERROR(MATCH(2,Лист1!AF1:AF90,0),"")</f>
        <v/>
      </c>
      <c r="AH2" t="str">
        <f>IFERROR(MATCH(2,Лист1!AG1:AG90,0),"")</f>
        <v/>
      </c>
      <c r="AI2" t="str">
        <f>IFERROR(MATCH(2,Лист1!AH1:AH90,0),"")</f>
        <v/>
      </c>
      <c r="AJ2" t="str">
        <f>IFERROR(MATCH(2,Лист1!AI1:AI90,0),"")</f>
        <v/>
      </c>
      <c r="AK2" t="str">
        <f>IFERROR(MATCH(2,Лист1!AJ1:AJ90,0),"")</f>
        <v/>
      </c>
      <c r="AL2" t="str">
        <f>IFERROR(MATCH(2,Лист1!AK1:AK90,0),"")</f>
        <v/>
      </c>
      <c r="AM2" t="str">
        <f>IFERROR(MATCH(2,Лист1!AL1:AL90,0),"")</f>
        <v/>
      </c>
      <c r="AN2" t="str">
        <f>IFERROR(MATCH(2,Лист1!AM1:AM90,0),"")</f>
        <v/>
      </c>
      <c r="AO2" t="str">
        <f>IFERROR(MATCH(2,Лист1!AN1:AN90,0),"")</f>
        <v/>
      </c>
      <c r="AP2" t="str">
        <f>IFERROR(MATCH(2,Лист1!AO1:AO90,0),"")</f>
        <v/>
      </c>
      <c r="AQ2" t="str">
        <f>IFERROR(MATCH(2,Лист1!AP1:AP90,0),"")</f>
        <v/>
      </c>
      <c r="AR2" t="str">
        <f>IFERROR(MATCH(2,Лист1!AQ1:AQ90,0),"")</f>
        <v/>
      </c>
      <c r="AS2">
        <f>IFERROR(MATCH(2,Лист1!AR1:AR90,0),"")</f>
        <v>44</v>
      </c>
      <c r="AT2" t="str">
        <f>IFERROR(MATCH(2,Лист1!AS1:AS90,0),"")</f>
        <v/>
      </c>
      <c r="AU2" t="str">
        <f>IFERROR(MATCH(2,Лист1!AT1:AT90,0),"")</f>
        <v/>
      </c>
      <c r="AV2" t="str">
        <f>IFERROR(MATCH(2,Лист1!AU1:AU90,0),"")</f>
        <v/>
      </c>
      <c r="AW2" t="str">
        <f>IFERROR(MATCH(2,Лист1!AV1:AV90,0),"")</f>
        <v/>
      </c>
      <c r="AX2" t="str">
        <f>IFERROR(MATCH(2,Лист1!AW1:AW90,0),"")</f>
        <v/>
      </c>
      <c r="AY2" t="str">
        <f>IFERROR(MATCH(2,Лист1!AX1:AX90,0),"")</f>
        <v/>
      </c>
      <c r="AZ2" t="str">
        <f>IFERROR(MATCH(2,Лист1!AY1:AY90,0),"")</f>
        <v/>
      </c>
      <c r="BA2" t="str">
        <f>IFERROR(MATCH(2,Лист1!AZ1:AZ90,0),"")</f>
        <v/>
      </c>
      <c r="BB2" t="str">
        <f>IFERROR(MATCH(2,Лист1!BA1:BA90,0),"")</f>
        <v/>
      </c>
      <c r="BC2" t="str">
        <f>IFERROR(MATCH(2,Лист1!BB1:BB90,0),"")</f>
        <v/>
      </c>
      <c r="BD2" t="str">
        <f>IFERROR(MATCH(2,Лист1!BC1:BC90,0),"")</f>
        <v/>
      </c>
      <c r="BE2" t="str">
        <f>IFERROR(MATCH(2,Лист1!BD1:BD90,0),"")</f>
        <v/>
      </c>
      <c r="BF2" t="str">
        <f>IFERROR(MATCH(2,Лист1!BE1:BE90,0),"")</f>
        <v/>
      </c>
      <c r="BG2" t="str">
        <f>IFERROR(MATCH(2,Лист1!BF1:BF90,0),"")</f>
        <v/>
      </c>
      <c r="BH2" t="str">
        <f>IFERROR(MATCH(2,Лист1!BG1:BG90,0),"")</f>
        <v/>
      </c>
      <c r="BI2" t="str">
        <f>IFERROR(MATCH(2,Лист1!BH1:BH90,0),"")</f>
        <v/>
      </c>
      <c r="BJ2" t="str">
        <f>IFERROR(MATCH(2,Лист1!BI1:BI90,0),"")</f>
        <v/>
      </c>
      <c r="BK2" t="str">
        <f>IFERROR(MATCH(2,Лист1!BJ1:BJ90,0),"")</f>
        <v/>
      </c>
      <c r="BL2" t="str">
        <f>IFERROR(MATCH(2,Лист1!BK1:BK90,0),"")</f>
        <v/>
      </c>
      <c r="BM2" t="str">
        <f>IFERROR(MATCH(2,Лист1!BL1:BL90,0),"")</f>
        <v/>
      </c>
      <c r="BN2" t="str">
        <f>IFERROR(MATCH(2,Лист1!BM1:BM90,0),"")</f>
        <v/>
      </c>
      <c r="BO2" t="str">
        <f>IFERROR(MATCH(2,Лист1!BN1:BN90,0),"")</f>
        <v/>
      </c>
      <c r="BP2" t="str">
        <f>IFERROR(MATCH(2,Лист1!BO1:BO90,0),"")</f>
        <v/>
      </c>
      <c r="BQ2" t="str">
        <f>IFERROR(MATCH(2,Лист1!BP1:BP90,0),"")</f>
        <v/>
      </c>
      <c r="BR2" t="str">
        <f>IFERROR(MATCH(2,Лист1!BQ1:BQ90,0),"")</f>
        <v/>
      </c>
      <c r="BS2" t="str">
        <f>IFERROR(MATCH(2,Лист1!BR1:BR90,0),"")</f>
        <v/>
      </c>
      <c r="BT2" t="str">
        <f>IFERROR(MATCH(2,Лист1!BS1:BS90,0),"")</f>
        <v/>
      </c>
      <c r="BU2" t="str">
        <f>IFERROR(MATCH(2,Лист1!BT1:BT90,0),"")</f>
        <v/>
      </c>
      <c r="BV2" t="str">
        <f>IFERROR(MATCH(2,Лист1!BU1:BU90,0),"")</f>
        <v/>
      </c>
      <c r="BW2" t="str">
        <f>IFERROR(MATCH(2,Лист1!BV1:BV90,0),"")</f>
        <v/>
      </c>
      <c r="BX2" t="str">
        <f>IFERROR(MATCH(2,Лист1!BW1:BW90,0),"")</f>
        <v/>
      </c>
      <c r="BY2" t="str">
        <f>IFERROR(MATCH(2,Лист1!BX1:BX90,0),"")</f>
        <v/>
      </c>
      <c r="BZ2" t="str">
        <f>IFERROR(MATCH(2,Лист1!BY1:BY90,0),"")</f>
        <v/>
      </c>
      <c r="CA2" t="str">
        <f>IFERROR(MATCH(2,Лист1!BZ1:BZ90,0),"")</f>
        <v/>
      </c>
      <c r="CB2" t="str">
        <f>IFERROR(MATCH(2,Лист1!CA1:CA90,0),"")</f>
        <v/>
      </c>
      <c r="CC2" t="str">
        <f>IFERROR(MATCH(2,Лист1!CB1:CB90,0),"")</f>
        <v/>
      </c>
      <c r="CD2" t="str">
        <f>IFERROR(MATCH(2,Лист1!CC1:CC90,0),"")</f>
        <v/>
      </c>
      <c r="CE2" t="str">
        <f>IFERROR(MATCH(2,Лист1!CD1:CD90,0),"")</f>
        <v/>
      </c>
      <c r="CF2" t="str">
        <f>IFERROR(MATCH(2,Лист1!CE1:CE90,0),"")</f>
        <v/>
      </c>
      <c r="CG2" t="str">
        <f>IFERROR(MATCH(2,Лист1!CF1:CF90,0),"")</f>
        <v/>
      </c>
      <c r="CH2" t="str">
        <f>IFERROR(MATCH(2,Лист1!CG1:CG90,0),"")</f>
        <v/>
      </c>
      <c r="CI2">
        <f t="shared" ref="CI2:CI20" si="0">SUM(B2:CH2)</f>
        <v>44</v>
      </c>
    </row>
    <row r="3" spans="1:87">
      <c r="A3" t="s">
        <v>22</v>
      </c>
      <c r="B3" t="str">
        <f>IFERROR(MATCH(3,Лист1!A1:A90,0),"")</f>
        <v/>
      </c>
      <c r="C3" t="str">
        <f>IFERROR(MATCH(3,Лист1!B1:B90,0),"")</f>
        <v/>
      </c>
      <c r="D3" t="str">
        <f>IFERROR(MATCH(3,Лист1!C1:C90,0),"")</f>
        <v/>
      </c>
      <c r="E3" t="str">
        <f>IFERROR(MATCH(3,Лист1!D1:D90,0),"")</f>
        <v/>
      </c>
      <c r="F3" t="str">
        <f>IFERROR(MATCH(3,Лист1!E1:E90,0),"")</f>
        <v/>
      </c>
      <c r="G3" t="str">
        <f>IFERROR(MATCH(3,Лист1!F1:F90,0),"")</f>
        <v/>
      </c>
      <c r="H3" t="str">
        <f>IFERROR(MATCH(3,Лист1!G1:G90,0),"")</f>
        <v/>
      </c>
      <c r="I3" t="str">
        <f>IFERROR(MATCH(3,Лист1!H1:H90,0),"")</f>
        <v/>
      </c>
      <c r="J3" t="str">
        <f>IFERROR(MATCH(3,Лист1!I1:I90,0),"")</f>
        <v/>
      </c>
      <c r="K3" t="str">
        <f>IFERROR(MATCH(3,Лист1!J1:J90,0),"")</f>
        <v/>
      </c>
      <c r="L3" t="str">
        <f>IFERROR(MATCH(3,Лист1!K1:K90,0),"")</f>
        <v/>
      </c>
      <c r="M3" t="str">
        <f>IFERROR(MATCH(3,Лист1!L1:L90,0),"")</f>
        <v/>
      </c>
      <c r="N3" t="str">
        <f>IFERROR(MATCH(3,Лист1!M1:M90,0),"")</f>
        <v/>
      </c>
      <c r="O3" t="str">
        <f>IFERROR(MATCH(3,Лист1!N1:N90,0),"")</f>
        <v/>
      </c>
      <c r="P3" t="str">
        <f>IFERROR(MATCH(3,Лист1!O1:O90,0),"")</f>
        <v/>
      </c>
      <c r="Q3" t="str">
        <f>IFERROR(MATCH(3,Лист1!P1:P90,0),"")</f>
        <v/>
      </c>
      <c r="R3" t="str">
        <f>IFERROR(MATCH(3,Лист1!Q1:Q90,0),"")</f>
        <v/>
      </c>
      <c r="S3" t="str">
        <f>IFERROR(MATCH(3,Лист1!R1:R90,0),"")</f>
        <v/>
      </c>
      <c r="T3" t="str">
        <f>IFERROR(MATCH(3,Лист1!S1:S90,0),"")</f>
        <v/>
      </c>
      <c r="U3" t="str">
        <f>IFERROR(MATCH(3,Лист1!T1:T90,0),"")</f>
        <v/>
      </c>
      <c r="V3" t="str">
        <f>IFERROR(MATCH(3,Лист1!U1:U90,0),"")</f>
        <v/>
      </c>
      <c r="W3" t="str">
        <f>IFERROR(MATCH(3,Лист1!V1:V90,0),"")</f>
        <v/>
      </c>
      <c r="X3" t="str">
        <f>IFERROR(MATCH(3,Лист1!W1:W90,0),"")</f>
        <v/>
      </c>
      <c r="Y3" t="str">
        <f>IFERROR(MATCH(3,Лист1!X1:X90,0),"")</f>
        <v/>
      </c>
      <c r="Z3" t="str">
        <f>IFERROR(MATCH(3,Лист1!Y1:Y90,0),"")</f>
        <v/>
      </c>
      <c r="AA3">
        <f>IFERROR(MATCH(3,Лист1!Z1:Z90,0),"")</f>
        <v>49</v>
      </c>
      <c r="AB3" t="str">
        <f>IFERROR(MATCH(3,Лист1!AA1:AA90,0),"")</f>
        <v/>
      </c>
      <c r="AC3" t="str">
        <f>IFERROR(MATCH(3,Лист1!AB1:AB90,0),"")</f>
        <v/>
      </c>
      <c r="AD3" t="str">
        <f>IFERROR(MATCH(3,Лист1!AC1:AC90,0),"")</f>
        <v/>
      </c>
      <c r="AE3" t="str">
        <f>IFERROR(MATCH(3,Лист1!AD1:AD90,0),"")</f>
        <v/>
      </c>
      <c r="AF3" t="str">
        <f>IFERROR(MATCH(3,Лист1!AE1:AE90,0),"")</f>
        <v/>
      </c>
      <c r="AG3" t="str">
        <f>IFERROR(MATCH(3,Лист1!AF1:AF90,0),"")</f>
        <v/>
      </c>
      <c r="AH3" t="str">
        <f>IFERROR(MATCH(3,Лист1!AG1:AG90,0),"")</f>
        <v/>
      </c>
      <c r="AI3" t="str">
        <f>IFERROR(MATCH(3,Лист1!AH1:AH90,0),"")</f>
        <v/>
      </c>
      <c r="AJ3" t="str">
        <f>IFERROR(MATCH(3,Лист1!AI1:AI90,0),"")</f>
        <v/>
      </c>
      <c r="AK3" t="str">
        <f>IFERROR(MATCH(3,Лист1!AJ1:AJ90,0),"")</f>
        <v/>
      </c>
      <c r="AL3" t="str">
        <f>IFERROR(MATCH(3,Лист1!AK1:AK90,0),"")</f>
        <v/>
      </c>
      <c r="AM3" t="str">
        <f>IFERROR(MATCH(3,Лист1!AL1:AL90,0),"")</f>
        <v/>
      </c>
      <c r="AN3" t="str">
        <f>IFERROR(MATCH(3,Лист1!AM1:AM90,0),"")</f>
        <v/>
      </c>
      <c r="AO3" t="str">
        <f>IFERROR(MATCH(3,Лист1!AN1:AN90,0),"")</f>
        <v/>
      </c>
      <c r="AP3" t="str">
        <f>IFERROR(MATCH(3,Лист1!AO1:AO90,0),"")</f>
        <v/>
      </c>
      <c r="AQ3" t="str">
        <f>IFERROR(MATCH(3,Лист1!AP1:AP90,0),"")</f>
        <v/>
      </c>
      <c r="AR3" t="str">
        <f>IFERROR(MATCH(3,Лист1!AQ1:AQ90,0),"")</f>
        <v/>
      </c>
      <c r="AS3" t="str">
        <f>IFERROR(MATCH(3,Лист1!AR1:AR90,0),"")</f>
        <v/>
      </c>
      <c r="AT3" t="str">
        <f>IFERROR(MATCH(3,Лист1!AS1:AS90,0),"")</f>
        <v/>
      </c>
      <c r="AU3" t="str">
        <f>IFERROR(MATCH(3,Лист1!AT1:AT90,0),"")</f>
        <v/>
      </c>
      <c r="AV3" t="str">
        <f>IFERROR(MATCH(3,Лист1!AU1:AU90,0),"")</f>
        <v/>
      </c>
      <c r="AW3" t="str">
        <f>IFERROR(MATCH(3,Лист1!AV1:AV90,0),"")</f>
        <v/>
      </c>
      <c r="AX3" t="str">
        <f>IFERROR(MATCH(3,Лист1!AW1:AW90,0),"")</f>
        <v/>
      </c>
      <c r="AY3" t="str">
        <f>IFERROR(MATCH(3,Лист1!AX1:AX90,0),"")</f>
        <v/>
      </c>
      <c r="AZ3" t="str">
        <f>IFERROR(MATCH(3,Лист1!AY1:AY90,0),"")</f>
        <v/>
      </c>
      <c r="BA3" t="str">
        <f>IFERROR(MATCH(3,Лист1!AZ1:AZ90,0),"")</f>
        <v/>
      </c>
      <c r="BB3" t="str">
        <f>IFERROR(MATCH(3,Лист1!BA1:BA90,0),"")</f>
        <v/>
      </c>
      <c r="BC3" t="str">
        <f>IFERROR(MATCH(3,Лист1!BB1:BB90,0),"")</f>
        <v/>
      </c>
      <c r="BD3" t="str">
        <f>IFERROR(MATCH(3,Лист1!BC1:BC90,0),"")</f>
        <v/>
      </c>
      <c r="BE3" t="str">
        <f>IFERROR(MATCH(3,Лист1!BD1:BD90,0),"")</f>
        <v/>
      </c>
      <c r="BF3" t="str">
        <f>IFERROR(MATCH(3,Лист1!BE1:BE90,0),"")</f>
        <v/>
      </c>
      <c r="BG3" t="str">
        <f>IFERROR(MATCH(3,Лист1!BF1:BF90,0),"")</f>
        <v/>
      </c>
      <c r="BH3" t="str">
        <f>IFERROR(MATCH(3,Лист1!BG1:BG90,0),"")</f>
        <v/>
      </c>
      <c r="BI3" t="str">
        <f>IFERROR(MATCH(3,Лист1!BH1:BH90,0),"")</f>
        <v/>
      </c>
      <c r="BJ3" t="str">
        <f>IFERROR(MATCH(3,Лист1!BI1:BI90,0),"")</f>
        <v/>
      </c>
      <c r="BK3" t="str">
        <f>IFERROR(MATCH(3,Лист1!BJ1:BJ90,0),"")</f>
        <v/>
      </c>
      <c r="BL3" t="str">
        <f>IFERROR(MATCH(3,Лист1!BK1:BK90,0),"")</f>
        <v/>
      </c>
      <c r="BM3" t="str">
        <f>IFERROR(MATCH(3,Лист1!BL1:BL90,0),"")</f>
        <v/>
      </c>
      <c r="BN3" t="str">
        <f>IFERROR(MATCH(3,Лист1!BM1:BM90,0),"")</f>
        <v/>
      </c>
      <c r="BO3" t="str">
        <f>IFERROR(MATCH(3,Лист1!BN1:BN90,0),"")</f>
        <v/>
      </c>
      <c r="BP3" t="str">
        <f>IFERROR(MATCH(3,Лист1!BO1:BO90,0),"")</f>
        <v/>
      </c>
      <c r="BQ3" t="str">
        <f>IFERROR(MATCH(3,Лист1!BP1:BP90,0),"")</f>
        <v/>
      </c>
      <c r="BR3" t="str">
        <f>IFERROR(MATCH(3,Лист1!BQ1:BQ90,0),"")</f>
        <v/>
      </c>
      <c r="BS3" t="str">
        <f>IFERROR(MATCH(3,Лист1!BR1:BR90,0),"")</f>
        <v/>
      </c>
      <c r="BT3" t="str">
        <f>IFERROR(MATCH(3,Лист1!BS1:BS90,0),"")</f>
        <v/>
      </c>
      <c r="BU3" t="str">
        <f>IFERROR(MATCH(3,Лист1!BT1:BT90,0),"")</f>
        <v/>
      </c>
      <c r="BV3" t="str">
        <f>IFERROR(MATCH(3,Лист1!BU1:BU90,0),"")</f>
        <v/>
      </c>
      <c r="BW3" t="str">
        <f>IFERROR(MATCH(3,Лист1!BV1:BV90,0),"")</f>
        <v/>
      </c>
      <c r="BX3" t="str">
        <f>IFERROR(MATCH(3,Лист1!BW1:BW90,0),"")</f>
        <v/>
      </c>
      <c r="BY3" t="str">
        <f>IFERROR(MATCH(3,Лист1!BX1:BX90,0),"")</f>
        <v/>
      </c>
      <c r="BZ3" t="str">
        <f>IFERROR(MATCH(3,Лист1!BY1:BY90,0),"")</f>
        <v/>
      </c>
      <c r="CA3" t="str">
        <f>IFERROR(MATCH(3,Лист1!BZ1:BZ90,0),"")</f>
        <v/>
      </c>
      <c r="CB3" t="str">
        <f>IFERROR(MATCH(3,Лист1!CA1:CA90,0),"")</f>
        <v/>
      </c>
      <c r="CC3" t="str">
        <f>IFERROR(MATCH(3,Лист1!CB1:CB90,0),"")</f>
        <v/>
      </c>
      <c r="CD3" t="str">
        <f>IFERROR(MATCH(3,Лист1!CC1:CC90,0),"")</f>
        <v/>
      </c>
      <c r="CE3" t="str">
        <f>IFERROR(MATCH(3,Лист1!CD1:CD90,0),"")</f>
        <v/>
      </c>
      <c r="CF3" t="str">
        <f>IFERROR(MATCH(3,Лист1!CE1:CE90,0),"")</f>
        <v/>
      </c>
      <c r="CG3" t="str">
        <f>IFERROR(MATCH(3,Лист1!CF1:CF90,0),"")</f>
        <v/>
      </c>
      <c r="CH3" t="str">
        <f>IFERROR(MATCH(3,Лист1!CG1:CG90,0),"")</f>
        <v/>
      </c>
      <c r="CI3">
        <f t="shared" si="0"/>
        <v>49</v>
      </c>
    </row>
    <row r="4" spans="1:87">
      <c r="A4" t="s">
        <v>23</v>
      </c>
      <c r="B4" t="str">
        <f>IFERROR(MATCH(4,Лист1!A1:A90,0),"")</f>
        <v/>
      </c>
      <c r="C4" t="str">
        <f>IFERROR(MATCH(4,Лист1!B1:B90,0),"")</f>
        <v/>
      </c>
      <c r="D4" t="str">
        <f>IFERROR(MATCH(4,Лист1!C1:C90,0),"")</f>
        <v/>
      </c>
      <c r="E4" t="str">
        <f>IFERROR(MATCH(4,Лист1!D1:D90,0),"")</f>
        <v/>
      </c>
      <c r="F4" t="str">
        <f>IFERROR(MATCH(4,Лист1!E1:E90,0),"")</f>
        <v/>
      </c>
      <c r="G4" t="str">
        <f>IFERROR(MATCH(4,Лист1!F1:F90,0),"")</f>
        <v/>
      </c>
      <c r="H4" t="str">
        <f>IFERROR(MATCH(4,Лист1!G1:G90,0),"")</f>
        <v/>
      </c>
      <c r="I4" t="str">
        <f>IFERROR(MATCH(4,Лист1!H1:H90,0),"")</f>
        <v/>
      </c>
      <c r="J4" t="str">
        <f>IFERROR(MATCH(4,Лист1!I1:I90,0),"")</f>
        <v/>
      </c>
      <c r="K4" t="str">
        <f>IFERROR(MATCH(4,Лист1!J1:J90,0),"")</f>
        <v/>
      </c>
      <c r="L4" t="str">
        <f>IFERROR(MATCH(4,Лист1!K1:K90,0),"")</f>
        <v/>
      </c>
      <c r="M4" t="str">
        <f>IFERROR(MATCH(4,Лист1!L1:L90,0),"")</f>
        <v/>
      </c>
      <c r="N4" t="str">
        <f>IFERROR(MATCH(4,Лист1!M1:M90,0),"")</f>
        <v/>
      </c>
      <c r="O4" t="str">
        <f>IFERROR(MATCH(4,Лист1!N1:N90,0),"")</f>
        <v/>
      </c>
      <c r="P4" t="str">
        <f>IFERROR(MATCH(4,Лист1!O1:O90,0),"")</f>
        <v/>
      </c>
      <c r="Q4" t="str">
        <f>IFERROR(MATCH(4,Лист1!P1:P90,0),"")</f>
        <v/>
      </c>
      <c r="R4" t="str">
        <f>IFERROR(MATCH(4,Лист1!Q1:Q90,0),"")</f>
        <v/>
      </c>
      <c r="S4" t="str">
        <f>IFERROR(MATCH(4,Лист1!R1:R90,0),"")</f>
        <v/>
      </c>
      <c r="T4" t="str">
        <f>IFERROR(MATCH(4,Лист1!S1:S90,0),"")</f>
        <v/>
      </c>
      <c r="U4" t="str">
        <f>IFERROR(MATCH(4,Лист1!T1:T90,0),"")</f>
        <v/>
      </c>
      <c r="V4" t="str">
        <f>IFERROR(MATCH(4,Лист1!U1:U90,0),"")</f>
        <v/>
      </c>
      <c r="W4" t="str">
        <f>IFERROR(MATCH(4,Лист1!V1:V90,0),"")</f>
        <v/>
      </c>
      <c r="X4" t="str">
        <f>IFERROR(MATCH(4,Лист1!W1:W90,0),"")</f>
        <v/>
      </c>
      <c r="Y4" t="str">
        <f>IFERROR(MATCH(4,Лист1!X1:X90,0),"")</f>
        <v/>
      </c>
      <c r="Z4" t="str">
        <f>IFERROR(MATCH(4,Лист1!Y1:Y90,0),"")</f>
        <v/>
      </c>
      <c r="AA4" t="str">
        <f>IFERROR(MATCH(4,Лист1!Z1:Z90,0),"")</f>
        <v/>
      </c>
      <c r="AB4" t="str">
        <f>IFERROR(MATCH(4,Лист1!AA1:AA90,0),"")</f>
        <v/>
      </c>
      <c r="AC4" t="str">
        <f>IFERROR(MATCH(4,Лист1!AB1:AB90,0),"")</f>
        <v/>
      </c>
      <c r="AD4" t="str">
        <f>IFERROR(MATCH(4,Лист1!AC1:AC90,0),"")</f>
        <v/>
      </c>
      <c r="AE4" t="str">
        <f>IFERROR(MATCH(4,Лист1!AD1:AD90,0),"")</f>
        <v/>
      </c>
      <c r="AF4" t="str">
        <f>IFERROR(MATCH(4,Лист1!AE1:AE90,0),"")</f>
        <v/>
      </c>
      <c r="AG4" t="str">
        <f>IFERROR(MATCH(4,Лист1!AF1:AF90,0),"")</f>
        <v/>
      </c>
      <c r="AH4" t="str">
        <f>IFERROR(MATCH(4,Лист1!AG1:AG90,0),"")</f>
        <v/>
      </c>
      <c r="AI4" t="str">
        <f>IFERROR(MATCH(4,Лист1!AH1:AH90,0),"")</f>
        <v/>
      </c>
      <c r="AJ4" t="str">
        <f>IFERROR(MATCH(4,Лист1!AI1:AI90,0),"")</f>
        <v/>
      </c>
      <c r="AK4" t="str">
        <f>IFERROR(MATCH(4,Лист1!AJ1:AJ90,0),"")</f>
        <v/>
      </c>
      <c r="AL4" t="str">
        <f>IFERROR(MATCH(4,Лист1!AK1:AK90,0),"")</f>
        <v/>
      </c>
      <c r="AM4">
        <f>IFERROR(MATCH(4,Лист1!AL1:AL90,0),"")</f>
        <v>49</v>
      </c>
      <c r="AN4" t="str">
        <f>IFERROR(MATCH(4,Лист1!AM1:AM90,0),"")</f>
        <v/>
      </c>
      <c r="AO4" t="str">
        <f>IFERROR(MATCH(4,Лист1!AN1:AN90,0),"")</f>
        <v/>
      </c>
      <c r="AP4" t="str">
        <f>IFERROR(MATCH(4,Лист1!AO1:AO90,0),"")</f>
        <v/>
      </c>
      <c r="AQ4" t="str">
        <f>IFERROR(MATCH(4,Лист1!AP1:AP90,0),"")</f>
        <v/>
      </c>
      <c r="AR4" t="str">
        <f>IFERROR(MATCH(4,Лист1!AQ1:AQ90,0),"")</f>
        <v/>
      </c>
      <c r="AS4" t="str">
        <f>IFERROR(MATCH(4,Лист1!AR1:AR90,0),"")</f>
        <v/>
      </c>
      <c r="AT4" t="str">
        <f>IFERROR(MATCH(4,Лист1!AS1:AS90,0),"")</f>
        <v/>
      </c>
      <c r="AU4" t="str">
        <f>IFERROR(MATCH(4,Лист1!AT1:AT90,0),"")</f>
        <v/>
      </c>
      <c r="AV4" t="str">
        <f>IFERROR(MATCH(4,Лист1!AU1:AU90,0),"")</f>
        <v/>
      </c>
      <c r="AW4" t="str">
        <f>IFERROR(MATCH(4,Лист1!AV1:AV90,0),"")</f>
        <v/>
      </c>
      <c r="AX4" t="str">
        <f>IFERROR(MATCH(4,Лист1!AW1:AW90,0),"")</f>
        <v/>
      </c>
      <c r="AY4" t="str">
        <f>IFERROR(MATCH(4,Лист1!AX1:AX90,0),"")</f>
        <v/>
      </c>
      <c r="AZ4" t="str">
        <f>IFERROR(MATCH(4,Лист1!AY1:AY90,0),"")</f>
        <v/>
      </c>
      <c r="BA4" t="str">
        <f>IFERROR(MATCH(4,Лист1!AZ1:AZ90,0),"")</f>
        <v/>
      </c>
      <c r="BB4" t="str">
        <f>IFERROR(MATCH(4,Лист1!BA1:BA90,0),"")</f>
        <v/>
      </c>
      <c r="BC4" t="str">
        <f>IFERROR(MATCH(4,Лист1!BB1:BB90,0),"")</f>
        <v/>
      </c>
      <c r="BD4" t="str">
        <f>IFERROR(MATCH(4,Лист1!BC1:BC90,0),"")</f>
        <v/>
      </c>
      <c r="BE4" t="str">
        <f>IFERROR(MATCH(4,Лист1!BD1:BD90,0),"")</f>
        <v/>
      </c>
      <c r="BF4" t="str">
        <f>IFERROR(MATCH(4,Лист1!BE1:BE90,0),"")</f>
        <v/>
      </c>
      <c r="BG4" t="str">
        <f>IFERROR(MATCH(4,Лист1!BF1:BF90,0),"")</f>
        <v/>
      </c>
      <c r="BH4" t="str">
        <f>IFERROR(MATCH(4,Лист1!BG1:BG90,0),"")</f>
        <v/>
      </c>
      <c r="BI4" t="str">
        <f>IFERROR(MATCH(4,Лист1!BH1:BH90,0),"")</f>
        <v/>
      </c>
      <c r="BJ4" t="str">
        <f>IFERROR(MATCH(4,Лист1!BI1:BI90,0),"")</f>
        <v/>
      </c>
      <c r="BK4" t="str">
        <f>IFERROR(MATCH(4,Лист1!BJ1:BJ90,0),"")</f>
        <v/>
      </c>
      <c r="BL4" t="str">
        <f>IFERROR(MATCH(4,Лист1!BK1:BK90,0),"")</f>
        <v/>
      </c>
      <c r="BM4" t="str">
        <f>IFERROR(MATCH(4,Лист1!BL1:BL90,0),"")</f>
        <v/>
      </c>
      <c r="BN4" t="str">
        <f>IFERROR(MATCH(4,Лист1!BM1:BM90,0),"")</f>
        <v/>
      </c>
      <c r="BO4" t="str">
        <f>IFERROR(MATCH(4,Лист1!BN1:BN90,0),"")</f>
        <v/>
      </c>
      <c r="BP4" t="str">
        <f>IFERROR(MATCH(4,Лист1!BO1:BO90,0),"")</f>
        <v/>
      </c>
      <c r="BQ4" t="str">
        <f>IFERROR(MATCH(4,Лист1!BP1:BP90,0),"")</f>
        <v/>
      </c>
      <c r="BR4" t="str">
        <f>IFERROR(MATCH(4,Лист1!BQ1:BQ90,0),"")</f>
        <v/>
      </c>
      <c r="BS4" t="str">
        <f>IFERROR(MATCH(4,Лист1!BR1:BR90,0),"")</f>
        <v/>
      </c>
      <c r="BT4" t="str">
        <f>IFERROR(MATCH(4,Лист1!BS1:BS90,0),"")</f>
        <v/>
      </c>
      <c r="BU4" t="str">
        <f>IFERROR(MATCH(4,Лист1!BT1:BT90,0),"")</f>
        <v/>
      </c>
      <c r="BV4" t="str">
        <f>IFERROR(MATCH(4,Лист1!BU1:BU90,0),"")</f>
        <v/>
      </c>
      <c r="BW4" t="str">
        <f>IFERROR(MATCH(4,Лист1!BV1:BV90,0),"")</f>
        <v/>
      </c>
      <c r="BX4" t="str">
        <f>IFERROR(MATCH(4,Лист1!BW1:BW90,0),"")</f>
        <v/>
      </c>
      <c r="BY4" t="str">
        <f>IFERROR(MATCH(4,Лист1!BX1:BX90,0),"")</f>
        <v/>
      </c>
      <c r="BZ4" t="str">
        <f>IFERROR(MATCH(4,Лист1!BY1:BY90,0),"")</f>
        <v/>
      </c>
      <c r="CA4" t="str">
        <f>IFERROR(MATCH(4,Лист1!BZ1:BZ90,0),"")</f>
        <v/>
      </c>
      <c r="CB4" t="str">
        <f>IFERROR(MATCH(4,Лист1!CA1:CA90,0),"")</f>
        <v/>
      </c>
      <c r="CC4" t="str">
        <f>IFERROR(MATCH(4,Лист1!CB1:CB90,0),"")</f>
        <v/>
      </c>
      <c r="CD4" t="str">
        <f>IFERROR(MATCH(4,Лист1!CC1:CC90,0),"")</f>
        <v/>
      </c>
      <c r="CE4" t="str">
        <f>IFERROR(MATCH(4,Лист1!CD1:CD90,0),"")</f>
        <v/>
      </c>
      <c r="CF4" t="str">
        <f>IFERROR(MATCH(4,Лист1!CE1:CE90,0),"")</f>
        <v/>
      </c>
      <c r="CG4" t="str">
        <f>IFERROR(MATCH(4,Лист1!CF1:CF90,0),"")</f>
        <v/>
      </c>
      <c r="CH4" t="str">
        <f>IFERROR(MATCH(4,Лист1!CG1:CG90,0),"")</f>
        <v/>
      </c>
      <c r="CI4">
        <f t="shared" si="0"/>
        <v>49</v>
      </c>
    </row>
    <row r="5" spans="1:87">
      <c r="A5" t="s">
        <v>24</v>
      </c>
      <c r="B5" t="str">
        <f>IFERROR(MATCH(5,Лист1!A1:A90,0),"")</f>
        <v/>
      </c>
      <c r="C5" t="str">
        <f>IFERROR(MATCH(5,Лист1!B1:B90,0),"")</f>
        <v/>
      </c>
      <c r="D5" t="str">
        <f>IFERROR(MATCH(5,Лист1!C1:C90,0),"")</f>
        <v/>
      </c>
      <c r="E5" t="str">
        <f>IFERROR(MATCH(5,Лист1!D1:D90,0),"")</f>
        <v/>
      </c>
      <c r="F5" t="str">
        <f>IFERROR(MATCH(5,Лист1!E1:E90,0),"")</f>
        <v/>
      </c>
      <c r="G5" t="str">
        <f>IFERROR(MATCH(5,Лист1!F1:F90,0),"")</f>
        <v/>
      </c>
      <c r="H5" t="str">
        <f>IFERROR(MATCH(5,Лист1!G1:G90,0),"")</f>
        <v/>
      </c>
      <c r="I5" t="str">
        <f>IFERROR(MATCH(5,Лист1!H1:H90,0),"")</f>
        <v/>
      </c>
      <c r="J5" t="str">
        <f>IFERROR(MATCH(5,Лист1!I1:I90,0),"")</f>
        <v/>
      </c>
      <c r="K5" t="str">
        <f>IFERROR(MATCH(5,Лист1!J1:J90,0),"")</f>
        <v/>
      </c>
      <c r="L5" t="str">
        <f>IFERROR(MATCH(5,Лист1!K1:K90,0),"")</f>
        <v/>
      </c>
      <c r="M5" t="str">
        <f>IFERROR(MATCH(5,Лист1!L1:L90,0),"")</f>
        <v/>
      </c>
      <c r="N5" t="str">
        <f>IFERROR(MATCH(5,Лист1!M1:M90,0),"")</f>
        <v/>
      </c>
      <c r="O5" t="str">
        <f>IFERROR(MATCH(5,Лист1!N1:N90,0),"")</f>
        <v/>
      </c>
      <c r="P5" t="str">
        <f>IFERROR(MATCH(5,Лист1!O1:O90,0),"")</f>
        <v/>
      </c>
      <c r="Q5" t="str">
        <f>IFERROR(MATCH(5,Лист1!P1:P90,0),"")</f>
        <v/>
      </c>
      <c r="R5" t="str">
        <f>IFERROR(MATCH(5,Лист1!Q1:Q90,0),"")</f>
        <v/>
      </c>
      <c r="S5" t="str">
        <f>IFERROR(MATCH(5,Лист1!R1:R90,0),"")</f>
        <v/>
      </c>
      <c r="T5" t="str">
        <f>IFERROR(MATCH(5,Лист1!S1:S90,0),"")</f>
        <v/>
      </c>
      <c r="U5" t="str">
        <f>IFERROR(MATCH(5,Лист1!T1:T90,0),"")</f>
        <v/>
      </c>
      <c r="V5" t="str">
        <f>IFERROR(MATCH(5,Лист1!U1:U90,0),"")</f>
        <v/>
      </c>
      <c r="W5" t="str">
        <f>IFERROR(MATCH(5,Лист1!V1:V90,0),"")</f>
        <v/>
      </c>
      <c r="X5" t="str">
        <f>IFERROR(MATCH(5,Лист1!W1:W90,0),"")</f>
        <v/>
      </c>
      <c r="Y5" t="str">
        <f>IFERROR(MATCH(5,Лист1!X1:X90,0),"")</f>
        <v/>
      </c>
      <c r="Z5" t="str">
        <f>IFERROR(MATCH(5,Лист1!Y1:Y90,0),"")</f>
        <v/>
      </c>
      <c r="AA5" t="str">
        <f>IFERROR(MATCH(5,Лист1!Z1:Z90,0),"")</f>
        <v/>
      </c>
      <c r="AB5" t="str">
        <f>IFERROR(MATCH(5,Лист1!AA1:AA90,0),"")</f>
        <v/>
      </c>
      <c r="AC5" t="str">
        <f>IFERROR(MATCH(5,Лист1!AB1:AB90,0),"")</f>
        <v/>
      </c>
      <c r="AD5" t="str">
        <f>IFERROR(MATCH(5,Лист1!AC1:AC90,0),"")</f>
        <v/>
      </c>
      <c r="AE5" t="str">
        <f>IFERROR(MATCH(5,Лист1!AD1:AD90,0),"")</f>
        <v/>
      </c>
      <c r="AF5" t="str">
        <f>IFERROR(MATCH(5,Лист1!AE1:AE90,0),"")</f>
        <v/>
      </c>
      <c r="AG5" t="str">
        <f>IFERROR(MATCH(5,Лист1!AF1:AF90,0),"")</f>
        <v/>
      </c>
      <c r="AH5" t="str">
        <f>IFERROR(MATCH(5,Лист1!AG1:AG90,0),"")</f>
        <v/>
      </c>
      <c r="AI5" t="str">
        <f>IFERROR(MATCH(5,Лист1!AH1:AH90,0),"")</f>
        <v/>
      </c>
      <c r="AJ5" t="str">
        <f>IFERROR(MATCH(5,Лист1!AI1:AI90,0),"")</f>
        <v/>
      </c>
      <c r="AK5" t="str">
        <f>IFERROR(MATCH(5,Лист1!AJ1:AJ90,0),"")</f>
        <v/>
      </c>
      <c r="AL5" t="str">
        <f>IFERROR(MATCH(5,Лист1!AK1:AK90,0),"")</f>
        <v/>
      </c>
      <c r="AM5" t="str">
        <f>IFERROR(MATCH(5,Лист1!AL1:AL90,0),"")</f>
        <v/>
      </c>
      <c r="AN5" t="str">
        <f>IFERROR(MATCH(5,Лист1!AM1:AM90,0),"")</f>
        <v/>
      </c>
      <c r="AO5" t="str">
        <f>IFERROR(MATCH(5,Лист1!AN1:AN90,0),"")</f>
        <v/>
      </c>
      <c r="AP5" t="str">
        <f>IFERROR(MATCH(5,Лист1!AO1:AO90,0),"")</f>
        <v/>
      </c>
      <c r="AQ5" t="str">
        <f>IFERROR(MATCH(5,Лист1!AP1:AP90,0),"")</f>
        <v/>
      </c>
      <c r="AR5" t="str">
        <f>IFERROR(MATCH(5,Лист1!AQ1:AQ90,0),"")</f>
        <v/>
      </c>
      <c r="AS5" t="str">
        <f>IFERROR(MATCH(5,Лист1!AR1:AR90,0),"")</f>
        <v/>
      </c>
      <c r="AT5" t="str">
        <f>IFERROR(MATCH(5,Лист1!AS1:AS90,0),"")</f>
        <v/>
      </c>
      <c r="AU5" t="str">
        <f>IFERROR(MATCH(5,Лист1!AT1:AT90,0),"")</f>
        <v/>
      </c>
      <c r="AV5" t="str">
        <f>IFERROR(MATCH(5,Лист1!AU1:AU90,0),"")</f>
        <v/>
      </c>
      <c r="AW5" t="str">
        <f>IFERROR(MATCH(5,Лист1!AV1:AV90,0),"")</f>
        <v/>
      </c>
      <c r="AX5" t="str">
        <f>IFERROR(MATCH(5,Лист1!AW1:AW90,0),"")</f>
        <v/>
      </c>
      <c r="AY5" t="str">
        <f>IFERROR(MATCH(5,Лист1!AX1:AX90,0),"")</f>
        <v/>
      </c>
      <c r="AZ5" t="str">
        <f>IFERROR(MATCH(5,Лист1!AY1:AY90,0),"")</f>
        <v/>
      </c>
      <c r="BA5" t="str">
        <f>IFERROR(MATCH(5,Лист1!AZ1:AZ90,0),"")</f>
        <v/>
      </c>
      <c r="BB5">
        <f>IFERROR(MATCH(5,Лист1!BA1:BA90,0),"")</f>
        <v>47</v>
      </c>
      <c r="BC5" t="str">
        <f>IFERROR(MATCH(5,Лист1!BB1:BB90,0),"")</f>
        <v/>
      </c>
      <c r="BD5" t="str">
        <f>IFERROR(MATCH(5,Лист1!BC1:BC90,0),"")</f>
        <v/>
      </c>
      <c r="BE5" t="str">
        <f>IFERROR(MATCH(5,Лист1!BD1:BD90,0),"")</f>
        <v/>
      </c>
      <c r="BF5" t="str">
        <f>IFERROR(MATCH(5,Лист1!BE1:BE90,0),"")</f>
        <v/>
      </c>
      <c r="BG5" t="str">
        <f>IFERROR(MATCH(5,Лист1!BF1:BF90,0),"")</f>
        <v/>
      </c>
      <c r="BH5" t="str">
        <f>IFERROR(MATCH(5,Лист1!BG1:BG90,0),"")</f>
        <v/>
      </c>
      <c r="BI5" t="str">
        <f>IFERROR(MATCH(5,Лист1!BH1:BH90,0),"")</f>
        <v/>
      </c>
      <c r="BJ5" t="str">
        <f>IFERROR(MATCH(5,Лист1!BI1:BI90,0),"")</f>
        <v/>
      </c>
      <c r="BK5" t="str">
        <f>IFERROR(MATCH(5,Лист1!BJ1:BJ90,0),"")</f>
        <v/>
      </c>
      <c r="BL5" t="str">
        <f>IFERROR(MATCH(5,Лист1!BK1:BK90,0),"")</f>
        <v/>
      </c>
      <c r="BM5" t="str">
        <f>IFERROR(MATCH(5,Лист1!BL1:BL90,0),"")</f>
        <v/>
      </c>
      <c r="BN5" t="str">
        <f>IFERROR(MATCH(5,Лист1!BM1:BM90,0),"")</f>
        <v/>
      </c>
      <c r="BO5" t="str">
        <f>IFERROR(MATCH(5,Лист1!BN1:BN90,0),"")</f>
        <v/>
      </c>
      <c r="BP5" t="str">
        <f>IFERROR(MATCH(5,Лист1!BO1:BO90,0),"")</f>
        <v/>
      </c>
      <c r="BQ5" t="str">
        <f>IFERROR(MATCH(5,Лист1!BP1:BP90,0),"")</f>
        <v/>
      </c>
      <c r="BR5" t="str">
        <f>IFERROR(MATCH(5,Лист1!BQ1:BQ90,0),"")</f>
        <v/>
      </c>
      <c r="BS5" t="str">
        <f>IFERROR(MATCH(5,Лист1!BR1:BR90,0),"")</f>
        <v/>
      </c>
      <c r="BT5" t="str">
        <f>IFERROR(MATCH(5,Лист1!BS1:BS90,0),"")</f>
        <v/>
      </c>
      <c r="BU5" t="str">
        <f>IFERROR(MATCH(5,Лист1!BT1:BT90,0),"")</f>
        <v/>
      </c>
      <c r="BV5" t="str">
        <f>IFERROR(MATCH(5,Лист1!BU1:BU90,0),"")</f>
        <v/>
      </c>
      <c r="BW5" t="str">
        <f>IFERROR(MATCH(5,Лист1!BV1:BV90,0),"")</f>
        <v/>
      </c>
      <c r="BX5" t="str">
        <f>IFERROR(MATCH(5,Лист1!BW1:BW90,0),"")</f>
        <v/>
      </c>
      <c r="BY5" t="str">
        <f>IFERROR(MATCH(5,Лист1!BX1:BX90,0),"")</f>
        <v/>
      </c>
      <c r="BZ5" t="str">
        <f>IFERROR(MATCH(5,Лист1!BY1:BY90,0),"")</f>
        <v/>
      </c>
      <c r="CA5" t="str">
        <f>IFERROR(MATCH(5,Лист1!BZ1:BZ90,0),"")</f>
        <v/>
      </c>
      <c r="CB5" t="str">
        <f>IFERROR(MATCH(5,Лист1!CA1:CA90,0),"")</f>
        <v/>
      </c>
      <c r="CC5" t="str">
        <f>IFERROR(MATCH(5,Лист1!CB1:CB90,0),"")</f>
        <v/>
      </c>
      <c r="CD5" t="str">
        <f>IFERROR(MATCH(5,Лист1!CC1:CC90,0),"")</f>
        <v/>
      </c>
      <c r="CE5" t="str">
        <f>IFERROR(MATCH(5,Лист1!CD1:CD90,0),"")</f>
        <v/>
      </c>
      <c r="CF5" t="str">
        <f>IFERROR(MATCH(5,Лист1!CE1:CE90,0),"")</f>
        <v/>
      </c>
      <c r="CG5" t="str">
        <f>IFERROR(MATCH(5,Лист1!CF1:CF90,0),"")</f>
        <v/>
      </c>
      <c r="CH5" t="str">
        <f>IFERROR(MATCH(5,Лист1!CG1:CG90,0),"")</f>
        <v/>
      </c>
      <c r="CI5">
        <f t="shared" si="0"/>
        <v>47</v>
      </c>
    </row>
    <row r="6" spans="1:87">
      <c r="A6" t="s">
        <v>25</v>
      </c>
      <c r="B6" t="str">
        <f>IFERROR(MATCH(6,Лист1!A1:A90,0),"")</f>
        <v/>
      </c>
      <c r="C6" t="str">
        <f>IFERROR(MATCH(6,Лист1!B1:B90,0),"")</f>
        <v/>
      </c>
      <c r="D6" t="str">
        <f>IFERROR(MATCH(6,Лист1!C1:C90,0),"")</f>
        <v/>
      </c>
      <c r="E6" t="str">
        <f>IFERROR(MATCH(6,Лист1!D1:D90,0),"")</f>
        <v/>
      </c>
      <c r="F6" t="str">
        <f>IFERROR(MATCH(6,Лист1!E1:E90,0),"")</f>
        <v/>
      </c>
      <c r="G6" t="str">
        <f>IFERROR(MATCH(6,Лист1!F1:F90,0),"")</f>
        <v/>
      </c>
      <c r="H6" t="str">
        <f>IFERROR(MATCH(6,Лист1!G1:G90,0),"")</f>
        <v/>
      </c>
      <c r="I6" t="str">
        <f>IFERROR(MATCH(6,Лист1!H1:H90,0),"")</f>
        <v/>
      </c>
      <c r="J6" t="str">
        <f>IFERROR(MATCH(6,Лист1!I1:I90,0),"")</f>
        <v/>
      </c>
      <c r="K6" t="str">
        <f>IFERROR(MATCH(6,Лист1!J1:J90,0),"")</f>
        <v/>
      </c>
      <c r="L6" t="str">
        <f>IFERROR(MATCH(6,Лист1!K1:K90,0),"")</f>
        <v/>
      </c>
      <c r="M6" t="str">
        <f>IFERROR(MATCH(6,Лист1!L1:L90,0),"")</f>
        <v/>
      </c>
      <c r="N6" t="str">
        <f>IFERROR(MATCH(6,Лист1!M1:M90,0),"")</f>
        <v/>
      </c>
      <c r="O6" t="str">
        <f>IFERROR(MATCH(6,Лист1!N1:N90,0),"")</f>
        <v/>
      </c>
      <c r="P6" t="str">
        <f>IFERROR(MATCH(6,Лист1!O1:O90,0),"")</f>
        <v/>
      </c>
      <c r="Q6" t="str">
        <f>IFERROR(MATCH(6,Лист1!P1:P90,0),"")</f>
        <v/>
      </c>
      <c r="R6" t="str">
        <f>IFERROR(MATCH(6,Лист1!Q1:Q90,0),"")</f>
        <v/>
      </c>
      <c r="S6" t="str">
        <f>IFERROR(MATCH(6,Лист1!R1:R90,0),"")</f>
        <v/>
      </c>
      <c r="T6" t="str">
        <f>IFERROR(MATCH(6,Лист1!S1:S90,0),"")</f>
        <v/>
      </c>
      <c r="U6" t="str">
        <f>IFERROR(MATCH(6,Лист1!T1:T90,0),"")</f>
        <v/>
      </c>
      <c r="V6" t="str">
        <f>IFERROR(MATCH(6,Лист1!U1:U90,0),"")</f>
        <v/>
      </c>
      <c r="W6" t="str">
        <f>IFERROR(MATCH(6,Лист1!V1:V90,0),"")</f>
        <v/>
      </c>
      <c r="X6" t="str">
        <f>IFERROR(MATCH(6,Лист1!W1:W90,0),"")</f>
        <v/>
      </c>
      <c r="Y6" t="str">
        <f>IFERROR(MATCH(6,Лист1!X1:X90,0),"")</f>
        <v/>
      </c>
      <c r="Z6" t="str">
        <f>IFERROR(MATCH(6,Лист1!Y1:Y90,0),"")</f>
        <v/>
      </c>
      <c r="AA6" t="str">
        <f>IFERROR(MATCH(6,Лист1!Z1:Z90,0),"")</f>
        <v/>
      </c>
      <c r="AB6" t="str">
        <f>IFERROR(MATCH(6,Лист1!AA1:AA90,0),"")</f>
        <v/>
      </c>
      <c r="AC6" t="str">
        <f>IFERROR(MATCH(6,Лист1!AB1:AB90,0),"")</f>
        <v/>
      </c>
      <c r="AD6" t="str">
        <f>IFERROR(MATCH(6,Лист1!AC1:AC90,0),"")</f>
        <v/>
      </c>
      <c r="AE6" t="str">
        <f>IFERROR(MATCH(6,Лист1!AD1:AD90,0),"")</f>
        <v/>
      </c>
      <c r="AF6" t="str">
        <f>IFERROR(MATCH(6,Лист1!AE1:AE90,0),"")</f>
        <v/>
      </c>
      <c r="AG6" t="str">
        <f>IFERROR(MATCH(6,Лист1!AF1:AF90,0),"")</f>
        <v/>
      </c>
      <c r="AH6" t="str">
        <f>IFERROR(MATCH(6,Лист1!AG1:AG90,0),"")</f>
        <v/>
      </c>
      <c r="AI6" t="str">
        <f>IFERROR(MATCH(6,Лист1!AH1:AH90,0),"")</f>
        <v/>
      </c>
      <c r="AJ6" t="str">
        <f>IFERROR(MATCH(6,Лист1!AI1:AI90,0),"")</f>
        <v/>
      </c>
      <c r="AK6" t="str">
        <f>IFERROR(MATCH(6,Лист1!AJ1:AJ90,0),"")</f>
        <v/>
      </c>
      <c r="AL6" t="str">
        <f>IFERROR(MATCH(6,Лист1!AK1:AK90,0),"")</f>
        <v/>
      </c>
      <c r="AM6" t="str">
        <f>IFERROR(MATCH(6,Лист1!AL1:AL90,0),"")</f>
        <v/>
      </c>
      <c r="AN6" t="str">
        <f>IFERROR(MATCH(6,Лист1!AM1:AM90,0),"")</f>
        <v/>
      </c>
      <c r="AO6" t="str">
        <f>IFERROR(MATCH(6,Лист1!AN1:AN90,0),"")</f>
        <v/>
      </c>
      <c r="AP6" t="str">
        <f>IFERROR(MATCH(6,Лист1!AO1:AO90,0),"")</f>
        <v/>
      </c>
      <c r="AQ6" t="str">
        <f>IFERROR(MATCH(6,Лист1!AP1:AP90,0),"")</f>
        <v/>
      </c>
      <c r="AR6" t="str">
        <f>IFERROR(MATCH(6,Лист1!AQ1:AQ90,0),"")</f>
        <v/>
      </c>
      <c r="AS6" t="str">
        <f>IFERROR(MATCH(6,Лист1!AR1:AR90,0),"")</f>
        <v/>
      </c>
      <c r="AT6" t="str">
        <f>IFERROR(MATCH(6,Лист1!AS1:AS90,0),"")</f>
        <v/>
      </c>
      <c r="AU6" t="str">
        <f>IFERROR(MATCH(6,Лист1!AT1:AT90,0),"")</f>
        <v/>
      </c>
      <c r="AV6" t="str">
        <f>IFERROR(MATCH(6,Лист1!AU1:AU90,0),"")</f>
        <v/>
      </c>
      <c r="AW6" t="str">
        <f>IFERROR(MATCH(6,Лист1!AV1:AV90,0),"")</f>
        <v/>
      </c>
      <c r="AX6" t="str">
        <f>IFERROR(MATCH(6,Лист1!AW1:AW90,0),"")</f>
        <v/>
      </c>
      <c r="AY6" t="str">
        <f>IFERROR(MATCH(6,Лист1!AX1:AX90,0),"")</f>
        <v/>
      </c>
      <c r="AZ6" t="str">
        <f>IFERROR(MATCH(6,Лист1!AY1:AY90,0),"")</f>
        <v/>
      </c>
      <c r="BA6" t="str">
        <f>IFERROR(MATCH(6,Лист1!AZ1:AZ90,0),"")</f>
        <v/>
      </c>
      <c r="BB6" t="str">
        <f>IFERROR(MATCH(6,Лист1!BA1:BA90,0),"")</f>
        <v/>
      </c>
      <c r="BC6" t="str">
        <f>IFERROR(MATCH(6,Лист1!BB1:BB90,0),"")</f>
        <v/>
      </c>
      <c r="BD6" t="str">
        <f>IFERROR(MATCH(6,Лист1!BC1:BC90,0),"")</f>
        <v/>
      </c>
      <c r="BE6" t="str">
        <f>IFERROR(MATCH(6,Лист1!BD1:BD90,0),"")</f>
        <v/>
      </c>
      <c r="BF6" t="str">
        <f>IFERROR(MATCH(6,Лист1!BE1:BE90,0),"")</f>
        <v/>
      </c>
      <c r="BG6" t="str">
        <f>IFERROR(MATCH(6,Лист1!BF1:BF90,0),"")</f>
        <v/>
      </c>
      <c r="BH6" t="str">
        <f>IFERROR(MATCH(6,Лист1!BG1:BG90,0),"")</f>
        <v/>
      </c>
      <c r="BI6" t="str">
        <f>IFERROR(MATCH(6,Лист1!BH1:BH90,0),"")</f>
        <v/>
      </c>
      <c r="BJ6" t="str">
        <f>IFERROR(MATCH(6,Лист1!BI1:BI90,0),"")</f>
        <v/>
      </c>
      <c r="BK6" t="str">
        <f>IFERROR(MATCH(6,Лист1!BJ1:BJ90,0),"")</f>
        <v/>
      </c>
      <c r="BL6" t="str">
        <f>IFERROR(MATCH(6,Лист1!BK1:BK90,0),"")</f>
        <v/>
      </c>
      <c r="BM6" t="str">
        <f>IFERROR(MATCH(6,Лист1!BL1:BL90,0),"")</f>
        <v/>
      </c>
      <c r="BN6">
        <f>IFERROR(MATCH(6,Лист1!BM1:BM90,0),"")</f>
        <v>46</v>
      </c>
      <c r="BO6" t="str">
        <f>IFERROR(MATCH(6,Лист1!BN1:BN90,0),"")</f>
        <v/>
      </c>
      <c r="BP6" t="str">
        <f>IFERROR(MATCH(6,Лист1!BO1:BO90,0),"")</f>
        <v/>
      </c>
      <c r="BQ6" t="str">
        <f>IFERROR(MATCH(6,Лист1!BP1:BP90,0),"")</f>
        <v/>
      </c>
      <c r="BR6" t="str">
        <f>IFERROR(MATCH(6,Лист1!BQ1:BQ90,0),"")</f>
        <v/>
      </c>
      <c r="BS6" t="str">
        <f>IFERROR(MATCH(6,Лист1!BR1:BR90,0),"")</f>
        <v/>
      </c>
      <c r="BT6" t="str">
        <f>IFERROR(MATCH(6,Лист1!BS1:BS90,0),"")</f>
        <v/>
      </c>
      <c r="BU6" t="str">
        <f>IFERROR(MATCH(6,Лист1!BT1:BT90,0),"")</f>
        <v/>
      </c>
      <c r="BV6" t="str">
        <f>IFERROR(MATCH(6,Лист1!BU1:BU90,0),"")</f>
        <v/>
      </c>
      <c r="BW6" t="str">
        <f>IFERROR(MATCH(6,Лист1!BV1:BV90,0),"")</f>
        <v/>
      </c>
      <c r="BX6" t="str">
        <f>IFERROR(MATCH(6,Лист1!BW1:BW90,0),"")</f>
        <v/>
      </c>
      <c r="BY6" t="str">
        <f>IFERROR(MATCH(6,Лист1!BX1:BX90,0),"")</f>
        <v/>
      </c>
      <c r="BZ6" t="str">
        <f>IFERROR(MATCH(6,Лист1!BY1:BY90,0),"")</f>
        <v/>
      </c>
      <c r="CA6" t="str">
        <f>IFERROR(MATCH(6,Лист1!BZ1:BZ90,0),"")</f>
        <v/>
      </c>
      <c r="CB6" t="str">
        <f>IFERROR(MATCH(6,Лист1!CA1:CA90,0),"")</f>
        <v/>
      </c>
      <c r="CC6" t="str">
        <f>IFERROR(MATCH(6,Лист1!CB1:CB90,0),"")</f>
        <v/>
      </c>
      <c r="CD6" t="str">
        <f>IFERROR(MATCH(6,Лист1!CC1:CC90,0),"")</f>
        <v/>
      </c>
      <c r="CE6" t="str">
        <f>IFERROR(MATCH(6,Лист1!CD1:CD90,0),"")</f>
        <v/>
      </c>
      <c r="CF6" t="str">
        <f>IFERROR(MATCH(6,Лист1!CE1:CE90,0),"")</f>
        <v/>
      </c>
      <c r="CG6" t="str">
        <f>IFERROR(MATCH(6,Лист1!CF1:CF90,0),"")</f>
        <v/>
      </c>
      <c r="CH6" t="str">
        <f>IFERROR(MATCH(6,Лист1!CG1:CG90,0),"")</f>
        <v/>
      </c>
      <c r="CI6">
        <f t="shared" si="0"/>
        <v>46</v>
      </c>
    </row>
    <row r="7" spans="1:87">
      <c r="A7" t="s">
        <v>26</v>
      </c>
      <c r="B7" t="str">
        <f>IFERROR(MATCH(7,Лист1!A1:A90,0),"")</f>
        <v/>
      </c>
      <c r="C7" t="str">
        <f>IFERROR(MATCH(7,Лист1!B1:B90,0),"")</f>
        <v/>
      </c>
      <c r="D7" t="str">
        <f>IFERROR(MATCH(7,Лист1!C1:C90,0),"")</f>
        <v/>
      </c>
      <c r="E7" t="str">
        <f>IFERROR(MATCH(7,Лист1!D1:D90,0),"")</f>
        <v/>
      </c>
      <c r="F7" t="str">
        <f>IFERROR(MATCH(7,Лист1!E1:E90,0),"")</f>
        <v/>
      </c>
      <c r="G7" t="str">
        <f>IFERROR(MATCH(7,Лист1!F1:F90,0),"")</f>
        <v/>
      </c>
      <c r="H7" t="str">
        <f>IFERROR(MATCH(7,Лист1!G1:G90,0),"")</f>
        <v/>
      </c>
      <c r="I7" t="str">
        <f>IFERROR(MATCH(7,Лист1!H1:H90,0),"")</f>
        <v/>
      </c>
      <c r="J7" t="str">
        <f>IFERROR(MATCH(7,Лист1!I1:I90,0),"")</f>
        <v/>
      </c>
      <c r="K7" t="str">
        <f>IFERROR(MATCH(7,Лист1!J1:J90,0),"")</f>
        <v/>
      </c>
      <c r="L7">
        <f>IFERROR(MATCH(7,Лист1!K1:K90,0),"")</f>
        <v>46</v>
      </c>
      <c r="M7" t="str">
        <f>IFERROR(MATCH(7,Лист1!L1:L90,0),"")</f>
        <v/>
      </c>
      <c r="N7" t="str">
        <f>IFERROR(MATCH(7,Лист1!M1:M90,0),"")</f>
        <v/>
      </c>
      <c r="O7" t="str">
        <f>IFERROR(MATCH(7,Лист1!N1:N90,0),"")</f>
        <v/>
      </c>
      <c r="P7" t="str">
        <f>IFERROR(MATCH(7,Лист1!O1:O90,0),"")</f>
        <v/>
      </c>
      <c r="Q7" t="str">
        <f>IFERROR(MATCH(7,Лист1!P1:P90,0),"")</f>
        <v/>
      </c>
      <c r="R7" t="str">
        <f>IFERROR(MATCH(7,Лист1!Q1:Q90,0),"")</f>
        <v/>
      </c>
      <c r="S7" t="str">
        <f>IFERROR(MATCH(7,Лист1!R1:R90,0),"")</f>
        <v/>
      </c>
      <c r="T7" t="str">
        <f>IFERROR(MATCH(7,Лист1!S1:S90,0),"")</f>
        <v/>
      </c>
      <c r="U7" t="str">
        <f>IFERROR(MATCH(7,Лист1!T1:T90,0),"")</f>
        <v/>
      </c>
      <c r="V7" t="str">
        <f>IFERROR(MATCH(7,Лист1!U1:U90,0),"")</f>
        <v/>
      </c>
      <c r="W7" t="str">
        <f>IFERROR(MATCH(7,Лист1!V1:V90,0),"")</f>
        <v/>
      </c>
      <c r="X7" t="str">
        <f>IFERROR(MATCH(7,Лист1!W1:W90,0),"")</f>
        <v/>
      </c>
      <c r="Y7" t="str">
        <f>IFERROR(MATCH(7,Лист1!X1:X90,0),"")</f>
        <v/>
      </c>
      <c r="Z7" t="str">
        <f>IFERROR(MATCH(7,Лист1!Y1:Y90,0),"")</f>
        <v/>
      </c>
      <c r="AA7" t="str">
        <f>IFERROR(MATCH(7,Лист1!Z1:Z90,0),"")</f>
        <v/>
      </c>
      <c r="AB7" t="str">
        <f>IFERROR(MATCH(7,Лист1!AA1:AA90,0),"")</f>
        <v/>
      </c>
      <c r="AC7" t="str">
        <f>IFERROR(MATCH(7,Лист1!AB1:AB90,0),"")</f>
        <v/>
      </c>
      <c r="AD7" t="str">
        <f>IFERROR(MATCH(7,Лист1!AC1:AC90,0),"")</f>
        <v/>
      </c>
      <c r="AE7" t="str">
        <f>IFERROR(MATCH(7,Лист1!AD1:AD90,0),"")</f>
        <v/>
      </c>
      <c r="AF7" t="str">
        <f>IFERROR(MATCH(7,Лист1!AE1:AE90,0),"")</f>
        <v/>
      </c>
      <c r="AG7" t="str">
        <f>IFERROR(MATCH(7,Лист1!AF1:AF90,0),"")</f>
        <v/>
      </c>
      <c r="AH7" t="str">
        <f>IFERROR(MATCH(7,Лист1!AG1:AG90,0),"")</f>
        <v/>
      </c>
      <c r="AI7" t="str">
        <f>IFERROR(MATCH(7,Лист1!AH1:AH90,0),"")</f>
        <v/>
      </c>
      <c r="AJ7" t="str">
        <f>IFERROR(MATCH(7,Лист1!AI1:AI90,0),"")</f>
        <v/>
      </c>
      <c r="AK7" t="str">
        <f>IFERROR(MATCH(7,Лист1!AJ1:AJ90,0),"")</f>
        <v/>
      </c>
      <c r="AL7" t="str">
        <f>IFERROR(MATCH(7,Лист1!AK1:AK90,0),"")</f>
        <v/>
      </c>
      <c r="AM7" t="str">
        <f>IFERROR(MATCH(7,Лист1!AL1:AL90,0),"")</f>
        <v/>
      </c>
      <c r="AN7" t="str">
        <f>IFERROR(MATCH(7,Лист1!AM1:AM90,0),"")</f>
        <v/>
      </c>
      <c r="AO7" t="str">
        <f>IFERROR(MATCH(7,Лист1!AN1:AN90,0),"")</f>
        <v/>
      </c>
      <c r="AP7" t="str">
        <f>IFERROR(MATCH(7,Лист1!AO1:AO90,0),"")</f>
        <v/>
      </c>
      <c r="AQ7" t="str">
        <f>IFERROR(MATCH(7,Лист1!AP1:AP90,0),"")</f>
        <v/>
      </c>
      <c r="AR7" t="str">
        <f>IFERROR(MATCH(7,Лист1!AQ1:AQ90,0),"")</f>
        <v/>
      </c>
      <c r="AS7" t="str">
        <f>IFERROR(MATCH(7,Лист1!AR1:AR90,0),"")</f>
        <v/>
      </c>
      <c r="AT7" t="str">
        <f>IFERROR(MATCH(7,Лист1!AS1:AS90,0),"")</f>
        <v/>
      </c>
      <c r="AU7" t="str">
        <f>IFERROR(MATCH(7,Лист1!AT1:AT90,0),"")</f>
        <v/>
      </c>
      <c r="AV7" t="str">
        <f>IFERROR(MATCH(7,Лист1!AU1:AU90,0),"")</f>
        <v/>
      </c>
      <c r="AW7" t="str">
        <f>IFERROR(MATCH(7,Лист1!AV1:AV90,0),"")</f>
        <v/>
      </c>
      <c r="AX7" t="str">
        <f>IFERROR(MATCH(7,Лист1!AW1:AW90,0),"")</f>
        <v/>
      </c>
      <c r="AY7" t="str">
        <f>IFERROR(MATCH(7,Лист1!AX1:AX90,0),"")</f>
        <v/>
      </c>
      <c r="AZ7" t="str">
        <f>IFERROR(MATCH(7,Лист1!AY1:AY90,0),"")</f>
        <v/>
      </c>
      <c r="BA7" t="str">
        <f>IFERROR(MATCH(7,Лист1!AZ1:AZ90,0),"")</f>
        <v/>
      </c>
      <c r="BB7" t="str">
        <f>IFERROR(MATCH(7,Лист1!BA1:BA90,0),"")</f>
        <v/>
      </c>
      <c r="BC7" t="str">
        <f>IFERROR(MATCH(7,Лист1!BB1:BB90,0),"")</f>
        <v/>
      </c>
      <c r="BD7" t="str">
        <f>IFERROR(MATCH(7,Лист1!BC1:BC90,0),"")</f>
        <v/>
      </c>
      <c r="BE7" t="str">
        <f>IFERROR(MATCH(7,Лист1!BD1:BD90,0),"")</f>
        <v/>
      </c>
      <c r="BF7" t="str">
        <f>IFERROR(MATCH(7,Лист1!BE1:BE90,0),"")</f>
        <v/>
      </c>
      <c r="BG7" t="str">
        <f>IFERROR(MATCH(7,Лист1!BF1:BF90,0),"")</f>
        <v/>
      </c>
      <c r="BH7" t="str">
        <f>IFERROR(MATCH(7,Лист1!BG1:BG90,0),"")</f>
        <v/>
      </c>
      <c r="BI7" t="str">
        <f>IFERROR(MATCH(7,Лист1!BH1:BH90,0),"")</f>
        <v/>
      </c>
      <c r="BJ7" t="str">
        <f>IFERROR(MATCH(7,Лист1!BI1:BI90,0),"")</f>
        <v/>
      </c>
      <c r="BK7" t="str">
        <f>IFERROR(MATCH(7,Лист1!BJ1:BJ90,0),"")</f>
        <v/>
      </c>
      <c r="BL7" t="str">
        <f>IFERROR(MATCH(7,Лист1!BK1:BK90,0),"")</f>
        <v/>
      </c>
      <c r="BM7" t="str">
        <f>IFERROR(MATCH(7,Лист1!BL1:BL90,0),"")</f>
        <v/>
      </c>
      <c r="BN7" t="str">
        <f>IFERROR(MATCH(7,Лист1!BM1:BM90,0),"")</f>
        <v/>
      </c>
      <c r="BO7" t="str">
        <f>IFERROR(MATCH(7,Лист1!BN1:BN90,0),"")</f>
        <v/>
      </c>
      <c r="BP7" t="str">
        <f>IFERROR(MATCH(7,Лист1!BO1:BO90,0),"")</f>
        <v/>
      </c>
      <c r="BQ7" t="str">
        <f>IFERROR(MATCH(7,Лист1!BP1:BP90,0),"")</f>
        <v/>
      </c>
      <c r="BR7" t="str">
        <f>IFERROR(MATCH(7,Лист1!BQ1:BQ90,0),"")</f>
        <v/>
      </c>
      <c r="BS7" t="str">
        <f>IFERROR(MATCH(7,Лист1!BR1:BR90,0),"")</f>
        <v/>
      </c>
      <c r="BT7" t="str">
        <f>IFERROR(MATCH(7,Лист1!BS1:BS90,0),"")</f>
        <v/>
      </c>
      <c r="BU7" t="str">
        <f>IFERROR(MATCH(7,Лист1!BT1:BT90,0),"")</f>
        <v/>
      </c>
      <c r="BV7" t="str">
        <f>IFERROR(MATCH(7,Лист1!BU1:BU90,0),"")</f>
        <v/>
      </c>
      <c r="BW7" t="str">
        <f>IFERROR(MATCH(7,Лист1!BV1:BV90,0),"")</f>
        <v/>
      </c>
      <c r="BX7" t="str">
        <f>IFERROR(MATCH(7,Лист1!BW1:BW90,0),"")</f>
        <v/>
      </c>
      <c r="BY7" t="str">
        <f>IFERROR(MATCH(7,Лист1!BX1:BX90,0),"")</f>
        <v/>
      </c>
      <c r="BZ7" t="str">
        <f>IFERROR(MATCH(7,Лист1!BY1:BY90,0),"")</f>
        <v/>
      </c>
      <c r="CA7" t="str">
        <f>IFERROR(MATCH(7,Лист1!BZ1:BZ90,0),"")</f>
        <v/>
      </c>
      <c r="CB7" t="str">
        <f>IFERROR(MATCH(7,Лист1!CA1:CA90,0),"")</f>
        <v/>
      </c>
      <c r="CC7" t="str">
        <f>IFERROR(MATCH(7,Лист1!CB1:CB90,0),"")</f>
        <v/>
      </c>
      <c r="CD7" t="str">
        <f>IFERROR(MATCH(7,Лист1!CC1:CC90,0),"")</f>
        <v/>
      </c>
      <c r="CE7" t="str">
        <f>IFERROR(MATCH(7,Лист1!CD1:CD90,0),"")</f>
        <v/>
      </c>
      <c r="CF7" t="str">
        <f>IFERROR(MATCH(7,Лист1!CE1:CE90,0),"")</f>
        <v/>
      </c>
      <c r="CG7" t="str">
        <f>IFERROR(MATCH(7,Лист1!CF1:CF90,0),"")</f>
        <v/>
      </c>
      <c r="CH7" t="str">
        <f>IFERROR(MATCH(7,Лист1!CG1:CG90,0),"")</f>
        <v/>
      </c>
      <c r="CI7">
        <f t="shared" si="0"/>
        <v>46</v>
      </c>
    </row>
    <row r="8" spans="1:87">
      <c r="A8" t="s">
        <v>27</v>
      </c>
      <c r="B8" t="str">
        <f>IFERROR(MATCH(8,Лист1!A1:A90,0),"")</f>
        <v/>
      </c>
      <c r="C8" t="str">
        <f>IFERROR(MATCH(8,Лист1!B1:B90,0),"")</f>
        <v/>
      </c>
      <c r="D8" t="str">
        <f>IFERROR(MATCH(8,Лист1!C1:C90,0),"")</f>
        <v/>
      </c>
      <c r="E8" t="str">
        <f>IFERROR(MATCH(8,Лист1!D1:D90,0),"")</f>
        <v/>
      </c>
      <c r="F8" t="str">
        <f>IFERROR(MATCH(8,Лист1!E1:E90,0),"")</f>
        <v/>
      </c>
      <c r="G8" t="str">
        <f>IFERROR(MATCH(8,Лист1!F1:F90,0),"")</f>
        <v/>
      </c>
      <c r="H8" t="str">
        <f>IFERROR(MATCH(8,Лист1!G1:G90,0),"")</f>
        <v/>
      </c>
      <c r="I8" t="str">
        <f>IFERROR(MATCH(8,Лист1!H1:H90,0),"")</f>
        <v/>
      </c>
      <c r="J8" t="str">
        <f>IFERROR(MATCH(8,Лист1!I1:I90,0),"")</f>
        <v/>
      </c>
      <c r="K8" t="str">
        <f>IFERROR(MATCH(8,Лист1!J1:J90,0),"")</f>
        <v/>
      </c>
      <c r="L8" t="str">
        <f>IFERROR(MATCH(8,Лист1!K1:K90,0),"")</f>
        <v/>
      </c>
      <c r="M8" t="str">
        <f>IFERROR(MATCH(8,Лист1!L1:L90,0),"")</f>
        <v/>
      </c>
      <c r="N8" t="str">
        <f>IFERROR(MATCH(8,Лист1!M1:M90,0),"")</f>
        <v/>
      </c>
      <c r="O8" t="str">
        <f>IFERROR(MATCH(8,Лист1!N1:N90,0),"")</f>
        <v/>
      </c>
      <c r="P8" t="str">
        <f>IFERROR(MATCH(8,Лист1!O1:O90,0),"")</f>
        <v/>
      </c>
      <c r="Q8" t="str">
        <f>IFERROR(MATCH(8,Лист1!P1:P90,0),"")</f>
        <v/>
      </c>
      <c r="R8" t="str">
        <f>IFERROR(MATCH(8,Лист1!Q1:Q90,0),"")</f>
        <v/>
      </c>
      <c r="S8" t="str">
        <f>IFERROR(MATCH(8,Лист1!R1:R90,0),"")</f>
        <v/>
      </c>
      <c r="T8">
        <f>IFERROR(MATCH(8,Лист1!S1:S90,0),"")</f>
        <v>66</v>
      </c>
      <c r="U8" t="str">
        <f>IFERROR(MATCH(8,Лист1!T1:T90,0),"")</f>
        <v/>
      </c>
      <c r="V8" t="str">
        <f>IFERROR(MATCH(8,Лист1!U1:U90,0),"")</f>
        <v/>
      </c>
      <c r="W8" t="str">
        <f>IFERROR(MATCH(8,Лист1!V1:V90,0),"")</f>
        <v/>
      </c>
      <c r="X8" t="str">
        <f>IFERROR(MATCH(8,Лист1!W1:W90,0),"")</f>
        <v/>
      </c>
      <c r="Y8" t="str">
        <f>IFERROR(MATCH(8,Лист1!X1:X90,0),"")</f>
        <v/>
      </c>
      <c r="Z8" t="str">
        <f>IFERROR(MATCH(8,Лист1!Y1:Y90,0),"")</f>
        <v/>
      </c>
      <c r="AA8" t="str">
        <f>IFERROR(MATCH(8,Лист1!Z1:Z90,0),"")</f>
        <v/>
      </c>
      <c r="AB8" t="str">
        <f>IFERROR(MATCH(8,Лист1!AA1:AA90,0),"")</f>
        <v/>
      </c>
      <c r="AC8" t="str">
        <f>IFERROR(MATCH(8,Лист1!AB1:AB90,0),"")</f>
        <v/>
      </c>
      <c r="AD8" t="str">
        <f>IFERROR(MATCH(8,Лист1!AC1:AC90,0),"")</f>
        <v/>
      </c>
      <c r="AE8" t="str">
        <f>IFERROR(MATCH(8,Лист1!AD1:AD90,0),"")</f>
        <v/>
      </c>
      <c r="AF8" t="str">
        <f>IFERROR(MATCH(8,Лист1!AE1:AE90,0),"")</f>
        <v/>
      </c>
      <c r="AG8" t="str">
        <f>IFERROR(MATCH(8,Лист1!AF1:AF90,0),"")</f>
        <v/>
      </c>
      <c r="AH8" t="str">
        <f>IFERROR(MATCH(8,Лист1!AG1:AG90,0),"")</f>
        <v/>
      </c>
      <c r="AI8" t="str">
        <f>IFERROR(MATCH(8,Лист1!AH1:AH90,0),"")</f>
        <v/>
      </c>
      <c r="AJ8" t="str">
        <f>IFERROR(MATCH(8,Лист1!AI1:AI90,0),"")</f>
        <v/>
      </c>
      <c r="AK8" t="str">
        <f>IFERROR(MATCH(8,Лист1!AJ1:AJ90,0),"")</f>
        <v/>
      </c>
      <c r="AL8" t="str">
        <f>IFERROR(MATCH(8,Лист1!AK1:AK90,0),"")</f>
        <v/>
      </c>
      <c r="AM8" t="str">
        <f>IFERROR(MATCH(8,Лист1!AL1:AL90,0),"")</f>
        <v/>
      </c>
      <c r="AN8" t="str">
        <f>IFERROR(MATCH(8,Лист1!AM1:AM90,0),"")</f>
        <v/>
      </c>
      <c r="AO8" t="str">
        <f>IFERROR(MATCH(8,Лист1!AN1:AN90,0),"")</f>
        <v/>
      </c>
      <c r="AP8" t="str">
        <f>IFERROR(MATCH(8,Лист1!AO1:AO90,0),"")</f>
        <v/>
      </c>
      <c r="AQ8" t="str">
        <f>IFERROR(MATCH(8,Лист1!AP1:AP90,0),"")</f>
        <v/>
      </c>
      <c r="AR8" t="str">
        <f>IFERROR(MATCH(8,Лист1!AQ1:AQ90,0),"")</f>
        <v/>
      </c>
      <c r="AS8" t="str">
        <f>IFERROR(MATCH(8,Лист1!AR1:AR90,0),"")</f>
        <v/>
      </c>
      <c r="AT8" t="str">
        <f>IFERROR(MATCH(8,Лист1!AS1:AS90,0),"")</f>
        <v/>
      </c>
      <c r="AU8" t="str">
        <f>IFERROR(MATCH(8,Лист1!AT1:AT90,0),"")</f>
        <v/>
      </c>
      <c r="AV8" t="str">
        <f>IFERROR(MATCH(8,Лист1!AU1:AU90,0),"")</f>
        <v/>
      </c>
      <c r="AW8" t="str">
        <f>IFERROR(MATCH(8,Лист1!AV1:AV90,0),"")</f>
        <v/>
      </c>
      <c r="AX8" t="str">
        <f>IFERROR(MATCH(8,Лист1!AW1:AW90,0),"")</f>
        <v/>
      </c>
      <c r="AY8" t="str">
        <f>IFERROR(MATCH(8,Лист1!AX1:AX90,0),"")</f>
        <v/>
      </c>
      <c r="AZ8" t="str">
        <f>IFERROR(MATCH(8,Лист1!AY1:AY90,0),"")</f>
        <v/>
      </c>
      <c r="BA8" t="str">
        <f>IFERROR(MATCH(8,Лист1!AZ1:AZ90,0),"")</f>
        <v/>
      </c>
      <c r="BB8" t="str">
        <f>IFERROR(MATCH(8,Лист1!BA1:BA90,0),"")</f>
        <v/>
      </c>
      <c r="BC8" t="str">
        <f>IFERROR(MATCH(8,Лист1!BB1:BB90,0),"")</f>
        <v/>
      </c>
      <c r="BD8" t="str">
        <f>IFERROR(MATCH(8,Лист1!BC1:BC90,0),"")</f>
        <v/>
      </c>
      <c r="BE8" t="str">
        <f>IFERROR(MATCH(8,Лист1!BD1:BD90,0),"")</f>
        <v/>
      </c>
      <c r="BF8" t="str">
        <f>IFERROR(MATCH(8,Лист1!BE1:BE90,0),"")</f>
        <v/>
      </c>
      <c r="BG8" t="str">
        <f>IFERROR(MATCH(8,Лист1!BF1:BF90,0),"")</f>
        <v/>
      </c>
      <c r="BH8" t="str">
        <f>IFERROR(MATCH(8,Лист1!BG1:BG90,0),"")</f>
        <v/>
      </c>
      <c r="BI8" t="str">
        <f>IFERROR(MATCH(8,Лист1!BH1:BH90,0),"")</f>
        <v/>
      </c>
      <c r="BJ8" t="str">
        <f>IFERROR(MATCH(8,Лист1!BI1:BI90,0),"")</f>
        <v/>
      </c>
      <c r="BK8" t="str">
        <f>IFERROR(MATCH(8,Лист1!BJ1:BJ90,0),"")</f>
        <v/>
      </c>
      <c r="BL8" t="str">
        <f>IFERROR(MATCH(8,Лист1!BK1:BK90,0),"")</f>
        <v/>
      </c>
      <c r="BM8" t="str">
        <f>IFERROR(MATCH(8,Лист1!BL1:BL90,0),"")</f>
        <v/>
      </c>
      <c r="BN8" t="str">
        <f>IFERROR(MATCH(8,Лист1!BM1:BM90,0),"")</f>
        <v/>
      </c>
      <c r="BO8" t="str">
        <f>IFERROR(MATCH(8,Лист1!BN1:BN90,0),"")</f>
        <v/>
      </c>
      <c r="BP8" t="str">
        <f>IFERROR(MATCH(8,Лист1!BO1:BO90,0),"")</f>
        <v/>
      </c>
      <c r="BQ8" t="str">
        <f>IFERROR(MATCH(8,Лист1!BP1:BP90,0),"")</f>
        <v/>
      </c>
      <c r="BR8" t="str">
        <f>IFERROR(MATCH(8,Лист1!BQ1:BQ90,0),"")</f>
        <v/>
      </c>
      <c r="BS8" t="str">
        <f>IFERROR(MATCH(8,Лист1!BR1:BR90,0),"")</f>
        <v/>
      </c>
      <c r="BT8" t="str">
        <f>IFERROR(MATCH(8,Лист1!BS1:BS90,0),"")</f>
        <v/>
      </c>
      <c r="BU8" t="str">
        <f>IFERROR(MATCH(8,Лист1!BT1:BT90,0),"")</f>
        <v/>
      </c>
      <c r="BV8" t="str">
        <f>IFERROR(MATCH(8,Лист1!BU1:BU90,0),"")</f>
        <v/>
      </c>
      <c r="BW8" t="str">
        <f>IFERROR(MATCH(8,Лист1!BV1:BV90,0),"")</f>
        <v/>
      </c>
      <c r="BX8" t="str">
        <f>IFERROR(MATCH(8,Лист1!BW1:BW90,0),"")</f>
        <v/>
      </c>
      <c r="BY8" t="str">
        <f>IFERROR(MATCH(8,Лист1!BX1:BX90,0),"")</f>
        <v/>
      </c>
      <c r="BZ8" t="str">
        <f>IFERROR(MATCH(8,Лист1!BY1:BY90,0),"")</f>
        <v/>
      </c>
      <c r="CA8" t="str">
        <f>IFERROR(MATCH(8,Лист1!BZ1:BZ90,0),"")</f>
        <v/>
      </c>
      <c r="CB8" t="str">
        <f>IFERROR(MATCH(8,Лист1!CA1:CA90,0),"")</f>
        <v/>
      </c>
      <c r="CC8" t="str">
        <f>IFERROR(MATCH(8,Лист1!CB1:CB90,0),"")</f>
        <v/>
      </c>
      <c r="CD8" t="str">
        <f>IFERROR(MATCH(8,Лист1!CC1:CC90,0),"")</f>
        <v/>
      </c>
      <c r="CE8" t="str">
        <f>IFERROR(MATCH(8,Лист1!CD1:CD90,0),"")</f>
        <v/>
      </c>
      <c r="CF8" t="str">
        <f>IFERROR(MATCH(8,Лист1!CE1:CE90,0),"")</f>
        <v/>
      </c>
      <c r="CG8" t="str">
        <f>IFERROR(MATCH(8,Лист1!CF1:CF90,0),"")</f>
        <v/>
      </c>
      <c r="CH8" t="str">
        <f>IFERROR(MATCH(8,Лист1!CG1:CG90,0),"")</f>
        <v/>
      </c>
      <c r="CI8">
        <f t="shared" si="0"/>
        <v>66</v>
      </c>
    </row>
    <row r="9" spans="1:87">
      <c r="A9" t="s">
        <v>28</v>
      </c>
      <c r="B9" t="str">
        <f>IFERROR(MATCH(9,Лист1!A1:A90,0),"")</f>
        <v/>
      </c>
      <c r="C9" t="str">
        <f>IFERROR(MATCH(9,Лист1!B1:B90,0),"")</f>
        <v/>
      </c>
      <c r="D9" t="str">
        <f>IFERROR(MATCH(9,Лист1!C1:C90,0),"")</f>
        <v/>
      </c>
      <c r="E9" t="str">
        <f>IFERROR(MATCH(9,Лист1!D1:D90,0),"")</f>
        <v/>
      </c>
      <c r="F9" t="str">
        <f>IFERROR(MATCH(9,Лист1!E1:E90,0),"")</f>
        <v/>
      </c>
      <c r="G9" t="str">
        <f>IFERROR(MATCH(9,Лист1!F1:F90,0),"")</f>
        <v/>
      </c>
      <c r="H9" t="str">
        <f>IFERROR(MATCH(9,Лист1!G1:G90,0),"")</f>
        <v/>
      </c>
      <c r="I9" t="str">
        <f>IFERROR(MATCH(9,Лист1!H1:H90,0),"")</f>
        <v/>
      </c>
      <c r="J9" t="str">
        <f>IFERROR(MATCH(9,Лист1!I1:I90,0),"")</f>
        <v/>
      </c>
      <c r="K9" t="str">
        <f>IFERROR(MATCH(9,Лист1!J1:J90,0),"")</f>
        <v/>
      </c>
      <c r="L9" t="str">
        <f>IFERROR(MATCH(9,Лист1!K1:K90,0),"")</f>
        <v/>
      </c>
      <c r="M9" t="str">
        <f>IFERROR(MATCH(9,Лист1!L1:L90,0),"")</f>
        <v/>
      </c>
      <c r="N9" t="str">
        <f>IFERROR(MATCH(9,Лист1!M1:M90,0),"")</f>
        <v/>
      </c>
      <c r="O9" t="str">
        <f>IFERROR(MATCH(9,Лист1!N1:N90,0),"")</f>
        <v/>
      </c>
      <c r="P9" t="str">
        <f>IFERROR(MATCH(9,Лист1!O1:O90,0),"")</f>
        <v/>
      </c>
      <c r="Q9" t="str">
        <f>IFERROR(MATCH(9,Лист1!P1:P90,0),"")</f>
        <v/>
      </c>
      <c r="R9" t="str">
        <f>IFERROR(MATCH(9,Лист1!Q1:Q90,0),"")</f>
        <v/>
      </c>
      <c r="S9" t="str">
        <f>IFERROR(MATCH(9,Лист1!R1:R90,0),"")</f>
        <v/>
      </c>
      <c r="T9" t="str">
        <f>IFERROR(MATCH(9,Лист1!S1:S90,0),"")</f>
        <v/>
      </c>
      <c r="U9" t="str">
        <f>IFERROR(MATCH(9,Лист1!T1:T90,0),"")</f>
        <v/>
      </c>
      <c r="V9" t="str">
        <f>IFERROR(MATCH(9,Лист1!U1:U90,0),"")</f>
        <v/>
      </c>
      <c r="W9" t="str">
        <f>IFERROR(MATCH(9,Лист1!V1:V90,0),"")</f>
        <v/>
      </c>
      <c r="X9" t="str">
        <f>IFERROR(MATCH(9,Лист1!W1:W90,0),"")</f>
        <v/>
      </c>
      <c r="Y9" t="str">
        <f>IFERROR(MATCH(9,Лист1!X1:X90,0),"")</f>
        <v/>
      </c>
      <c r="Z9" t="str">
        <f>IFERROR(MATCH(9,Лист1!Y1:Y90,0),"")</f>
        <v/>
      </c>
      <c r="AA9" t="str">
        <f>IFERROR(MATCH(9,Лист1!Z1:Z90,0),"")</f>
        <v/>
      </c>
      <c r="AB9" t="str">
        <f>IFERROR(MATCH(9,Лист1!AA1:AA90,0),"")</f>
        <v/>
      </c>
      <c r="AC9" t="str">
        <f>IFERROR(MATCH(9,Лист1!AB1:AB90,0),"")</f>
        <v/>
      </c>
      <c r="AD9" t="str">
        <f>IFERROR(MATCH(9,Лист1!AC1:AC90,0),"")</f>
        <v/>
      </c>
      <c r="AE9" t="str">
        <f>IFERROR(MATCH(9,Лист1!AD1:AD90,0),"")</f>
        <v/>
      </c>
      <c r="AF9" t="str">
        <f>IFERROR(MATCH(9,Лист1!AE1:AE90,0),"")</f>
        <v/>
      </c>
      <c r="AG9" t="str">
        <f>IFERROR(MATCH(9,Лист1!AF1:AF90,0),"")</f>
        <v/>
      </c>
      <c r="AH9" t="str">
        <f>IFERROR(MATCH(9,Лист1!AG1:AG90,0),"")</f>
        <v/>
      </c>
      <c r="AI9" t="str">
        <f>IFERROR(MATCH(9,Лист1!AH1:AH90,0),"")</f>
        <v/>
      </c>
      <c r="AJ9" t="str">
        <f>IFERROR(MATCH(9,Лист1!AI1:AI90,0),"")</f>
        <v/>
      </c>
      <c r="AK9" t="str">
        <f>IFERROR(MATCH(9,Лист1!AJ1:AJ90,0),"")</f>
        <v/>
      </c>
      <c r="AL9" t="str">
        <f>IFERROR(MATCH(9,Лист1!AK1:AK90,0),"")</f>
        <v/>
      </c>
      <c r="AM9" t="str">
        <f>IFERROR(MATCH(9,Лист1!AL1:AL90,0),"")</f>
        <v/>
      </c>
      <c r="AN9" t="str">
        <f>IFERROR(MATCH(9,Лист1!AM1:AM90,0),"")</f>
        <v/>
      </c>
      <c r="AO9" t="str">
        <f>IFERROR(MATCH(9,Лист1!AN1:AN90,0),"")</f>
        <v/>
      </c>
      <c r="AP9" t="str">
        <f>IFERROR(MATCH(9,Лист1!AO1:AO90,0),"")</f>
        <v/>
      </c>
      <c r="AQ9" t="str">
        <f>IFERROR(MATCH(9,Лист1!AP1:AP90,0),"")</f>
        <v/>
      </c>
      <c r="AR9" t="str">
        <f>IFERROR(MATCH(9,Лист1!AQ1:AQ90,0),"")</f>
        <v/>
      </c>
      <c r="AS9" t="str">
        <f>IFERROR(MATCH(9,Лист1!AR1:AR90,0),"")</f>
        <v/>
      </c>
      <c r="AT9" t="str">
        <f>IFERROR(MATCH(9,Лист1!AS1:AS90,0),"")</f>
        <v/>
      </c>
      <c r="AU9" t="str">
        <f>IFERROR(MATCH(9,Лист1!AT1:AT90,0),"")</f>
        <v/>
      </c>
      <c r="AV9" t="str">
        <f>IFERROR(MATCH(9,Лист1!AU1:AU90,0),"")</f>
        <v/>
      </c>
      <c r="AW9" t="str">
        <f>IFERROR(MATCH(9,Лист1!AV1:AV90,0),"")</f>
        <v/>
      </c>
      <c r="AX9" t="str">
        <f>IFERROR(MATCH(9,Лист1!AW1:AW90,0),"")</f>
        <v/>
      </c>
      <c r="AY9" t="str">
        <f>IFERROR(MATCH(9,Лист1!AX1:AX90,0),"")</f>
        <v/>
      </c>
      <c r="AZ9" t="str">
        <f>IFERROR(MATCH(9,Лист1!AY1:AY90,0),"")</f>
        <v/>
      </c>
      <c r="BA9" t="str">
        <f>IFERROR(MATCH(9,Лист1!AZ1:AZ90,0),"")</f>
        <v/>
      </c>
      <c r="BB9" t="str">
        <f>IFERROR(MATCH(9,Лист1!BA1:BA90,0),"")</f>
        <v/>
      </c>
      <c r="BC9" t="str">
        <f>IFERROR(MATCH(9,Лист1!BB1:BB90,0),"")</f>
        <v/>
      </c>
      <c r="BD9" t="str">
        <f>IFERROR(MATCH(9,Лист1!BC1:BC90,0),"")</f>
        <v/>
      </c>
      <c r="BE9" t="str">
        <f>IFERROR(MATCH(9,Лист1!BD1:BD90,0),"")</f>
        <v/>
      </c>
      <c r="BF9" t="str">
        <f>IFERROR(MATCH(9,Лист1!BE1:BE90,0),"")</f>
        <v/>
      </c>
      <c r="BG9" t="str">
        <f>IFERROR(MATCH(9,Лист1!BF1:BF90,0),"")</f>
        <v/>
      </c>
      <c r="BH9" t="str">
        <f>IFERROR(MATCH(9,Лист1!BG1:BG90,0),"")</f>
        <v/>
      </c>
      <c r="BI9" t="str">
        <f>IFERROR(MATCH(9,Лист1!BH1:BH90,0),"")</f>
        <v/>
      </c>
      <c r="BJ9" t="str">
        <f>IFERROR(MATCH(9,Лист1!BI1:BI90,0),"")</f>
        <v/>
      </c>
      <c r="BK9" t="str">
        <f>IFERROR(MATCH(9,Лист1!BJ1:BJ90,0),"")</f>
        <v/>
      </c>
      <c r="BL9" t="str">
        <f>IFERROR(MATCH(9,Лист1!BK1:BK90,0),"")</f>
        <v/>
      </c>
      <c r="BM9" t="str">
        <f>IFERROR(MATCH(9,Лист1!BL1:BL90,0),"")</f>
        <v/>
      </c>
      <c r="BN9" t="str">
        <f>IFERROR(MATCH(9,Лист1!BM1:BM90,0),"")</f>
        <v/>
      </c>
      <c r="BO9" t="str">
        <f>IFERROR(MATCH(9,Лист1!BN1:BN90,0),"")</f>
        <v/>
      </c>
      <c r="BP9" t="str">
        <f>IFERROR(MATCH(9,Лист1!BO1:BO90,0),"")</f>
        <v/>
      </c>
      <c r="BQ9" t="str">
        <f>IFERROR(MATCH(9,Лист1!BP1:BP90,0),"")</f>
        <v/>
      </c>
      <c r="BR9" t="str">
        <f>IFERROR(MATCH(9,Лист1!BQ1:BQ90,0),"")</f>
        <v/>
      </c>
      <c r="BS9" t="str">
        <f>IFERROR(MATCH(9,Лист1!BR1:BR90,0),"")</f>
        <v/>
      </c>
      <c r="BT9" t="str">
        <f>IFERROR(MATCH(9,Лист1!BS1:BS90,0),"")</f>
        <v/>
      </c>
      <c r="BU9" t="str">
        <f>IFERROR(MATCH(9,Лист1!BT1:BT90,0),"")</f>
        <v/>
      </c>
      <c r="BV9" t="str">
        <f>IFERROR(MATCH(9,Лист1!BU1:BU90,0),"")</f>
        <v/>
      </c>
      <c r="BW9" t="str">
        <f>IFERROR(MATCH(9,Лист1!BV1:BV90,0),"")</f>
        <v/>
      </c>
      <c r="BX9" t="str">
        <f>IFERROR(MATCH(9,Лист1!BW1:BW90,0),"")</f>
        <v/>
      </c>
      <c r="BY9" t="str">
        <f>IFERROR(MATCH(9,Лист1!BX1:BX90,0),"")</f>
        <v/>
      </c>
      <c r="BZ9" t="str">
        <f>IFERROR(MATCH(9,Лист1!BY1:BY90,0),"")</f>
        <v/>
      </c>
      <c r="CA9" t="str">
        <f>IFERROR(MATCH(9,Лист1!BZ1:BZ90,0),"")</f>
        <v/>
      </c>
      <c r="CB9" t="str">
        <f>IFERROR(MATCH(9,Лист1!CA1:CA90,0),"")</f>
        <v/>
      </c>
      <c r="CC9" t="str">
        <f>IFERROR(MATCH(9,Лист1!CB1:CB90,0),"")</f>
        <v/>
      </c>
      <c r="CD9" t="str">
        <f>IFERROR(MATCH(9,Лист1!CC1:CC90,0),"")</f>
        <v/>
      </c>
      <c r="CE9">
        <f>IFERROR(MATCH(9,Лист1!CD1:CD90,0),"")</f>
        <v>39</v>
      </c>
      <c r="CF9" t="str">
        <f>IFERROR(MATCH(9,Лист1!CE1:CE90,0),"")</f>
        <v/>
      </c>
      <c r="CG9" t="str">
        <f>IFERROR(MATCH(9,Лист1!CF1:CF90,0),"")</f>
        <v/>
      </c>
      <c r="CH9" t="str">
        <f>IFERROR(MATCH(9,Лист1!CG1:CG90,0),"")</f>
        <v/>
      </c>
      <c r="CI9">
        <f t="shared" si="0"/>
        <v>39</v>
      </c>
    </row>
    <row r="10" spans="1:87">
      <c r="A10" t="s">
        <v>29</v>
      </c>
      <c r="B10" t="str">
        <f>IFERROR(MATCH(10,Лист1!A1:A90,0),"")</f>
        <v/>
      </c>
      <c r="C10" t="str">
        <f>IFERROR(MATCH(10,Лист1!B1:B90,0),"")</f>
        <v/>
      </c>
      <c r="D10" t="str">
        <f>IFERROR(MATCH(10,Лист1!C1:C90,0),"")</f>
        <v/>
      </c>
      <c r="E10" t="str">
        <f>IFERROR(MATCH(10,Лист1!D1:D90,0),"")</f>
        <v/>
      </c>
      <c r="F10" t="str">
        <f>IFERROR(MATCH(10,Лист1!E1:E90,0),"")</f>
        <v/>
      </c>
      <c r="G10" t="str">
        <f>IFERROR(MATCH(10,Лист1!F1:F90,0),"")</f>
        <v/>
      </c>
      <c r="H10" t="str">
        <f>IFERROR(MATCH(10,Лист1!G1:G90,0),"")</f>
        <v/>
      </c>
      <c r="I10" t="str">
        <f>IFERROR(MATCH(10,Лист1!H1:H90,0),"")</f>
        <v/>
      </c>
      <c r="J10" t="str">
        <f>IFERROR(MATCH(10,Лист1!I1:I90,0),"")</f>
        <v/>
      </c>
      <c r="K10" t="str">
        <f>IFERROR(MATCH(10,Лист1!J1:J90,0),"")</f>
        <v/>
      </c>
      <c r="L10" t="str">
        <f>IFERROR(MATCH(10,Лист1!K1:K90,0),"")</f>
        <v/>
      </c>
      <c r="M10" t="str">
        <f>IFERROR(MATCH(10,Лист1!L1:L90,0),"")</f>
        <v/>
      </c>
      <c r="N10" t="str">
        <f>IFERROR(MATCH(10,Лист1!M1:M90,0),"")</f>
        <v/>
      </c>
      <c r="O10" t="str">
        <f>IFERROR(MATCH(10,Лист1!N1:N90,0),"")</f>
        <v/>
      </c>
      <c r="P10" t="str">
        <f>IFERROR(MATCH(10,Лист1!O1:O90,0),"")</f>
        <v/>
      </c>
      <c r="Q10" t="str">
        <f>IFERROR(MATCH(10,Лист1!P1:P90,0),"")</f>
        <v/>
      </c>
      <c r="R10" t="str">
        <f>IFERROR(MATCH(10,Лист1!Q1:Q90,0),"")</f>
        <v/>
      </c>
      <c r="S10" t="str">
        <f>IFERROR(MATCH(10,Лист1!R1:R90,0),"")</f>
        <v/>
      </c>
      <c r="T10" t="str">
        <f>IFERROR(MATCH(10,Лист1!S1:S90,0),"")</f>
        <v/>
      </c>
      <c r="U10" t="str">
        <f>IFERROR(MATCH(10,Лист1!T1:T90,0),"")</f>
        <v/>
      </c>
      <c r="V10" t="str">
        <f>IFERROR(MATCH(10,Лист1!U1:U90,0),"")</f>
        <v/>
      </c>
      <c r="W10" t="str">
        <f>IFERROR(MATCH(10,Лист1!V1:V90,0),"")</f>
        <v/>
      </c>
      <c r="X10" t="str">
        <f>IFERROR(MATCH(10,Лист1!W1:W90,0),"")</f>
        <v/>
      </c>
      <c r="Y10" t="str">
        <f>IFERROR(MATCH(10,Лист1!X1:X90,0),"")</f>
        <v/>
      </c>
      <c r="Z10" t="str">
        <f>IFERROR(MATCH(10,Лист1!Y1:Y90,0),"")</f>
        <v/>
      </c>
      <c r="AA10" t="str">
        <f>IFERROR(MATCH(10,Лист1!Z1:Z90,0),"")</f>
        <v/>
      </c>
      <c r="AB10" t="str">
        <f>IFERROR(MATCH(10,Лист1!AA1:AA90,0),"")</f>
        <v/>
      </c>
      <c r="AC10" t="str">
        <f>IFERROR(MATCH(10,Лист1!AB1:AB90,0),"")</f>
        <v/>
      </c>
      <c r="AD10" t="str">
        <f>IFERROR(MATCH(10,Лист1!AC1:AC90,0),"")</f>
        <v/>
      </c>
      <c r="AE10" t="str">
        <f>IFERROR(MATCH(10,Лист1!AD1:AD90,0),"")</f>
        <v/>
      </c>
      <c r="AF10" t="str">
        <f>IFERROR(MATCH(10,Лист1!AE1:AE90,0),"")</f>
        <v/>
      </c>
      <c r="AG10" t="str">
        <f>IFERROR(MATCH(10,Лист1!AF1:AF90,0),"")</f>
        <v/>
      </c>
      <c r="AH10" t="str">
        <f>IFERROR(MATCH(10,Лист1!AG1:AG90,0),"")</f>
        <v/>
      </c>
      <c r="AI10" t="str">
        <f>IFERROR(MATCH(10,Лист1!AH1:AH90,0),"")</f>
        <v/>
      </c>
      <c r="AJ10" t="str">
        <f>IFERROR(MATCH(10,Лист1!AI1:AI90,0),"")</f>
        <v/>
      </c>
      <c r="AK10" t="str">
        <f>IFERROR(MATCH(10,Лист1!AJ1:AJ90,0),"")</f>
        <v/>
      </c>
      <c r="AL10" t="str">
        <f>IFERROR(MATCH(10,Лист1!AK1:AK90,0),"")</f>
        <v/>
      </c>
      <c r="AM10" t="str">
        <f>IFERROR(MATCH(10,Лист1!AL1:AL90,0),"")</f>
        <v/>
      </c>
      <c r="AN10" t="str">
        <f>IFERROR(MATCH(10,Лист1!AM1:AM90,0),"")</f>
        <v/>
      </c>
      <c r="AO10" t="str">
        <f>IFERROR(MATCH(10,Лист1!AN1:AN90,0),"")</f>
        <v/>
      </c>
      <c r="AP10" t="str">
        <f>IFERROR(MATCH(10,Лист1!AO1:AO90,0),"")</f>
        <v/>
      </c>
      <c r="AQ10" t="str">
        <f>IFERROR(MATCH(10,Лист1!AP1:AP90,0),"")</f>
        <v/>
      </c>
      <c r="AR10" t="str">
        <f>IFERROR(MATCH(10,Лист1!AQ1:AQ90,0),"")</f>
        <v/>
      </c>
      <c r="AS10" t="str">
        <f>IFERROR(MATCH(10,Лист1!AR1:AR90,0),"")</f>
        <v/>
      </c>
      <c r="AT10" t="str">
        <f>IFERROR(MATCH(10,Лист1!AS1:AS90,0),"")</f>
        <v/>
      </c>
      <c r="AU10" t="str">
        <f>IFERROR(MATCH(10,Лист1!AT1:AT90,0),"")</f>
        <v/>
      </c>
      <c r="AV10" t="str">
        <f>IFERROR(MATCH(10,Лист1!AU1:AU90,0),"")</f>
        <v/>
      </c>
      <c r="AW10" t="str">
        <f>IFERROR(MATCH(10,Лист1!AV1:AV90,0),"")</f>
        <v/>
      </c>
      <c r="AX10" t="str">
        <f>IFERROR(MATCH(10,Лист1!AW1:AW90,0),"")</f>
        <v/>
      </c>
      <c r="AY10" t="str">
        <f>IFERROR(MATCH(10,Лист1!AX1:AX90,0),"")</f>
        <v/>
      </c>
      <c r="AZ10" t="str">
        <f>IFERROR(MATCH(10,Лист1!AY1:AY90,0),"")</f>
        <v/>
      </c>
      <c r="BA10" t="str">
        <f>IFERROR(MATCH(10,Лист1!AZ1:AZ90,0),"")</f>
        <v/>
      </c>
      <c r="BB10" t="str">
        <f>IFERROR(MATCH(10,Лист1!BA1:BA90,0),"")</f>
        <v/>
      </c>
      <c r="BC10" t="str">
        <f>IFERROR(MATCH(10,Лист1!BB1:BB90,0),"")</f>
        <v/>
      </c>
      <c r="BD10" t="str">
        <f>IFERROR(MATCH(10,Лист1!BC1:BC90,0),"")</f>
        <v/>
      </c>
      <c r="BE10" t="str">
        <f>IFERROR(MATCH(10,Лист1!BD1:BD90,0),"")</f>
        <v/>
      </c>
      <c r="BF10" t="str">
        <f>IFERROR(MATCH(10,Лист1!BE1:BE90,0),"")</f>
        <v/>
      </c>
      <c r="BG10" t="str">
        <f>IFERROR(MATCH(10,Лист1!BF1:BF90,0),"")</f>
        <v/>
      </c>
      <c r="BH10" t="str">
        <f>IFERROR(MATCH(10,Лист1!BG1:BG90,0),"")</f>
        <v/>
      </c>
      <c r="BI10" t="str">
        <f>IFERROR(MATCH(10,Лист1!BH1:BH90,0),"")</f>
        <v/>
      </c>
      <c r="BJ10" t="str">
        <f>IFERROR(MATCH(10,Лист1!BI1:BI90,0),"")</f>
        <v/>
      </c>
      <c r="BK10" t="str">
        <f>IFERROR(MATCH(10,Лист1!BJ1:BJ90,0),"")</f>
        <v/>
      </c>
      <c r="BL10" t="str">
        <f>IFERROR(MATCH(10,Лист1!BK1:BK90,0),"")</f>
        <v/>
      </c>
      <c r="BM10" t="str">
        <f>IFERROR(MATCH(10,Лист1!BL1:BL90,0),"")</f>
        <v/>
      </c>
      <c r="BN10" t="str">
        <f>IFERROR(MATCH(10,Лист1!BM1:BM90,0),"")</f>
        <v/>
      </c>
      <c r="BO10" t="str">
        <f>IFERROR(MATCH(10,Лист1!BN1:BN90,0),"")</f>
        <v/>
      </c>
      <c r="BP10" t="str">
        <f>IFERROR(MATCH(10,Лист1!BO1:BO90,0),"")</f>
        <v/>
      </c>
      <c r="BQ10" t="str">
        <f>IFERROR(MATCH(10,Лист1!BP1:BP90,0),"")</f>
        <v/>
      </c>
      <c r="BR10" t="str">
        <f>IFERROR(MATCH(10,Лист1!BQ1:BQ90,0),"")</f>
        <v/>
      </c>
      <c r="BS10" t="str">
        <f>IFERROR(MATCH(10,Лист1!BR1:BR90,0),"")</f>
        <v/>
      </c>
      <c r="BT10" t="str">
        <f>IFERROR(MATCH(10,Лист1!BS1:BS90,0),"")</f>
        <v/>
      </c>
      <c r="BU10" t="str">
        <f>IFERROR(MATCH(10,Лист1!BT1:BT90,0),"")</f>
        <v/>
      </c>
      <c r="BV10" t="str">
        <f>IFERROR(MATCH(10,Лист1!BU1:BU90,0),"")</f>
        <v/>
      </c>
      <c r="BW10" t="str">
        <f>IFERROR(MATCH(10,Лист1!BV1:BV90,0),"")</f>
        <v/>
      </c>
      <c r="BX10" t="str">
        <f>IFERROR(MATCH(10,Лист1!BW1:BW90,0),"")</f>
        <v/>
      </c>
      <c r="BY10" t="str">
        <f>IFERROR(MATCH(10,Лист1!BX1:BX90,0),"")</f>
        <v/>
      </c>
      <c r="BZ10" t="str">
        <f>IFERROR(MATCH(10,Лист1!BY1:BY90,0),"")</f>
        <v/>
      </c>
      <c r="CA10" t="str">
        <f>IFERROR(MATCH(10,Лист1!BZ1:BZ90,0),"")</f>
        <v/>
      </c>
      <c r="CB10">
        <f>IFERROR(MATCH(10,Лист1!CA1:CA90,0),"")</f>
        <v>61</v>
      </c>
      <c r="CC10" t="str">
        <f>IFERROR(MATCH(10,Лист1!CB1:CB90,0),"")</f>
        <v/>
      </c>
      <c r="CD10" t="str">
        <f>IFERROR(MATCH(10,Лист1!CC1:CC90,0),"")</f>
        <v/>
      </c>
      <c r="CE10" t="str">
        <f>IFERROR(MATCH(10,Лист1!CD1:CD90,0),"")</f>
        <v/>
      </c>
      <c r="CF10" t="str">
        <f>IFERROR(MATCH(10,Лист1!CE1:CE90,0),"")</f>
        <v/>
      </c>
      <c r="CG10" t="str">
        <f>IFERROR(MATCH(10,Лист1!CF1:CF90,0),"")</f>
        <v/>
      </c>
      <c r="CH10" t="str">
        <f>IFERROR(MATCH(10,Лист1!CG1:CG90,0),"")</f>
        <v/>
      </c>
      <c r="CI10">
        <f t="shared" si="0"/>
        <v>61</v>
      </c>
    </row>
    <row r="11" spans="1:87">
      <c r="A11" t="s">
        <v>30</v>
      </c>
      <c r="B11" t="str">
        <f>IFERROR(MATCH(11,Лист1!A1:A90,0),"")</f>
        <v/>
      </c>
      <c r="C11" t="str">
        <f>IFERROR(MATCH(11,Лист1!B1:B90,0),"")</f>
        <v/>
      </c>
      <c r="D11" t="str">
        <f>IFERROR(MATCH(11,Лист1!C1:C90,0),"")</f>
        <v/>
      </c>
      <c r="E11" t="str">
        <f>IFERROR(MATCH(11,Лист1!D1:D90,0),"")</f>
        <v/>
      </c>
      <c r="F11" t="str">
        <f>IFERROR(MATCH(11,Лист1!E1:E90,0),"")</f>
        <v/>
      </c>
      <c r="G11" t="str">
        <f>IFERROR(MATCH(11,Лист1!F1:F90,0),"")</f>
        <v/>
      </c>
      <c r="H11" t="str">
        <f>IFERROR(MATCH(11,Лист1!G1:G90,0),"")</f>
        <v/>
      </c>
      <c r="I11" t="str">
        <f>IFERROR(MATCH(11,Лист1!H1:H90,0),"")</f>
        <v/>
      </c>
      <c r="J11" t="str">
        <f>IFERROR(MATCH(11,Лист1!I1:I90,0),"")</f>
        <v/>
      </c>
      <c r="K11" t="str">
        <f>IFERROR(MATCH(11,Лист1!J1:J90,0),"")</f>
        <v/>
      </c>
      <c r="L11" t="str">
        <f>IFERROR(MATCH(11,Лист1!K1:K90,0),"")</f>
        <v/>
      </c>
      <c r="M11" t="str">
        <f>IFERROR(MATCH(11,Лист1!L1:L90,0),"")</f>
        <v/>
      </c>
      <c r="N11" t="str">
        <f>IFERROR(MATCH(11,Лист1!M1:M90,0),"")</f>
        <v/>
      </c>
      <c r="O11" t="str">
        <f>IFERROR(MATCH(11,Лист1!N1:N90,0),"")</f>
        <v/>
      </c>
      <c r="P11" t="str">
        <f>IFERROR(MATCH(11,Лист1!O1:O90,0),"")</f>
        <v/>
      </c>
      <c r="Q11" t="str">
        <f>IFERROR(MATCH(11,Лист1!P1:P90,0),"")</f>
        <v/>
      </c>
      <c r="R11" t="str">
        <f>IFERROR(MATCH(11,Лист1!Q1:Q90,0),"")</f>
        <v/>
      </c>
      <c r="S11" t="str">
        <f>IFERROR(MATCH(11,Лист1!R1:R90,0),"")</f>
        <v/>
      </c>
      <c r="T11" t="str">
        <f>IFERROR(MATCH(11,Лист1!S1:S90,0),"")</f>
        <v/>
      </c>
      <c r="U11" t="str">
        <f>IFERROR(MATCH(11,Лист1!T1:T90,0),"")</f>
        <v/>
      </c>
      <c r="V11" t="str">
        <f>IFERROR(MATCH(11,Лист1!U1:U90,0),"")</f>
        <v/>
      </c>
      <c r="W11" t="str">
        <f>IFERROR(MATCH(11,Лист1!V1:V90,0),"")</f>
        <v/>
      </c>
      <c r="X11" t="str">
        <f>IFERROR(MATCH(11,Лист1!W1:W90,0),"")</f>
        <v/>
      </c>
      <c r="Y11" t="str">
        <f>IFERROR(MATCH(11,Лист1!X1:X90,0),"")</f>
        <v/>
      </c>
      <c r="Z11" t="str">
        <f>IFERROR(MATCH(11,Лист1!Y1:Y90,0),"")</f>
        <v/>
      </c>
      <c r="AA11" t="str">
        <f>IFERROR(MATCH(11,Лист1!Z1:Z90,0),"")</f>
        <v/>
      </c>
      <c r="AB11" t="str">
        <f>IFERROR(MATCH(11,Лист1!AA1:AA90,0),"")</f>
        <v/>
      </c>
      <c r="AC11" t="str">
        <f>IFERROR(MATCH(11,Лист1!AB1:AB90,0),"")</f>
        <v/>
      </c>
      <c r="AD11" t="str">
        <f>IFERROR(MATCH(11,Лист1!AC1:AC90,0),"")</f>
        <v/>
      </c>
      <c r="AE11" t="str">
        <f>IFERROR(MATCH(11,Лист1!AD1:AD90,0),"")</f>
        <v/>
      </c>
      <c r="AF11" t="str">
        <f>IFERROR(MATCH(11,Лист1!AE1:AE90,0),"")</f>
        <v/>
      </c>
      <c r="AG11" t="str">
        <f>IFERROR(MATCH(11,Лист1!AF1:AF90,0),"")</f>
        <v/>
      </c>
      <c r="AH11" t="str">
        <f>IFERROR(MATCH(11,Лист1!AG1:AG90,0),"")</f>
        <v/>
      </c>
      <c r="AI11" t="str">
        <f>IFERROR(MATCH(11,Лист1!AH1:AH90,0),"")</f>
        <v/>
      </c>
      <c r="AJ11" t="str">
        <f>IFERROR(MATCH(11,Лист1!AI1:AI90,0),"")</f>
        <v/>
      </c>
      <c r="AK11" t="str">
        <f>IFERROR(MATCH(11,Лист1!AJ1:AJ90,0),"")</f>
        <v/>
      </c>
      <c r="AL11" t="str">
        <f>IFERROR(MATCH(11,Лист1!AK1:AK90,0),"")</f>
        <v/>
      </c>
      <c r="AM11" t="str">
        <f>IFERROR(MATCH(11,Лист1!AL1:AL90,0),"")</f>
        <v/>
      </c>
      <c r="AN11">
        <f>IFERROR(MATCH(11,Лист1!AM1:AM90,0),"")</f>
        <v>74</v>
      </c>
      <c r="AO11" t="str">
        <f>IFERROR(MATCH(11,Лист1!AN1:AN90,0),"")</f>
        <v/>
      </c>
      <c r="AP11" t="str">
        <f>IFERROR(MATCH(11,Лист1!AO1:AO90,0),"")</f>
        <v/>
      </c>
      <c r="AQ11" t="str">
        <f>IFERROR(MATCH(11,Лист1!AP1:AP90,0),"")</f>
        <v/>
      </c>
      <c r="AR11" t="str">
        <f>IFERROR(MATCH(11,Лист1!AQ1:AQ90,0),"")</f>
        <v/>
      </c>
      <c r="AS11" t="str">
        <f>IFERROR(MATCH(11,Лист1!AR1:AR90,0),"")</f>
        <v/>
      </c>
      <c r="AT11" t="str">
        <f>IFERROR(MATCH(11,Лист1!AS1:AS90,0),"")</f>
        <v/>
      </c>
      <c r="AU11" t="str">
        <f>IFERROR(MATCH(11,Лист1!AT1:AT90,0),"")</f>
        <v/>
      </c>
      <c r="AV11" t="str">
        <f>IFERROR(MATCH(11,Лист1!AU1:AU90,0),"")</f>
        <v/>
      </c>
      <c r="AW11" t="str">
        <f>IFERROR(MATCH(11,Лист1!AV1:AV90,0),"")</f>
        <v/>
      </c>
      <c r="AX11" t="str">
        <f>IFERROR(MATCH(11,Лист1!AW1:AW90,0),"")</f>
        <v/>
      </c>
      <c r="AY11" t="str">
        <f>IFERROR(MATCH(11,Лист1!AX1:AX90,0),"")</f>
        <v/>
      </c>
      <c r="AZ11" t="str">
        <f>IFERROR(MATCH(11,Лист1!AY1:AY90,0),"")</f>
        <v/>
      </c>
      <c r="BA11" t="str">
        <f>IFERROR(MATCH(11,Лист1!AZ1:AZ90,0),"")</f>
        <v/>
      </c>
      <c r="BB11" t="str">
        <f>IFERROR(MATCH(11,Лист1!BA1:BA90,0),"")</f>
        <v/>
      </c>
      <c r="BC11" t="str">
        <f>IFERROR(MATCH(11,Лист1!BB1:BB90,0),"")</f>
        <v/>
      </c>
      <c r="BD11" t="str">
        <f>IFERROR(MATCH(11,Лист1!BC1:BC90,0),"")</f>
        <v/>
      </c>
      <c r="BE11" t="str">
        <f>IFERROR(MATCH(11,Лист1!BD1:BD90,0),"")</f>
        <v/>
      </c>
      <c r="BF11" t="str">
        <f>IFERROR(MATCH(11,Лист1!BE1:BE90,0),"")</f>
        <v/>
      </c>
      <c r="BG11" t="str">
        <f>IFERROR(MATCH(11,Лист1!BF1:BF90,0),"")</f>
        <v/>
      </c>
      <c r="BH11" t="str">
        <f>IFERROR(MATCH(11,Лист1!BG1:BG90,0),"")</f>
        <v/>
      </c>
      <c r="BI11" t="str">
        <f>IFERROR(MATCH(11,Лист1!BH1:BH90,0),"")</f>
        <v/>
      </c>
      <c r="BJ11" t="str">
        <f>IFERROR(MATCH(11,Лист1!BI1:BI90,0),"")</f>
        <v/>
      </c>
      <c r="BK11" t="str">
        <f>IFERROR(MATCH(11,Лист1!BJ1:BJ90,0),"")</f>
        <v/>
      </c>
      <c r="BL11" t="str">
        <f>IFERROR(MATCH(11,Лист1!BK1:BK90,0),"")</f>
        <v/>
      </c>
      <c r="BM11" t="str">
        <f>IFERROR(MATCH(11,Лист1!BL1:BL90,0),"")</f>
        <v/>
      </c>
      <c r="BN11" t="str">
        <f>IFERROR(MATCH(11,Лист1!BM1:BM90,0),"")</f>
        <v/>
      </c>
      <c r="BO11" t="str">
        <f>IFERROR(MATCH(11,Лист1!BN1:BN90,0),"")</f>
        <v/>
      </c>
      <c r="BP11" t="str">
        <f>IFERROR(MATCH(11,Лист1!BO1:BO90,0),"")</f>
        <v/>
      </c>
      <c r="BQ11" t="str">
        <f>IFERROR(MATCH(11,Лист1!BP1:BP90,0),"")</f>
        <v/>
      </c>
      <c r="BR11" t="str">
        <f>IFERROR(MATCH(11,Лист1!BQ1:BQ90,0),"")</f>
        <v/>
      </c>
      <c r="BS11" t="str">
        <f>IFERROR(MATCH(11,Лист1!BR1:BR90,0),"")</f>
        <v/>
      </c>
      <c r="BT11" t="str">
        <f>IFERROR(MATCH(11,Лист1!BS1:BS90,0),"")</f>
        <v/>
      </c>
      <c r="BU11" t="str">
        <f>IFERROR(MATCH(11,Лист1!BT1:BT90,0),"")</f>
        <v/>
      </c>
      <c r="BV11" t="str">
        <f>IFERROR(MATCH(11,Лист1!BU1:BU90,0),"")</f>
        <v/>
      </c>
      <c r="BW11" t="str">
        <f>IFERROR(MATCH(11,Лист1!BV1:BV90,0),"")</f>
        <v/>
      </c>
      <c r="BX11" t="str">
        <f>IFERROR(MATCH(11,Лист1!BW1:BW90,0),"")</f>
        <v/>
      </c>
      <c r="BY11" t="str">
        <f>IFERROR(MATCH(11,Лист1!BX1:BX90,0),"")</f>
        <v/>
      </c>
      <c r="BZ11" t="str">
        <f>IFERROR(MATCH(11,Лист1!BY1:BY90,0),"")</f>
        <v/>
      </c>
      <c r="CA11" t="str">
        <f>IFERROR(MATCH(11,Лист1!BZ1:BZ90,0),"")</f>
        <v/>
      </c>
      <c r="CB11" t="str">
        <f>IFERROR(MATCH(11,Лист1!CA1:CA90,0),"")</f>
        <v/>
      </c>
      <c r="CC11" t="str">
        <f>IFERROR(MATCH(11,Лист1!CB1:CB90,0),"")</f>
        <v/>
      </c>
      <c r="CD11" t="str">
        <f>IFERROR(MATCH(11,Лист1!CC1:CC90,0),"")</f>
        <v/>
      </c>
      <c r="CE11" t="str">
        <f>IFERROR(MATCH(11,Лист1!CD1:CD90,0),"")</f>
        <v/>
      </c>
      <c r="CF11" t="str">
        <f>IFERROR(MATCH(11,Лист1!CE1:CE90,0),"")</f>
        <v/>
      </c>
      <c r="CG11" t="str">
        <f>IFERROR(MATCH(11,Лист1!CF1:CF90,0),"")</f>
        <v/>
      </c>
      <c r="CH11" t="str">
        <f>IFERROR(MATCH(11,Лист1!CG1:CG90,0),"")</f>
        <v/>
      </c>
      <c r="CI11">
        <f t="shared" si="0"/>
        <v>74</v>
      </c>
    </row>
    <row r="12" spans="1:87">
      <c r="A12" t="s">
        <v>31</v>
      </c>
      <c r="B12" t="str">
        <f>IFERROR(MATCH(12,Лист1!A1:A90,0),"")</f>
        <v/>
      </c>
      <c r="C12" t="str">
        <f>IFERROR(MATCH(12,Лист1!B1:B90,0),"")</f>
        <v/>
      </c>
      <c r="D12" t="str">
        <f>IFERROR(MATCH(12,Лист1!C1:C90,0),"")</f>
        <v/>
      </c>
      <c r="E12" t="str">
        <f>IFERROR(MATCH(12,Лист1!D1:D90,0),"")</f>
        <v/>
      </c>
      <c r="F12" t="str">
        <f>IFERROR(MATCH(12,Лист1!E1:E90,0),"")</f>
        <v/>
      </c>
      <c r="G12" t="str">
        <f>IFERROR(MATCH(12,Лист1!F1:F90,0),"")</f>
        <v/>
      </c>
      <c r="H12" t="str">
        <f>IFERROR(MATCH(12,Лист1!G1:G90,0),"")</f>
        <v/>
      </c>
      <c r="I12" t="str">
        <f>IFERROR(MATCH(12,Лист1!H1:H90,0),"")</f>
        <v/>
      </c>
      <c r="J12" t="str">
        <f>IFERROR(MATCH(12,Лист1!I1:I90,0),"")</f>
        <v/>
      </c>
      <c r="K12" t="str">
        <f>IFERROR(MATCH(12,Лист1!J1:J90,0),"")</f>
        <v/>
      </c>
      <c r="L12" t="str">
        <f>IFERROR(MATCH(12,Лист1!K1:K90,0),"")</f>
        <v/>
      </c>
      <c r="M12" t="str">
        <f>IFERROR(MATCH(12,Лист1!L1:L90,0),"")</f>
        <v/>
      </c>
      <c r="N12" t="str">
        <f>IFERROR(MATCH(12,Лист1!M1:M90,0),"")</f>
        <v/>
      </c>
      <c r="O12" t="str">
        <f>IFERROR(MATCH(12,Лист1!N1:N90,0),"")</f>
        <v/>
      </c>
      <c r="P12" t="str">
        <f>IFERROR(MATCH(12,Лист1!O1:O90,0),"")</f>
        <v/>
      </c>
      <c r="Q12" t="str">
        <f>IFERROR(MATCH(12,Лист1!P1:P90,0),"")</f>
        <v/>
      </c>
      <c r="R12" t="str">
        <f>IFERROR(MATCH(12,Лист1!Q1:Q90,0),"")</f>
        <v/>
      </c>
      <c r="S12" t="str">
        <f>IFERROR(MATCH(12,Лист1!R1:R90,0),"")</f>
        <v/>
      </c>
      <c r="T12" t="str">
        <f>IFERROR(MATCH(12,Лист1!S1:S90,0),"")</f>
        <v/>
      </c>
      <c r="U12" t="str">
        <f>IFERROR(MATCH(12,Лист1!T1:T90,0),"")</f>
        <v/>
      </c>
      <c r="V12" t="str">
        <f>IFERROR(MATCH(12,Лист1!U1:U90,0),"")</f>
        <v/>
      </c>
      <c r="W12" t="str">
        <f>IFERROR(MATCH(12,Лист1!V1:V90,0),"")</f>
        <v/>
      </c>
      <c r="X12" t="str">
        <f>IFERROR(MATCH(12,Лист1!W1:W90,0),"")</f>
        <v/>
      </c>
      <c r="Y12" t="str">
        <f>IFERROR(MATCH(12,Лист1!X1:X90,0),"")</f>
        <v/>
      </c>
      <c r="Z12" t="str">
        <f>IFERROR(MATCH(12,Лист1!Y1:Y90,0),"")</f>
        <v/>
      </c>
      <c r="AA12" t="str">
        <f>IFERROR(MATCH(12,Лист1!Z1:Z90,0),"")</f>
        <v/>
      </c>
      <c r="AB12" t="str">
        <f>IFERROR(MATCH(12,Лист1!AA1:AA90,0),"")</f>
        <v/>
      </c>
      <c r="AC12" t="str">
        <f>IFERROR(MATCH(12,Лист1!AB1:AB90,0),"")</f>
        <v/>
      </c>
      <c r="AD12" t="str">
        <f>IFERROR(MATCH(12,Лист1!AC1:AC90,0),"")</f>
        <v/>
      </c>
      <c r="AE12" t="str">
        <f>IFERROR(MATCH(12,Лист1!AD1:AD90,0),"")</f>
        <v/>
      </c>
      <c r="AF12" t="str">
        <f>IFERROR(MATCH(12,Лист1!AE1:AE90,0),"")</f>
        <v/>
      </c>
      <c r="AG12" t="str">
        <f>IFERROR(MATCH(12,Лист1!AF1:AF90,0),"")</f>
        <v/>
      </c>
      <c r="AH12" t="str">
        <f>IFERROR(MATCH(12,Лист1!AG1:AG90,0),"")</f>
        <v/>
      </c>
      <c r="AI12" t="str">
        <f>IFERROR(MATCH(12,Лист1!AH1:AH90,0),"")</f>
        <v/>
      </c>
      <c r="AJ12" t="str">
        <f>IFERROR(MATCH(12,Лист1!AI1:AI90,0),"")</f>
        <v/>
      </c>
      <c r="AK12" t="str">
        <f>IFERROR(MATCH(12,Лист1!AJ1:AJ90,0),"")</f>
        <v/>
      </c>
      <c r="AL12" t="str">
        <f>IFERROR(MATCH(12,Лист1!AK1:AK90,0),"")</f>
        <v/>
      </c>
      <c r="AM12" t="str">
        <f>IFERROR(MATCH(12,Лист1!AL1:AL90,0),"")</f>
        <v/>
      </c>
      <c r="AN12" t="str">
        <f>IFERROR(MATCH(12,Лист1!AM1:AM90,0),"")</f>
        <v/>
      </c>
      <c r="AO12" t="str">
        <f>IFERROR(MATCH(12,Лист1!AN1:AN90,0),"")</f>
        <v/>
      </c>
      <c r="AP12" t="str">
        <f>IFERROR(MATCH(12,Лист1!AO1:AO90,0),"")</f>
        <v/>
      </c>
      <c r="AQ12" t="str">
        <f>IFERROR(MATCH(12,Лист1!AP1:AP90,0),"")</f>
        <v/>
      </c>
      <c r="AR12" t="str">
        <f>IFERROR(MATCH(12,Лист1!AQ1:AQ90,0),"")</f>
        <v/>
      </c>
      <c r="AS12" t="str">
        <f>IFERROR(MATCH(12,Лист1!AR1:AR90,0),"")</f>
        <v/>
      </c>
      <c r="AT12" t="str">
        <f>IFERROR(MATCH(12,Лист1!AS1:AS90,0),"")</f>
        <v/>
      </c>
      <c r="AU12" t="str">
        <f>IFERROR(MATCH(12,Лист1!AT1:AT90,0),"")</f>
        <v/>
      </c>
      <c r="AV12" t="str">
        <f>IFERROR(MATCH(12,Лист1!AU1:AU90,0),"")</f>
        <v/>
      </c>
      <c r="AW12">
        <f>IFERROR(MATCH(12,Лист1!AV1:AV90,0),"")</f>
        <v>72</v>
      </c>
      <c r="AX12" t="str">
        <f>IFERROR(MATCH(12,Лист1!AW1:AW90,0),"")</f>
        <v/>
      </c>
      <c r="AY12" t="str">
        <f>IFERROR(MATCH(12,Лист1!AX1:AX90,0),"")</f>
        <v/>
      </c>
      <c r="AZ12" t="str">
        <f>IFERROR(MATCH(12,Лист1!AY1:AY90,0),"")</f>
        <v/>
      </c>
      <c r="BA12" t="str">
        <f>IFERROR(MATCH(12,Лист1!AZ1:AZ90,0),"")</f>
        <v/>
      </c>
      <c r="BB12" t="str">
        <f>IFERROR(MATCH(12,Лист1!BA1:BA90,0),"")</f>
        <v/>
      </c>
      <c r="BC12" t="str">
        <f>IFERROR(MATCH(12,Лист1!BB1:BB90,0),"")</f>
        <v/>
      </c>
      <c r="BD12" t="str">
        <f>IFERROR(MATCH(12,Лист1!BC1:BC90,0),"")</f>
        <v/>
      </c>
      <c r="BE12" t="str">
        <f>IFERROR(MATCH(12,Лист1!BD1:BD90,0),"")</f>
        <v/>
      </c>
      <c r="BF12" t="str">
        <f>IFERROR(MATCH(12,Лист1!BE1:BE90,0),"")</f>
        <v/>
      </c>
      <c r="BG12" t="str">
        <f>IFERROR(MATCH(12,Лист1!BF1:BF90,0),"")</f>
        <v/>
      </c>
      <c r="BH12" t="str">
        <f>IFERROR(MATCH(12,Лист1!BG1:BG90,0),"")</f>
        <v/>
      </c>
      <c r="BI12" t="str">
        <f>IFERROR(MATCH(12,Лист1!BH1:BH90,0),"")</f>
        <v/>
      </c>
      <c r="BJ12" t="str">
        <f>IFERROR(MATCH(12,Лист1!BI1:BI90,0),"")</f>
        <v/>
      </c>
      <c r="BK12" t="str">
        <f>IFERROR(MATCH(12,Лист1!BJ1:BJ90,0),"")</f>
        <v/>
      </c>
      <c r="BL12" t="str">
        <f>IFERROR(MATCH(12,Лист1!BK1:BK90,0),"")</f>
        <v/>
      </c>
      <c r="BM12" t="str">
        <f>IFERROR(MATCH(12,Лист1!BL1:BL90,0),"")</f>
        <v/>
      </c>
      <c r="BN12" t="str">
        <f>IFERROR(MATCH(12,Лист1!BM1:BM90,0),"")</f>
        <v/>
      </c>
      <c r="BO12" t="str">
        <f>IFERROR(MATCH(12,Лист1!BN1:BN90,0),"")</f>
        <v/>
      </c>
      <c r="BP12" t="str">
        <f>IFERROR(MATCH(12,Лист1!BO1:BO90,0),"")</f>
        <v/>
      </c>
      <c r="BQ12" t="str">
        <f>IFERROR(MATCH(12,Лист1!BP1:BP90,0),"")</f>
        <v/>
      </c>
      <c r="BR12" t="str">
        <f>IFERROR(MATCH(12,Лист1!BQ1:BQ90,0),"")</f>
        <v/>
      </c>
      <c r="BS12" t="str">
        <f>IFERROR(MATCH(12,Лист1!BR1:BR90,0),"")</f>
        <v/>
      </c>
      <c r="BT12" t="str">
        <f>IFERROR(MATCH(12,Лист1!BS1:BS90,0),"")</f>
        <v/>
      </c>
      <c r="BU12" t="str">
        <f>IFERROR(MATCH(12,Лист1!BT1:BT90,0),"")</f>
        <v/>
      </c>
      <c r="BV12" t="str">
        <f>IFERROR(MATCH(12,Лист1!BU1:BU90,0),"")</f>
        <v/>
      </c>
      <c r="BW12" t="str">
        <f>IFERROR(MATCH(12,Лист1!BV1:BV90,0),"")</f>
        <v/>
      </c>
      <c r="BX12" t="str">
        <f>IFERROR(MATCH(12,Лист1!BW1:BW90,0),"")</f>
        <v/>
      </c>
      <c r="BY12" t="str">
        <f>IFERROR(MATCH(12,Лист1!BX1:BX90,0),"")</f>
        <v/>
      </c>
      <c r="BZ12" t="str">
        <f>IFERROR(MATCH(12,Лист1!BY1:BY90,0),"")</f>
        <v/>
      </c>
      <c r="CA12" t="str">
        <f>IFERROR(MATCH(12,Лист1!BZ1:BZ90,0),"")</f>
        <v/>
      </c>
      <c r="CB12" t="str">
        <f>IFERROR(MATCH(12,Лист1!CA1:CA90,0),"")</f>
        <v/>
      </c>
      <c r="CC12" t="str">
        <f>IFERROR(MATCH(12,Лист1!CB1:CB90,0),"")</f>
        <v/>
      </c>
      <c r="CD12" t="str">
        <f>IFERROR(MATCH(12,Лист1!CC1:CC90,0),"")</f>
        <v/>
      </c>
      <c r="CE12" t="str">
        <f>IFERROR(MATCH(12,Лист1!CD1:CD90,0),"")</f>
        <v/>
      </c>
      <c r="CF12" t="str">
        <f>IFERROR(MATCH(12,Лист1!CE1:CE90,0),"")</f>
        <v/>
      </c>
      <c r="CG12" t="str">
        <f>IFERROR(MATCH(12,Лист1!CF1:CF90,0),"")</f>
        <v/>
      </c>
      <c r="CH12" t="str">
        <f>IFERROR(MATCH(12,Лист1!CG1:CG90,0),"")</f>
        <v/>
      </c>
      <c r="CI12">
        <f t="shared" si="0"/>
        <v>72</v>
      </c>
    </row>
    <row r="13" spans="1:87">
      <c r="A13" t="s">
        <v>32</v>
      </c>
      <c r="B13" t="str">
        <f>IFERROR(MATCH(13,Лист1!A1:A90,0),"")</f>
        <v/>
      </c>
      <c r="C13" t="str">
        <f>IFERROR(MATCH(13,Лист1!B1:B90,0),"")</f>
        <v/>
      </c>
      <c r="D13" t="str">
        <f>IFERROR(MATCH(13,Лист1!C1:C90,0),"")</f>
        <v/>
      </c>
      <c r="E13" t="str">
        <f>IFERROR(MATCH(13,Лист1!D1:D90,0),"")</f>
        <v/>
      </c>
      <c r="F13" t="str">
        <f>IFERROR(MATCH(13,Лист1!E1:E90,0),"")</f>
        <v/>
      </c>
      <c r="G13" t="str">
        <f>IFERROR(MATCH(13,Лист1!F1:F90,0),"")</f>
        <v/>
      </c>
      <c r="H13" t="str">
        <f>IFERROR(MATCH(13,Лист1!G1:G90,0),"")</f>
        <v/>
      </c>
      <c r="I13" t="str">
        <f>IFERROR(MATCH(13,Лист1!H1:H90,0),"")</f>
        <v/>
      </c>
      <c r="J13" t="str">
        <f>IFERROR(MATCH(13,Лист1!I1:I90,0),"")</f>
        <v/>
      </c>
      <c r="K13" t="str">
        <f>IFERROR(MATCH(13,Лист1!J1:J90,0),"")</f>
        <v/>
      </c>
      <c r="L13" t="str">
        <f>IFERROR(MATCH(13,Лист1!K1:K90,0),"")</f>
        <v/>
      </c>
      <c r="M13" t="str">
        <f>IFERROR(MATCH(13,Лист1!L1:L90,0),"")</f>
        <v/>
      </c>
      <c r="N13" t="str">
        <f>IFERROR(MATCH(13,Лист1!M1:M90,0),"")</f>
        <v/>
      </c>
      <c r="O13" t="str">
        <f>IFERROR(MATCH(13,Лист1!N1:N90,0),"")</f>
        <v/>
      </c>
      <c r="P13" t="str">
        <f>IFERROR(MATCH(13,Лист1!O1:O90,0),"")</f>
        <v/>
      </c>
      <c r="Q13" t="str">
        <f>IFERROR(MATCH(13,Лист1!P1:P90,0),"")</f>
        <v/>
      </c>
      <c r="R13" t="str">
        <f>IFERROR(MATCH(13,Лист1!Q1:Q90,0),"")</f>
        <v/>
      </c>
      <c r="S13" t="str">
        <f>IFERROR(MATCH(13,Лист1!R1:R90,0),"")</f>
        <v/>
      </c>
      <c r="T13" t="str">
        <f>IFERROR(MATCH(13,Лист1!S1:S90,0),"")</f>
        <v/>
      </c>
      <c r="U13" t="str">
        <f>IFERROR(MATCH(13,Лист1!T1:T90,0),"")</f>
        <v/>
      </c>
      <c r="V13" t="str">
        <f>IFERROR(MATCH(13,Лист1!U1:U90,0),"")</f>
        <v/>
      </c>
      <c r="W13" t="str">
        <f>IFERROR(MATCH(13,Лист1!V1:V90,0),"")</f>
        <v/>
      </c>
      <c r="X13" t="str">
        <f>IFERROR(MATCH(13,Лист1!W1:W90,0),"")</f>
        <v/>
      </c>
      <c r="Y13" t="str">
        <f>IFERROR(MATCH(13,Лист1!X1:X90,0),"")</f>
        <v/>
      </c>
      <c r="Z13" t="str">
        <f>IFERROR(MATCH(13,Лист1!Y1:Y90,0),"")</f>
        <v/>
      </c>
      <c r="AA13" t="str">
        <f>IFERROR(MATCH(13,Лист1!Z1:Z90,0),"")</f>
        <v/>
      </c>
      <c r="AB13" t="str">
        <f>IFERROR(MATCH(13,Лист1!AA1:AA90,0),"")</f>
        <v/>
      </c>
      <c r="AC13" t="str">
        <f>IFERROR(MATCH(13,Лист1!AB1:AB90,0),"")</f>
        <v/>
      </c>
      <c r="AD13" t="str">
        <f>IFERROR(MATCH(13,Лист1!AC1:AC90,0),"")</f>
        <v/>
      </c>
      <c r="AE13" t="str">
        <f>IFERROR(MATCH(13,Лист1!AD1:AD90,0),"")</f>
        <v/>
      </c>
      <c r="AF13" t="str">
        <f>IFERROR(MATCH(13,Лист1!AE1:AE90,0),"")</f>
        <v/>
      </c>
      <c r="AG13" t="str">
        <f>IFERROR(MATCH(13,Лист1!AF1:AF90,0),"")</f>
        <v/>
      </c>
      <c r="AH13" t="str">
        <f>IFERROR(MATCH(13,Лист1!AG1:AG90,0),"")</f>
        <v/>
      </c>
      <c r="AI13" t="str">
        <f>IFERROR(MATCH(13,Лист1!AH1:AH90,0),"")</f>
        <v/>
      </c>
      <c r="AJ13" t="str">
        <f>IFERROR(MATCH(13,Лист1!AI1:AI90,0),"")</f>
        <v/>
      </c>
      <c r="AK13" t="str">
        <f>IFERROR(MATCH(13,Лист1!AJ1:AJ90,0),"")</f>
        <v/>
      </c>
      <c r="AL13" t="str">
        <f>IFERROR(MATCH(13,Лист1!AK1:AK90,0),"")</f>
        <v/>
      </c>
      <c r="AM13" t="str">
        <f>IFERROR(MATCH(13,Лист1!AL1:AL90,0),"")</f>
        <v/>
      </c>
      <c r="AN13" t="str">
        <f>IFERROR(MATCH(13,Лист1!AM1:AM90,0),"")</f>
        <v/>
      </c>
      <c r="AO13" t="str">
        <f>IFERROR(MATCH(13,Лист1!AN1:AN90,0),"")</f>
        <v/>
      </c>
      <c r="AP13" t="str">
        <f>IFERROR(MATCH(13,Лист1!AO1:AO90,0),"")</f>
        <v/>
      </c>
      <c r="AQ13" t="str">
        <f>IFERROR(MATCH(13,Лист1!AP1:AP90,0),"")</f>
        <v/>
      </c>
      <c r="AR13" t="str">
        <f>IFERROR(MATCH(13,Лист1!AQ1:AQ90,0),"")</f>
        <v/>
      </c>
      <c r="AS13" t="str">
        <f>IFERROR(MATCH(13,Лист1!AR1:AR90,0),"")</f>
        <v/>
      </c>
      <c r="AT13" t="str">
        <f>IFERROR(MATCH(13,Лист1!AS1:AS90,0),"")</f>
        <v/>
      </c>
      <c r="AU13" t="str">
        <f>IFERROR(MATCH(13,Лист1!AT1:AT90,0),"")</f>
        <v/>
      </c>
      <c r="AV13" t="str">
        <f>IFERROR(MATCH(13,Лист1!AU1:AU90,0),"")</f>
        <v/>
      </c>
      <c r="AW13" t="str">
        <f>IFERROR(MATCH(13,Лист1!AV1:AV90,0),"")</f>
        <v/>
      </c>
      <c r="AX13" t="str">
        <f>IFERROR(MATCH(13,Лист1!AW1:AW90,0),"")</f>
        <v/>
      </c>
      <c r="AY13" t="str">
        <f>IFERROR(MATCH(13,Лист1!AX1:AX90,0),"")</f>
        <v/>
      </c>
      <c r="AZ13" t="str">
        <f>IFERROR(MATCH(13,Лист1!AY1:AY90,0),"")</f>
        <v/>
      </c>
      <c r="BA13" t="str">
        <f>IFERROR(MATCH(13,Лист1!AZ1:AZ90,0),"")</f>
        <v/>
      </c>
      <c r="BB13" t="str">
        <f>IFERROR(MATCH(13,Лист1!BA1:BA90,0),"")</f>
        <v/>
      </c>
      <c r="BC13" t="str">
        <f>IFERROR(MATCH(13,Лист1!BB1:BB90,0),"")</f>
        <v/>
      </c>
      <c r="BD13" t="str">
        <f>IFERROR(MATCH(13,Лист1!BC1:BC90,0),"")</f>
        <v/>
      </c>
      <c r="BE13" t="str">
        <f>IFERROR(MATCH(13,Лист1!BD1:BD90,0),"")</f>
        <v/>
      </c>
      <c r="BF13" t="str">
        <f>IFERROR(MATCH(13,Лист1!BE1:BE90,0),"")</f>
        <v/>
      </c>
      <c r="BG13">
        <f>IFERROR(MATCH(13,Лист1!BF1:BF90,0),"")</f>
        <v>73</v>
      </c>
      <c r="BH13" t="str">
        <f>IFERROR(MATCH(13,Лист1!BG1:BG90,0),"")</f>
        <v/>
      </c>
      <c r="BI13" t="str">
        <f>IFERROR(MATCH(13,Лист1!BH1:BH90,0),"")</f>
        <v/>
      </c>
      <c r="BJ13" t="str">
        <f>IFERROR(MATCH(13,Лист1!BI1:BI90,0),"")</f>
        <v/>
      </c>
      <c r="BK13" t="str">
        <f>IFERROR(MATCH(13,Лист1!BJ1:BJ90,0),"")</f>
        <v/>
      </c>
      <c r="BL13" t="str">
        <f>IFERROR(MATCH(13,Лист1!BK1:BK90,0),"")</f>
        <v/>
      </c>
      <c r="BM13" t="str">
        <f>IFERROR(MATCH(13,Лист1!BL1:BL90,0),"")</f>
        <v/>
      </c>
      <c r="BN13" t="str">
        <f>IFERROR(MATCH(13,Лист1!BM1:BM90,0),"")</f>
        <v/>
      </c>
      <c r="BO13" t="str">
        <f>IFERROR(MATCH(13,Лист1!BN1:BN90,0),"")</f>
        <v/>
      </c>
      <c r="BP13" t="str">
        <f>IFERROR(MATCH(13,Лист1!BO1:BO90,0),"")</f>
        <v/>
      </c>
      <c r="BQ13" t="str">
        <f>IFERROR(MATCH(13,Лист1!BP1:BP90,0),"")</f>
        <v/>
      </c>
      <c r="BR13" t="str">
        <f>IFERROR(MATCH(13,Лист1!BQ1:BQ90,0),"")</f>
        <v/>
      </c>
      <c r="BS13" t="str">
        <f>IFERROR(MATCH(13,Лист1!BR1:BR90,0),"")</f>
        <v/>
      </c>
      <c r="BT13" t="str">
        <f>IFERROR(MATCH(13,Лист1!BS1:BS90,0),"")</f>
        <v/>
      </c>
      <c r="BU13" t="str">
        <f>IFERROR(MATCH(13,Лист1!BT1:BT90,0),"")</f>
        <v/>
      </c>
      <c r="BV13" t="str">
        <f>IFERROR(MATCH(13,Лист1!BU1:BU90,0),"")</f>
        <v/>
      </c>
      <c r="BW13" t="str">
        <f>IFERROR(MATCH(13,Лист1!BV1:BV90,0),"")</f>
        <v/>
      </c>
      <c r="BX13" t="str">
        <f>IFERROR(MATCH(13,Лист1!BW1:BW90,0),"")</f>
        <v/>
      </c>
      <c r="BY13" t="str">
        <f>IFERROR(MATCH(13,Лист1!BX1:BX90,0),"")</f>
        <v/>
      </c>
      <c r="BZ13" t="str">
        <f>IFERROR(MATCH(13,Лист1!BY1:BY90,0),"")</f>
        <v/>
      </c>
      <c r="CA13" t="str">
        <f>IFERROR(MATCH(13,Лист1!BZ1:BZ90,0),"")</f>
        <v/>
      </c>
      <c r="CB13" t="str">
        <f>IFERROR(MATCH(13,Лист1!CA1:CA90,0),"")</f>
        <v/>
      </c>
      <c r="CC13" t="str">
        <f>IFERROR(MATCH(13,Лист1!CB1:CB90,0),"")</f>
        <v/>
      </c>
      <c r="CD13" t="str">
        <f>IFERROR(MATCH(13,Лист1!CC1:CC90,0),"")</f>
        <v/>
      </c>
      <c r="CE13" t="str">
        <f>IFERROR(MATCH(13,Лист1!CD1:CD90,0),"")</f>
        <v/>
      </c>
      <c r="CF13" t="str">
        <f>IFERROR(MATCH(13,Лист1!CE1:CE90,0),"")</f>
        <v/>
      </c>
      <c r="CG13" t="str">
        <f>IFERROR(MATCH(13,Лист1!CF1:CF90,0),"")</f>
        <v/>
      </c>
      <c r="CH13" t="str">
        <f>IFERROR(MATCH(13,Лист1!CG1:CG90,0),"")</f>
        <v/>
      </c>
      <c r="CI13">
        <f t="shared" si="0"/>
        <v>73</v>
      </c>
    </row>
    <row r="14" spans="1:87">
      <c r="A14" t="s">
        <v>33</v>
      </c>
      <c r="B14" t="str">
        <f>IFERROR(MATCH(14,Лист1!A1:A90,0),"")</f>
        <v/>
      </c>
      <c r="C14" t="str">
        <f>IFERROR(MATCH(14,Лист1!B1:B90,0),"")</f>
        <v/>
      </c>
      <c r="D14" t="str">
        <f>IFERROR(MATCH(14,Лист1!C1:C90,0),"")</f>
        <v/>
      </c>
      <c r="E14" t="str">
        <f>IFERROR(MATCH(14,Лист1!D1:D90,0),"")</f>
        <v/>
      </c>
      <c r="F14" t="str">
        <f>IFERROR(MATCH(14,Лист1!E1:E90,0),"")</f>
        <v/>
      </c>
      <c r="G14" t="str">
        <f>IFERROR(MATCH(14,Лист1!F1:F90,0),"")</f>
        <v/>
      </c>
      <c r="H14" t="str">
        <f>IFERROR(MATCH(14,Лист1!G1:G90,0),"")</f>
        <v/>
      </c>
      <c r="I14" t="str">
        <f>IFERROR(MATCH(14,Лист1!H1:H90,0),"")</f>
        <v/>
      </c>
      <c r="J14" t="str">
        <f>IFERROR(MATCH(14,Лист1!I1:I90,0),"")</f>
        <v/>
      </c>
      <c r="K14" t="str">
        <f>IFERROR(MATCH(14,Лист1!J1:J90,0),"")</f>
        <v/>
      </c>
      <c r="L14" t="str">
        <f>IFERROR(MATCH(14,Лист1!K1:K90,0),"")</f>
        <v/>
      </c>
      <c r="M14" t="str">
        <f>IFERROR(MATCH(14,Лист1!L1:L90,0),"")</f>
        <v/>
      </c>
      <c r="N14" t="str">
        <f>IFERROR(MATCH(14,Лист1!M1:M90,0),"")</f>
        <v/>
      </c>
      <c r="O14" t="str">
        <f>IFERROR(MATCH(14,Лист1!N1:N90,0),"")</f>
        <v/>
      </c>
      <c r="P14" t="str">
        <f>IFERROR(MATCH(14,Лист1!O1:O90,0),"")</f>
        <v/>
      </c>
      <c r="Q14" t="str">
        <f>IFERROR(MATCH(14,Лист1!P1:P90,0),"")</f>
        <v/>
      </c>
      <c r="R14" t="str">
        <f>IFERROR(MATCH(14,Лист1!Q1:Q90,0),"")</f>
        <v/>
      </c>
      <c r="S14" t="str">
        <f>IFERROR(MATCH(14,Лист1!R1:R90,0),"")</f>
        <v/>
      </c>
      <c r="T14" t="str">
        <f>IFERROR(MATCH(14,Лист1!S1:S90,0),"")</f>
        <v/>
      </c>
      <c r="U14" t="str">
        <f>IFERROR(MATCH(14,Лист1!T1:T90,0),"")</f>
        <v/>
      </c>
      <c r="V14" t="str">
        <f>IFERROR(MATCH(14,Лист1!U1:U90,0),"")</f>
        <v/>
      </c>
      <c r="W14" t="str">
        <f>IFERROR(MATCH(14,Лист1!V1:V90,0),"")</f>
        <v/>
      </c>
      <c r="X14" t="str">
        <f>IFERROR(MATCH(14,Лист1!W1:W90,0),"")</f>
        <v/>
      </c>
      <c r="Y14" t="str">
        <f>IFERROR(MATCH(14,Лист1!X1:X90,0),"")</f>
        <v/>
      </c>
      <c r="Z14" t="str">
        <f>IFERROR(MATCH(14,Лист1!Y1:Y90,0),"")</f>
        <v/>
      </c>
      <c r="AA14" t="str">
        <f>IFERROR(MATCH(14,Лист1!Z1:Z90,0),"")</f>
        <v/>
      </c>
      <c r="AB14" t="str">
        <f>IFERROR(MATCH(14,Лист1!AA1:AA90,0),"")</f>
        <v/>
      </c>
      <c r="AC14" t="str">
        <f>IFERROR(MATCH(14,Лист1!AB1:AB90,0),"")</f>
        <v/>
      </c>
      <c r="AD14" t="str">
        <f>IFERROR(MATCH(14,Лист1!AC1:AC90,0),"")</f>
        <v/>
      </c>
      <c r="AE14" t="str">
        <f>IFERROR(MATCH(14,Лист1!AD1:AD90,0),"")</f>
        <v/>
      </c>
      <c r="AF14" t="str">
        <f>IFERROR(MATCH(14,Лист1!AE1:AE90,0),"")</f>
        <v/>
      </c>
      <c r="AG14" t="str">
        <f>IFERROR(MATCH(14,Лист1!AF1:AF90,0),"")</f>
        <v/>
      </c>
      <c r="AH14" t="str">
        <f>IFERROR(MATCH(14,Лист1!AG1:AG90,0),"")</f>
        <v/>
      </c>
      <c r="AI14" t="str">
        <f>IFERROR(MATCH(14,Лист1!AH1:AH90,0),"")</f>
        <v/>
      </c>
      <c r="AJ14" t="str">
        <f>IFERROR(MATCH(14,Лист1!AI1:AI90,0),"")</f>
        <v/>
      </c>
      <c r="AK14" t="str">
        <f>IFERROR(MATCH(14,Лист1!AJ1:AJ90,0),"")</f>
        <v/>
      </c>
      <c r="AL14" t="str">
        <f>IFERROR(MATCH(14,Лист1!AK1:AK90,0),"")</f>
        <v/>
      </c>
      <c r="AM14" t="str">
        <f>IFERROR(MATCH(14,Лист1!AL1:AL90,0),"")</f>
        <v/>
      </c>
      <c r="AN14" t="str">
        <f>IFERROR(MATCH(14,Лист1!AM1:AM90,0),"")</f>
        <v/>
      </c>
      <c r="AO14" t="str">
        <f>IFERROR(MATCH(14,Лист1!AN1:AN90,0),"")</f>
        <v/>
      </c>
      <c r="AP14" t="str">
        <f>IFERROR(MATCH(14,Лист1!AO1:AO90,0),"")</f>
        <v/>
      </c>
      <c r="AQ14" t="str">
        <f>IFERROR(MATCH(14,Лист1!AP1:AP90,0),"")</f>
        <v/>
      </c>
      <c r="AR14" t="str">
        <f>IFERROR(MATCH(14,Лист1!AQ1:AQ90,0),"")</f>
        <v/>
      </c>
      <c r="AS14" t="str">
        <f>IFERROR(MATCH(14,Лист1!AR1:AR90,0),"")</f>
        <v/>
      </c>
      <c r="AT14" t="str">
        <f>IFERROR(MATCH(14,Лист1!AS1:AS90,0),"")</f>
        <v/>
      </c>
      <c r="AU14" t="str">
        <f>IFERROR(MATCH(14,Лист1!AT1:AT90,0),"")</f>
        <v/>
      </c>
      <c r="AV14" t="str">
        <f>IFERROR(MATCH(14,Лист1!AU1:AU90,0),"")</f>
        <v/>
      </c>
      <c r="AW14">
        <f>IFERROR(MATCH(14,Лист1!AV1:AV90,0),"")</f>
        <v>77</v>
      </c>
      <c r="AX14" t="str">
        <f>IFERROR(MATCH(14,Лист1!AW1:AW90,0),"")</f>
        <v/>
      </c>
      <c r="AY14" t="str">
        <f>IFERROR(MATCH(14,Лист1!AX1:AX90,0),"")</f>
        <v/>
      </c>
      <c r="AZ14" t="str">
        <f>IFERROR(MATCH(14,Лист1!AY1:AY90,0),"")</f>
        <v/>
      </c>
      <c r="BA14" t="str">
        <f>IFERROR(MATCH(14,Лист1!AZ1:AZ90,0),"")</f>
        <v/>
      </c>
      <c r="BB14" t="str">
        <f>IFERROR(MATCH(14,Лист1!BA1:BA90,0),"")</f>
        <v/>
      </c>
      <c r="BC14" t="str">
        <f>IFERROR(MATCH(14,Лист1!BB1:BB90,0),"")</f>
        <v/>
      </c>
      <c r="BD14" t="str">
        <f>IFERROR(MATCH(14,Лист1!BC1:BC90,0),"")</f>
        <v/>
      </c>
      <c r="BE14" t="str">
        <f>IFERROR(MATCH(14,Лист1!BD1:BD90,0),"")</f>
        <v/>
      </c>
      <c r="BF14" t="str">
        <f>IFERROR(MATCH(14,Лист1!BE1:BE90,0),"")</f>
        <v/>
      </c>
      <c r="BG14" t="str">
        <f>IFERROR(MATCH(14,Лист1!BF1:BF90,0),"")</f>
        <v/>
      </c>
      <c r="BH14" t="str">
        <f>IFERROR(MATCH(14,Лист1!BG1:BG90,0),"")</f>
        <v/>
      </c>
      <c r="BI14" t="str">
        <f>IFERROR(MATCH(14,Лист1!BH1:BH90,0),"")</f>
        <v/>
      </c>
      <c r="BJ14" t="str">
        <f>IFERROR(MATCH(14,Лист1!BI1:BI90,0),"")</f>
        <v/>
      </c>
      <c r="BK14" t="str">
        <f>IFERROR(MATCH(14,Лист1!BJ1:BJ90,0),"")</f>
        <v/>
      </c>
      <c r="BL14" t="str">
        <f>IFERROR(MATCH(14,Лист1!BK1:BK90,0),"")</f>
        <v/>
      </c>
      <c r="BM14" t="str">
        <f>IFERROR(MATCH(14,Лист1!BL1:BL90,0),"")</f>
        <v/>
      </c>
      <c r="BN14" t="str">
        <f>IFERROR(MATCH(14,Лист1!BM1:BM90,0),"")</f>
        <v/>
      </c>
      <c r="BO14" t="str">
        <f>IFERROR(MATCH(14,Лист1!BN1:BN90,0),"")</f>
        <v/>
      </c>
      <c r="BP14" t="str">
        <f>IFERROR(MATCH(14,Лист1!BO1:BO90,0),"")</f>
        <v/>
      </c>
      <c r="BQ14" t="str">
        <f>IFERROR(MATCH(14,Лист1!BP1:BP90,0),"")</f>
        <v/>
      </c>
      <c r="BR14" t="str">
        <f>IFERROR(MATCH(14,Лист1!BQ1:BQ90,0),"")</f>
        <v/>
      </c>
      <c r="BS14" t="str">
        <f>IFERROR(MATCH(14,Лист1!BR1:BR90,0),"")</f>
        <v/>
      </c>
      <c r="BT14" t="str">
        <f>IFERROR(MATCH(14,Лист1!BS1:BS90,0),"")</f>
        <v/>
      </c>
      <c r="BU14" t="str">
        <f>IFERROR(MATCH(14,Лист1!BT1:BT90,0),"")</f>
        <v/>
      </c>
      <c r="BV14" t="str">
        <f>IFERROR(MATCH(14,Лист1!BU1:BU90,0),"")</f>
        <v/>
      </c>
      <c r="BW14" t="str">
        <f>IFERROR(MATCH(14,Лист1!BV1:BV90,0),"")</f>
        <v/>
      </c>
      <c r="BX14" t="str">
        <f>IFERROR(MATCH(14,Лист1!BW1:BW90,0),"")</f>
        <v/>
      </c>
      <c r="BY14" t="str">
        <f>IFERROR(MATCH(14,Лист1!BX1:BX90,0),"")</f>
        <v/>
      </c>
      <c r="BZ14" t="str">
        <f>IFERROR(MATCH(14,Лист1!BY1:BY90,0),"")</f>
        <v/>
      </c>
      <c r="CA14" t="str">
        <f>IFERROR(MATCH(14,Лист1!BZ1:BZ90,0),"")</f>
        <v/>
      </c>
      <c r="CB14" t="str">
        <f>IFERROR(MATCH(14,Лист1!CA1:CA90,0),"")</f>
        <v/>
      </c>
      <c r="CC14" t="str">
        <f>IFERROR(MATCH(14,Лист1!CB1:CB90,0),"")</f>
        <v/>
      </c>
      <c r="CD14" t="str">
        <f>IFERROR(MATCH(14,Лист1!CC1:CC90,0),"")</f>
        <v/>
      </c>
      <c r="CE14" t="str">
        <f>IFERROR(MATCH(14,Лист1!CD1:CD90,0),"")</f>
        <v/>
      </c>
      <c r="CF14" t="str">
        <f>IFERROR(MATCH(14,Лист1!CE1:CE90,0),"")</f>
        <v/>
      </c>
      <c r="CG14" t="str">
        <f>IFERROR(MATCH(14,Лист1!CF1:CF90,0),"")</f>
        <v/>
      </c>
      <c r="CH14" t="str">
        <f>IFERROR(MATCH(14,Лист1!CG1:CG90,0),"")</f>
        <v/>
      </c>
      <c r="CI14">
        <f t="shared" si="0"/>
        <v>77</v>
      </c>
    </row>
    <row r="15" spans="1:87">
      <c r="A15" t="s">
        <v>34</v>
      </c>
      <c r="B15" t="str">
        <f>IFERROR(MATCH(15,Лист1!A1:A90,0),"")</f>
        <v/>
      </c>
      <c r="C15" t="str">
        <f>IFERROR(MATCH(15,Лист1!B1:B90,0),"")</f>
        <v/>
      </c>
      <c r="D15" t="str">
        <f>IFERROR(MATCH(15,Лист1!C1:C90,0),"")</f>
        <v/>
      </c>
      <c r="E15" t="str">
        <f>IFERROR(MATCH(15,Лист1!D1:D90,0),"")</f>
        <v/>
      </c>
      <c r="F15" t="str">
        <f>IFERROR(MATCH(15,Лист1!E1:E90,0),"")</f>
        <v/>
      </c>
      <c r="G15" t="str">
        <f>IFERROR(MATCH(15,Лист1!F1:F90,0),"")</f>
        <v/>
      </c>
      <c r="H15" t="str">
        <f>IFERROR(MATCH(15,Лист1!G1:G90,0),"")</f>
        <v/>
      </c>
      <c r="I15" t="str">
        <f>IFERROR(MATCH(15,Лист1!H1:H90,0),"")</f>
        <v/>
      </c>
      <c r="J15" t="str">
        <f>IFERROR(MATCH(15,Лист1!I1:I90,0),"")</f>
        <v/>
      </c>
      <c r="K15" t="str">
        <f>IFERROR(MATCH(15,Лист1!J1:J90,0),"")</f>
        <v/>
      </c>
      <c r="L15" t="str">
        <f>IFERROR(MATCH(15,Лист1!K1:K90,0),"")</f>
        <v/>
      </c>
      <c r="M15" t="str">
        <f>IFERROR(MATCH(15,Лист1!L1:L90,0),"")</f>
        <v/>
      </c>
      <c r="N15" t="str">
        <f>IFERROR(MATCH(15,Лист1!M1:M90,0),"")</f>
        <v/>
      </c>
      <c r="O15" t="str">
        <f>IFERROR(MATCH(15,Лист1!N1:N90,0),"")</f>
        <v/>
      </c>
      <c r="P15" t="str">
        <f>IFERROR(MATCH(15,Лист1!O1:O90,0),"")</f>
        <v/>
      </c>
      <c r="Q15" t="str">
        <f>IFERROR(MATCH(15,Лист1!P1:P90,0),"")</f>
        <v/>
      </c>
      <c r="R15" t="str">
        <f>IFERROR(MATCH(15,Лист1!Q1:Q90,0),"")</f>
        <v/>
      </c>
      <c r="S15" t="str">
        <f>IFERROR(MATCH(15,Лист1!R1:R90,0),"")</f>
        <v/>
      </c>
      <c r="T15" t="str">
        <f>IFERROR(MATCH(15,Лист1!S1:S90,0),"")</f>
        <v/>
      </c>
      <c r="U15" t="str">
        <f>IFERROR(MATCH(15,Лист1!T1:T90,0),"")</f>
        <v/>
      </c>
      <c r="V15" t="str">
        <f>IFERROR(MATCH(15,Лист1!U1:U90,0),"")</f>
        <v/>
      </c>
      <c r="W15" t="str">
        <f>IFERROR(MATCH(15,Лист1!V1:V90,0),"")</f>
        <v/>
      </c>
      <c r="X15" t="str">
        <f>IFERROR(MATCH(15,Лист1!W1:W90,0),"")</f>
        <v/>
      </c>
      <c r="Y15" t="str">
        <f>IFERROR(MATCH(15,Лист1!X1:X90,0),"")</f>
        <v/>
      </c>
      <c r="Z15" t="str">
        <f>IFERROR(MATCH(15,Лист1!Y1:Y90,0),"")</f>
        <v/>
      </c>
      <c r="AA15" t="str">
        <f>IFERROR(MATCH(15,Лист1!Z1:Z90,0),"")</f>
        <v/>
      </c>
      <c r="AB15" t="str">
        <f>IFERROR(MATCH(15,Лист1!AA1:AA90,0),"")</f>
        <v/>
      </c>
      <c r="AC15" t="str">
        <f>IFERROR(MATCH(15,Лист1!AB1:AB90,0),"")</f>
        <v/>
      </c>
      <c r="AD15" t="str">
        <f>IFERROR(MATCH(15,Лист1!AC1:AC90,0),"")</f>
        <v/>
      </c>
      <c r="AE15" t="str">
        <f>IFERROR(MATCH(15,Лист1!AD1:AD90,0),"")</f>
        <v/>
      </c>
      <c r="AF15" t="str">
        <f>IFERROR(MATCH(15,Лист1!AE1:AE90,0),"")</f>
        <v/>
      </c>
      <c r="AG15" t="str">
        <f>IFERROR(MATCH(15,Лист1!AF1:AF90,0),"")</f>
        <v/>
      </c>
      <c r="AH15" t="str">
        <f>IFERROR(MATCH(15,Лист1!AG1:AG90,0),"")</f>
        <v/>
      </c>
      <c r="AI15" t="str">
        <f>IFERROR(MATCH(15,Лист1!AH1:AH90,0),"")</f>
        <v/>
      </c>
      <c r="AJ15" t="str">
        <f>IFERROR(MATCH(15,Лист1!AI1:AI90,0),"")</f>
        <v/>
      </c>
      <c r="AK15" t="str">
        <f>IFERROR(MATCH(15,Лист1!AJ1:AJ90,0),"")</f>
        <v/>
      </c>
      <c r="AL15" t="str">
        <f>IFERROR(MATCH(15,Лист1!AK1:AK90,0),"")</f>
        <v/>
      </c>
      <c r="AM15" t="str">
        <f>IFERROR(MATCH(15,Лист1!AL1:AL90,0),"")</f>
        <v/>
      </c>
      <c r="AN15" t="str">
        <f>IFERROR(MATCH(15,Лист1!AM1:AM90,0),"")</f>
        <v/>
      </c>
      <c r="AO15" t="str">
        <f>IFERROR(MATCH(15,Лист1!AN1:AN90,0),"")</f>
        <v/>
      </c>
      <c r="AP15" t="str">
        <f>IFERROR(MATCH(15,Лист1!AO1:AO90,0),"")</f>
        <v/>
      </c>
      <c r="AQ15" t="str">
        <f>IFERROR(MATCH(15,Лист1!AP1:AP90,0),"")</f>
        <v/>
      </c>
      <c r="AR15" t="str">
        <f>IFERROR(MATCH(15,Лист1!AQ1:AQ90,0),"")</f>
        <v/>
      </c>
      <c r="AS15" t="str">
        <f>IFERROR(MATCH(15,Лист1!AR1:AR90,0),"")</f>
        <v/>
      </c>
      <c r="AT15" t="str">
        <f>IFERROR(MATCH(15,Лист1!AS1:AS90,0),"")</f>
        <v/>
      </c>
      <c r="AU15" t="str">
        <f>IFERROR(MATCH(15,Лист1!AT1:AT90,0),"")</f>
        <v/>
      </c>
      <c r="AV15" t="str">
        <f>IFERROR(MATCH(15,Лист1!AU1:AU90,0),"")</f>
        <v/>
      </c>
      <c r="AW15" t="str">
        <f>IFERROR(MATCH(15,Лист1!AV1:AV90,0),"")</f>
        <v/>
      </c>
      <c r="AX15" t="str">
        <f>IFERROR(MATCH(15,Лист1!AW1:AW90,0),"")</f>
        <v/>
      </c>
      <c r="AY15">
        <f>IFERROR(MATCH(15,Лист1!AX1:AX90,0),"")</f>
        <v>89</v>
      </c>
      <c r="AZ15" t="str">
        <f>IFERROR(MATCH(15,Лист1!AY1:AY90,0),"")</f>
        <v/>
      </c>
      <c r="BA15" t="str">
        <f>IFERROR(MATCH(15,Лист1!AZ1:AZ90,0),"")</f>
        <v/>
      </c>
      <c r="BB15" t="str">
        <f>IFERROR(MATCH(15,Лист1!BA1:BA90,0),"")</f>
        <v/>
      </c>
      <c r="BC15" t="str">
        <f>IFERROR(MATCH(15,Лист1!BB1:BB90,0),"")</f>
        <v/>
      </c>
      <c r="BD15" t="str">
        <f>IFERROR(MATCH(15,Лист1!BC1:BC90,0),"")</f>
        <v/>
      </c>
      <c r="BE15" t="str">
        <f>IFERROR(MATCH(15,Лист1!BD1:BD90,0),"")</f>
        <v/>
      </c>
      <c r="BF15" t="str">
        <f>IFERROR(MATCH(15,Лист1!BE1:BE90,0),"")</f>
        <v/>
      </c>
      <c r="BG15" t="str">
        <f>IFERROR(MATCH(15,Лист1!BF1:BF90,0),"")</f>
        <v/>
      </c>
      <c r="BH15" t="str">
        <f>IFERROR(MATCH(15,Лист1!BG1:BG90,0),"")</f>
        <v/>
      </c>
      <c r="BI15" t="str">
        <f>IFERROR(MATCH(15,Лист1!BH1:BH90,0),"")</f>
        <v/>
      </c>
      <c r="BJ15" t="str">
        <f>IFERROR(MATCH(15,Лист1!BI1:BI90,0),"")</f>
        <v/>
      </c>
      <c r="BK15" t="str">
        <f>IFERROR(MATCH(15,Лист1!BJ1:BJ90,0),"")</f>
        <v/>
      </c>
      <c r="BL15" t="str">
        <f>IFERROR(MATCH(15,Лист1!BK1:BK90,0),"")</f>
        <v/>
      </c>
      <c r="BM15" t="str">
        <f>IFERROR(MATCH(15,Лист1!BL1:BL90,0),"")</f>
        <v/>
      </c>
      <c r="BN15" t="str">
        <f>IFERROR(MATCH(15,Лист1!BM1:BM90,0),"")</f>
        <v/>
      </c>
      <c r="BO15" t="str">
        <f>IFERROR(MATCH(15,Лист1!BN1:BN90,0),"")</f>
        <v/>
      </c>
      <c r="BP15" t="str">
        <f>IFERROR(MATCH(15,Лист1!BO1:BO90,0),"")</f>
        <v/>
      </c>
      <c r="BQ15" t="str">
        <f>IFERROR(MATCH(15,Лист1!BP1:BP90,0),"")</f>
        <v/>
      </c>
      <c r="BR15" t="str">
        <f>IFERROR(MATCH(15,Лист1!BQ1:BQ90,0),"")</f>
        <v/>
      </c>
      <c r="BS15" t="str">
        <f>IFERROR(MATCH(15,Лист1!BR1:BR90,0),"")</f>
        <v/>
      </c>
      <c r="BT15" t="str">
        <f>IFERROR(MATCH(15,Лист1!BS1:BS90,0),"")</f>
        <v/>
      </c>
      <c r="BU15" t="str">
        <f>IFERROR(MATCH(15,Лист1!BT1:BT90,0),"")</f>
        <v/>
      </c>
      <c r="BV15" t="str">
        <f>IFERROR(MATCH(15,Лист1!BU1:BU90,0),"")</f>
        <v/>
      </c>
      <c r="BW15" t="str">
        <f>IFERROR(MATCH(15,Лист1!BV1:BV90,0),"")</f>
        <v/>
      </c>
      <c r="BX15" t="str">
        <f>IFERROR(MATCH(15,Лист1!BW1:BW90,0),"")</f>
        <v/>
      </c>
      <c r="BY15" t="str">
        <f>IFERROR(MATCH(15,Лист1!BX1:BX90,0),"")</f>
        <v/>
      </c>
      <c r="BZ15" t="str">
        <f>IFERROR(MATCH(15,Лист1!BY1:BY90,0),"")</f>
        <v/>
      </c>
      <c r="CA15" t="str">
        <f>IFERROR(MATCH(15,Лист1!BZ1:BZ90,0),"")</f>
        <v/>
      </c>
      <c r="CB15" t="str">
        <f>IFERROR(MATCH(15,Лист1!CA1:CA90,0),"")</f>
        <v/>
      </c>
      <c r="CC15" t="str">
        <f>IFERROR(MATCH(15,Лист1!CB1:CB90,0),"")</f>
        <v/>
      </c>
      <c r="CD15" t="str">
        <f>IFERROR(MATCH(15,Лист1!CC1:CC90,0),"")</f>
        <v/>
      </c>
      <c r="CE15" t="str">
        <f>IFERROR(MATCH(15,Лист1!CD1:CD90,0),"")</f>
        <v/>
      </c>
      <c r="CF15" t="str">
        <f>IFERROR(MATCH(15,Лист1!CE1:CE90,0),"")</f>
        <v/>
      </c>
      <c r="CG15" t="str">
        <f>IFERROR(MATCH(15,Лист1!CF1:CF90,0),"")</f>
        <v/>
      </c>
      <c r="CH15" t="str">
        <f>IFERROR(MATCH(15,Лист1!CG1:CG90,0),"")</f>
        <v/>
      </c>
      <c r="CI15">
        <f t="shared" si="0"/>
        <v>89</v>
      </c>
    </row>
    <row r="16" spans="1:87">
      <c r="A16" t="s">
        <v>35</v>
      </c>
      <c r="B16" t="str">
        <f>IFERROR(MATCH(16,Лист1!A1:A90,0),"")</f>
        <v/>
      </c>
      <c r="C16" t="str">
        <f>IFERROR(MATCH(16,Лист1!B1:B90,0),"")</f>
        <v/>
      </c>
      <c r="D16" t="str">
        <f>IFERROR(MATCH(16,Лист1!C1:C90,0),"")</f>
        <v/>
      </c>
      <c r="E16" t="str">
        <f>IFERROR(MATCH(16,Лист1!D1:D90,0),"")</f>
        <v/>
      </c>
      <c r="F16" t="str">
        <f>IFERROR(MATCH(16,Лист1!E1:E90,0),"")</f>
        <v/>
      </c>
      <c r="G16" t="str">
        <f>IFERROR(MATCH(16,Лист1!F1:F90,0),"")</f>
        <v/>
      </c>
      <c r="H16" t="str">
        <f>IFERROR(MATCH(16,Лист1!G1:G90,0),"")</f>
        <v/>
      </c>
      <c r="I16" t="str">
        <f>IFERROR(MATCH(16,Лист1!H1:H90,0),"")</f>
        <v/>
      </c>
      <c r="J16" t="str">
        <f>IFERROR(MATCH(16,Лист1!I1:I90,0),"")</f>
        <v/>
      </c>
      <c r="K16" t="str">
        <f>IFERROR(MATCH(16,Лист1!J1:J90,0),"")</f>
        <v/>
      </c>
      <c r="L16" t="str">
        <f>IFERROR(MATCH(16,Лист1!K1:K90,0),"")</f>
        <v/>
      </c>
      <c r="M16" t="str">
        <f>IFERROR(MATCH(16,Лист1!L1:L90,0),"")</f>
        <v/>
      </c>
      <c r="N16" t="str">
        <f>IFERROR(MATCH(16,Лист1!M1:M90,0),"")</f>
        <v/>
      </c>
      <c r="O16" t="str">
        <f>IFERROR(MATCH(16,Лист1!N1:N90,0),"")</f>
        <v/>
      </c>
      <c r="P16" t="str">
        <f>IFERROR(MATCH(16,Лист1!O1:O90,0),"")</f>
        <v/>
      </c>
      <c r="Q16" t="str">
        <f>IFERROR(MATCH(16,Лист1!P1:P90,0),"")</f>
        <v/>
      </c>
      <c r="R16" t="str">
        <f>IFERROR(MATCH(16,Лист1!Q1:Q90,0),"")</f>
        <v/>
      </c>
      <c r="S16" t="str">
        <f>IFERROR(MATCH(16,Лист1!R1:R90,0),"")</f>
        <v/>
      </c>
      <c r="T16" t="str">
        <f>IFERROR(MATCH(16,Лист1!S1:S90,0),"")</f>
        <v/>
      </c>
      <c r="U16" t="str">
        <f>IFERROR(MATCH(16,Лист1!T1:T90,0),"")</f>
        <v/>
      </c>
      <c r="V16" t="str">
        <f>IFERROR(MATCH(16,Лист1!U1:U90,0),"")</f>
        <v/>
      </c>
      <c r="W16" t="str">
        <f>IFERROR(MATCH(16,Лист1!V1:V90,0),"")</f>
        <v/>
      </c>
      <c r="X16" t="str">
        <f>IFERROR(MATCH(16,Лист1!W1:W90,0),"")</f>
        <v/>
      </c>
      <c r="Y16" t="str">
        <f>IFERROR(MATCH(16,Лист1!X1:X90,0),"")</f>
        <v/>
      </c>
      <c r="Z16" t="str">
        <f>IFERROR(MATCH(16,Лист1!Y1:Y90,0),"")</f>
        <v/>
      </c>
      <c r="AA16" t="str">
        <f>IFERROR(MATCH(16,Лист1!Z1:Z90,0),"")</f>
        <v/>
      </c>
      <c r="AB16" t="str">
        <f>IFERROR(MATCH(16,Лист1!AA1:AA90,0),"")</f>
        <v/>
      </c>
      <c r="AC16" t="str">
        <f>IFERROR(MATCH(16,Лист1!AB1:AB90,0),"")</f>
        <v/>
      </c>
      <c r="AD16" t="str">
        <f>IFERROR(MATCH(16,Лист1!AC1:AC90,0),"")</f>
        <v/>
      </c>
      <c r="AE16" t="str">
        <f>IFERROR(MATCH(16,Лист1!AD1:AD90,0),"")</f>
        <v/>
      </c>
      <c r="AF16" t="str">
        <f>IFERROR(MATCH(16,Лист1!AE1:AE90,0),"")</f>
        <v/>
      </c>
      <c r="AG16" t="str">
        <f>IFERROR(MATCH(16,Лист1!AF1:AF90,0),"")</f>
        <v/>
      </c>
      <c r="AH16" t="str">
        <f>IFERROR(MATCH(16,Лист1!AG1:AG90,0),"")</f>
        <v/>
      </c>
      <c r="AI16" t="str">
        <f>IFERROR(MATCH(16,Лист1!AH1:AH90,0),"")</f>
        <v/>
      </c>
      <c r="AJ16" t="str">
        <f>IFERROR(MATCH(16,Лист1!AI1:AI90,0),"")</f>
        <v/>
      </c>
      <c r="AK16" t="str">
        <f>IFERROR(MATCH(16,Лист1!AJ1:AJ90,0),"")</f>
        <v/>
      </c>
      <c r="AL16" t="str">
        <f>IFERROR(MATCH(16,Лист1!AK1:AK90,0),"")</f>
        <v/>
      </c>
      <c r="AM16" t="str">
        <f>IFERROR(MATCH(16,Лист1!AL1:AL90,0),"")</f>
        <v/>
      </c>
      <c r="AN16" t="str">
        <f>IFERROR(MATCH(16,Лист1!AM1:AM90,0),"")</f>
        <v/>
      </c>
      <c r="AO16" t="str">
        <f>IFERROR(MATCH(16,Лист1!AN1:AN90,0),"")</f>
        <v/>
      </c>
      <c r="AP16" t="str">
        <f>IFERROR(MATCH(16,Лист1!AO1:AO90,0),"")</f>
        <v/>
      </c>
      <c r="AQ16" t="str">
        <f>IFERROR(MATCH(16,Лист1!AP1:AP90,0),"")</f>
        <v/>
      </c>
      <c r="AR16" t="str">
        <f>IFERROR(MATCH(16,Лист1!AQ1:AQ90,0),"")</f>
        <v/>
      </c>
      <c r="AS16" t="str">
        <f>IFERROR(MATCH(16,Лист1!AR1:AR90,0),"")</f>
        <v/>
      </c>
      <c r="AT16" t="str">
        <f>IFERROR(MATCH(16,Лист1!AS1:AS90,0),"")</f>
        <v/>
      </c>
      <c r="AU16" t="str">
        <f>IFERROR(MATCH(16,Лист1!AT1:AT90,0),"")</f>
        <v/>
      </c>
      <c r="AV16" t="str">
        <f>IFERROR(MATCH(16,Лист1!AU1:AU90,0),"")</f>
        <v/>
      </c>
      <c r="AW16" t="str">
        <f>IFERROR(MATCH(16,Лист1!AV1:AV90,0),"")</f>
        <v/>
      </c>
      <c r="AX16" t="str">
        <f>IFERROR(MATCH(16,Лист1!AW1:AW90,0),"")</f>
        <v/>
      </c>
      <c r="AY16" t="str">
        <f>IFERROR(MATCH(16,Лист1!AX1:AX90,0),"")</f>
        <v/>
      </c>
      <c r="AZ16" t="str">
        <f>IFERROR(MATCH(16,Лист1!AY1:AY90,0),"")</f>
        <v/>
      </c>
      <c r="BA16" t="str">
        <f>IFERROR(MATCH(16,Лист1!AZ1:AZ90,0),"")</f>
        <v/>
      </c>
      <c r="BB16" t="str">
        <f>IFERROR(MATCH(16,Лист1!BA1:BA90,0),"")</f>
        <v/>
      </c>
      <c r="BC16" t="str">
        <f>IFERROR(MATCH(16,Лист1!BB1:BB90,0),"")</f>
        <v/>
      </c>
      <c r="BD16" t="str">
        <f>IFERROR(MATCH(16,Лист1!BC1:BC90,0),"")</f>
        <v/>
      </c>
      <c r="BE16" t="str">
        <f>IFERROR(MATCH(16,Лист1!BD1:BD90,0),"")</f>
        <v/>
      </c>
      <c r="BF16" t="str">
        <f>IFERROR(MATCH(16,Лист1!BE1:BE90,0),"")</f>
        <v/>
      </c>
      <c r="BG16" t="str">
        <f>IFERROR(MATCH(16,Лист1!BF1:BF90,0),"")</f>
        <v/>
      </c>
      <c r="BH16" t="str">
        <f>IFERROR(MATCH(16,Лист1!BG1:BG90,0),"")</f>
        <v/>
      </c>
      <c r="BI16" t="str">
        <f>IFERROR(MATCH(16,Лист1!BH1:BH90,0),"")</f>
        <v/>
      </c>
      <c r="BJ16" t="str">
        <f>IFERROR(MATCH(16,Лист1!BI1:BI90,0),"")</f>
        <v/>
      </c>
      <c r="BK16" t="str">
        <f>IFERROR(MATCH(16,Лист1!BJ1:BJ90,0),"")</f>
        <v/>
      </c>
      <c r="BL16" t="str">
        <f>IFERROR(MATCH(16,Лист1!BK1:BK90,0),"")</f>
        <v/>
      </c>
      <c r="BM16" t="str">
        <f>IFERROR(MATCH(16,Лист1!BL1:BL90,0),"")</f>
        <v/>
      </c>
      <c r="BN16" t="str">
        <f>IFERROR(MATCH(16,Лист1!BM1:BM90,0),"")</f>
        <v/>
      </c>
      <c r="BO16" t="str">
        <f>IFERROR(MATCH(16,Лист1!BN1:BN90,0),"")</f>
        <v/>
      </c>
      <c r="BP16" t="str">
        <f>IFERROR(MATCH(16,Лист1!BO1:BO90,0),"")</f>
        <v/>
      </c>
      <c r="BQ16" t="str">
        <f>IFERROR(MATCH(16,Лист1!BP1:BP90,0),"")</f>
        <v/>
      </c>
      <c r="BR16" t="str">
        <f>IFERROR(MATCH(16,Лист1!BQ1:BQ90,0),"")</f>
        <v/>
      </c>
      <c r="BS16" t="str">
        <f>IFERROR(MATCH(16,Лист1!BR1:BR90,0),"")</f>
        <v/>
      </c>
      <c r="BT16" t="str">
        <f>IFERROR(MATCH(16,Лист1!BS1:BS90,0),"")</f>
        <v/>
      </c>
      <c r="BU16" t="str">
        <f>IFERROR(MATCH(16,Лист1!BT1:BT90,0),"")</f>
        <v/>
      </c>
      <c r="BV16" t="str">
        <f>IFERROR(MATCH(16,Лист1!BU1:BU90,0),"")</f>
        <v/>
      </c>
      <c r="BW16" t="str">
        <f>IFERROR(MATCH(16,Лист1!BV1:BV90,0),"")</f>
        <v/>
      </c>
      <c r="BX16" t="str">
        <f>IFERROR(MATCH(16,Лист1!BW1:BW90,0),"")</f>
        <v/>
      </c>
      <c r="BY16" t="str">
        <f>IFERROR(MATCH(16,Лист1!BX1:BX90,0),"")</f>
        <v/>
      </c>
      <c r="BZ16" t="str">
        <f>IFERROR(MATCH(16,Лист1!BY1:BY90,0),"")</f>
        <v/>
      </c>
      <c r="CA16" t="str">
        <f>IFERROR(MATCH(16,Лист1!BZ1:BZ90,0),"")</f>
        <v/>
      </c>
      <c r="CB16" t="str">
        <f>IFERROR(MATCH(16,Лист1!CA1:CA90,0),"")</f>
        <v/>
      </c>
      <c r="CC16" t="str">
        <f>IFERROR(MATCH(16,Лист1!CB1:CB90,0),"")</f>
        <v/>
      </c>
      <c r="CD16" t="str">
        <f>IFERROR(MATCH(16,Лист1!CC1:CC90,0),"")</f>
        <v/>
      </c>
      <c r="CE16" t="str">
        <f>IFERROR(MATCH(16,Лист1!CD1:CD90,0),"")</f>
        <v/>
      </c>
      <c r="CF16" t="str">
        <f>IFERROR(MATCH(16,Лист1!CE1:CE90,0),"")</f>
        <v/>
      </c>
      <c r="CG16" t="str">
        <f>IFERROR(MATCH(16,Лист1!CF1:CF90,0),"")</f>
        <v/>
      </c>
      <c r="CH16" t="str">
        <f>IFERROR(MATCH(16,Лист1!CG1:CG90,0),"")</f>
        <v/>
      </c>
      <c r="CI16">
        <f t="shared" si="0"/>
        <v>0</v>
      </c>
    </row>
    <row r="17" spans="1:87">
      <c r="A17" t="s">
        <v>36</v>
      </c>
      <c r="B17" t="str">
        <f>IFERROR(MATCH(17,Лист1!A1:A90,0),"")</f>
        <v/>
      </c>
      <c r="C17" t="str">
        <f>IFERROR(MATCH(17,Лист1!B1:B90,0),"")</f>
        <v/>
      </c>
      <c r="D17" t="str">
        <f>IFERROR(MATCH(17,Лист1!C1:C90,0),"")</f>
        <v/>
      </c>
      <c r="E17" t="str">
        <f>IFERROR(MATCH(17,Лист1!D1:D90,0),"")</f>
        <v/>
      </c>
      <c r="F17" t="str">
        <f>IFERROR(MATCH(17,Лист1!E1:E90,0),"")</f>
        <v/>
      </c>
      <c r="G17" t="str">
        <f>IFERROR(MATCH(17,Лист1!F1:F90,0),"")</f>
        <v/>
      </c>
      <c r="H17" t="str">
        <f>IFERROR(MATCH(17,Лист1!G1:G90,0),"")</f>
        <v/>
      </c>
      <c r="I17" t="str">
        <f>IFERROR(MATCH(17,Лист1!H1:H90,0),"")</f>
        <v/>
      </c>
      <c r="J17" t="str">
        <f>IFERROR(MATCH(17,Лист1!I1:I90,0),"")</f>
        <v/>
      </c>
      <c r="K17" t="str">
        <f>IFERROR(MATCH(17,Лист1!J1:J90,0),"")</f>
        <v/>
      </c>
      <c r="L17" t="str">
        <f>IFERROR(MATCH(17,Лист1!K1:K90,0),"")</f>
        <v/>
      </c>
      <c r="M17" t="str">
        <f>IFERROR(MATCH(17,Лист1!L1:L90,0),"")</f>
        <v/>
      </c>
      <c r="N17" t="str">
        <f>IFERROR(MATCH(17,Лист1!M1:M90,0),"")</f>
        <v/>
      </c>
      <c r="O17" t="str">
        <f>IFERROR(MATCH(17,Лист1!N1:N90,0),"")</f>
        <v/>
      </c>
      <c r="P17" t="str">
        <f>IFERROR(MATCH(17,Лист1!O1:O90,0),"")</f>
        <v/>
      </c>
      <c r="Q17" t="str">
        <f>IFERROR(MATCH(17,Лист1!P1:P90,0),"")</f>
        <v/>
      </c>
      <c r="R17" t="str">
        <f>IFERROR(MATCH(17,Лист1!Q1:Q90,0),"")</f>
        <v/>
      </c>
      <c r="S17" t="str">
        <f>IFERROR(MATCH(17,Лист1!R1:R90,0),"")</f>
        <v/>
      </c>
      <c r="T17" t="str">
        <f>IFERROR(MATCH(17,Лист1!S1:S90,0),"")</f>
        <v/>
      </c>
      <c r="U17" t="str">
        <f>IFERROR(MATCH(17,Лист1!T1:T90,0),"")</f>
        <v/>
      </c>
      <c r="V17" t="str">
        <f>IFERROR(MATCH(17,Лист1!U1:U90,0),"")</f>
        <v/>
      </c>
      <c r="W17" t="str">
        <f>IFERROR(MATCH(17,Лист1!V1:V90,0),"")</f>
        <v/>
      </c>
      <c r="X17" t="str">
        <f>IFERROR(MATCH(17,Лист1!W1:W90,0),"")</f>
        <v/>
      </c>
      <c r="Y17" t="str">
        <f>IFERROR(MATCH(17,Лист1!X1:X90,0),"")</f>
        <v/>
      </c>
      <c r="Z17" t="str">
        <f>IFERROR(MATCH(17,Лист1!Y1:Y90,0),"")</f>
        <v/>
      </c>
      <c r="AA17" t="str">
        <f>IFERROR(MATCH(17,Лист1!Z1:Z90,0),"")</f>
        <v/>
      </c>
      <c r="AB17" t="str">
        <f>IFERROR(MATCH(17,Лист1!AA1:AA90,0),"")</f>
        <v/>
      </c>
      <c r="AC17" t="str">
        <f>IFERROR(MATCH(17,Лист1!AB1:AB90,0),"")</f>
        <v/>
      </c>
      <c r="AD17" t="str">
        <f>IFERROR(MATCH(17,Лист1!AC1:AC90,0),"")</f>
        <v/>
      </c>
      <c r="AE17" t="str">
        <f>IFERROR(MATCH(17,Лист1!AD1:AD90,0),"")</f>
        <v/>
      </c>
      <c r="AF17" t="str">
        <f>IFERROR(MATCH(17,Лист1!AE1:AE90,0),"")</f>
        <v/>
      </c>
      <c r="AG17" t="str">
        <f>IFERROR(MATCH(17,Лист1!AF1:AF90,0),"")</f>
        <v/>
      </c>
      <c r="AH17" t="str">
        <f>IFERROR(MATCH(17,Лист1!AG1:AG90,0),"")</f>
        <v/>
      </c>
      <c r="AI17" t="str">
        <f>IFERROR(MATCH(17,Лист1!AH1:AH90,0),"")</f>
        <v/>
      </c>
      <c r="AJ17" t="str">
        <f>IFERROR(MATCH(17,Лист1!AI1:AI90,0),"")</f>
        <v/>
      </c>
      <c r="AK17" t="str">
        <f>IFERROR(MATCH(17,Лист1!AJ1:AJ90,0),"")</f>
        <v/>
      </c>
      <c r="AL17" t="str">
        <f>IFERROR(MATCH(17,Лист1!AK1:AK90,0),"")</f>
        <v/>
      </c>
      <c r="AM17" t="str">
        <f>IFERROR(MATCH(17,Лист1!AL1:AL90,0),"")</f>
        <v/>
      </c>
      <c r="AN17" t="str">
        <f>IFERROR(MATCH(17,Лист1!AM1:AM90,0),"")</f>
        <v/>
      </c>
      <c r="AO17" t="str">
        <f>IFERROR(MATCH(17,Лист1!AN1:AN90,0),"")</f>
        <v/>
      </c>
      <c r="AP17" t="str">
        <f>IFERROR(MATCH(17,Лист1!AO1:AO90,0),"")</f>
        <v/>
      </c>
      <c r="AQ17" t="str">
        <f>IFERROR(MATCH(17,Лист1!AP1:AP90,0),"")</f>
        <v/>
      </c>
      <c r="AR17" t="str">
        <f>IFERROR(MATCH(17,Лист1!AQ1:AQ90,0),"")</f>
        <v/>
      </c>
      <c r="AS17" t="str">
        <f>IFERROR(MATCH(17,Лист1!AR1:AR90,0),"")</f>
        <v/>
      </c>
      <c r="AT17" t="str">
        <f>IFERROR(MATCH(17,Лист1!AS1:AS90,0),"")</f>
        <v/>
      </c>
      <c r="AU17" t="str">
        <f>IFERROR(MATCH(17,Лист1!AT1:AT90,0),"")</f>
        <v/>
      </c>
      <c r="AV17" t="str">
        <f>IFERROR(MATCH(17,Лист1!AU1:AU90,0),"")</f>
        <v/>
      </c>
      <c r="AW17" t="str">
        <f>IFERROR(MATCH(17,Лист1!AV1:AV90,0),"")</f>
        <v/>
      </c>
      <c r="AX17" t="str">
        <f>IFERROR(MATCH(17,Лист1!AW1:AW90,0),"")</f>
        <v/>
      </c>
      <c r="AY17" t="str">
        <f>IFERROR(MATCH(17,Лист1!AX1:AX90,0),"")</f>
        <v/>
      </c>
      <c r="AZ17" t="str">
        <f>IFERROR(MATCH(17,Лист1!AY1:AY90,0),"")</f>
        <v/>
      </c>
      <c r="BA17" t="str">
        <f>IFERROR(MATCH(17,Лист1!AZ1:AZ90,0),"")</f>
        <v/>
      </c>
      <c r="BB17" t="str">
        <f>IFERROR(MATCH(17,Лист1!BA1:BA90,0),"")</f>
        <v/>
      </c>
      <c r="BC17" t="str">
        <f>IFERROR(MATCH(17,Лист1!BB1:BB90,0),"")</f>
        <v/>
      </c>
      <c r="BD17" t="str">
        <f>IFERROR(MATCH(17,Лист1!BC1:BC90,0),"")</f>
        <v/>
      </c>
      <c r="BE17" t="str">
        <f>IFERROR(MATCH(17,Лист1!BD1:BD90,0),"")</f>
        <v/>
      </c>
      <c r="BF17" t="str">
        <f>IFERROR(MATCH(17,Лист1!BE1:BE90,0),"")</f>
        <v/>
      </c>
      <c r="BG17" t="str">
        <f>IFERROR(MATCH(17,Лист1!BF1:BF90,0),"")</f>
        <v/>
      </c>
      <c r="BH17" t="str">
        <f>IFERROR(MATCH(17,Лист1!BG1:BG90,0),"")</f>
        <v/>
      </c>
      <c r="BI17" t="str">
        <f>IFERROR(MATCH(17,Лист1!BH1:BH90,0),"")</f>
        <v/>
      </c>
      <c r="BJ17" t="str">
        <f>IFERROR(MATCH(17,Лист1!BI1:BI90,0),"")</f>
        <v/>
      </c>
      <c r="BK17" t="str">
        <f>IFERROR(MATCH(17,Лист1!BJ1:BJ90,0),"")</f>
        <v/>
      </c>
      <c r="BL17" t="str">
        <f>IFERROR(MATCH(17,Лист1!BK1:BK90,0),"")</f>
        <v/>
      </c>
      <c r="BM17" t="str">
        <f>IFERROR(MATCH(17,Лист1!BL1:BL90,0),"")</f>
        <v/>
      </c>
      <c r="BN17" t="str">
        <f>IFERROR(MATCH(17,Лист1!BM1:BM90,0),"")</f>
        <v/>
      </c>
      <c r="BO17" t="str">
        <f>IFERROR(MATCH(17,Лист1!BN1:BN90,0),"")</f>
        <v/>
      </c>
      <c r="BP17" t="str">
        <f>IFERROR(MATCH(17,Лист1!BO1:BO90,0),"")</f>
        <v/>
      </c>
      <c r="BQ17" t="str">
        <f>IFERROR(MATCH(17,Лист1!BP1:BP90,0),"")</f>
        <v/>
      </c>
      <c r="BR17" t="str">
        <f>IFERROR(MATCH(17,Лист1!BQ1:BQ90,0),"")</f>
        <v/>
      </c>
      <c r="BS17" t="str">
        <f>IFERROR(MATCH(17,Лист1!BR1:BR90,0),"")</f>
        <v/>
      </c>
      <c r="BT17" t="str">
        <f>IFERROR(MATCH(17,Лист1!BS1:BS90,0),"")</f>
        <v/>
      </c>
      <c r="BU17" t="str">
        <f>IFERROR(MATCH(17,Лист1!BT1:BT90,0),"")</f>
        <v/>
      </c>
      <c r="BV17" t="str">
        <f>IFERROR(MATCH(17,Лист1!BU1:BU90,0),"")</f>
        <v/>
      </c>
      <c r="BW17" t="str">
        <f>IFERROR(MATCH(17,Лист1!BV1:BV90,0),"")</f>
        <v/>
      </c>
      <c r="BX17" t="str">
        <f>IFERROR(MATCH(17,Лист1!BW1:BW90,0),"")</f>
        <v/>
      </c>
      <c r="BY17" t="str">
        <f>IFERROR(MATCH(17,Лист1!BX1:BX90,0),"")</f>
        <v/>
      </c>
      <c r="BZ17" t="str">
        <f>IFERROR(MATCH(17,Лист1!BY1:BY90,0),"")</f>
        <v/>
      </c>
      <c r="CA17" t="str">
        <f>IFERROR(MATCH(17,Лист1!BZ1:BZ90,0),"")</f>
        <v/>
      </c>
      <c r="CB17" t="str">
        <f>IFERROR(MATCH(17,Лист1!CA1:CA90,0),"")</f>
        <v/>
      </c>
      <c r="CC17" t="str">
        <f>IFERROR(MATCH(17,Лист1!CB1:CB90,0),"")</f>
        <v/>
      </c>
      <c r="CD17" t="str">
        <f>IFERROR(MATCH(17,Лист1!CC1:CC90,0),"")</f>
        <v/>
      </c>
      <c r="CE17" t="str">
        <f>IFERROR(MATCH(17,Лист1!CD1:CD90,0),"")</f>
        <v/>
      </c>
      <c r="CF17" t="str">
        <f>IFERROR(MATCH(17,Лист1!CE1:CE90,0),"")</f>
        <v/>
      </c>
      <c r="CG17" t="str">
        <f>IFERROR(MATCH(17,Лист1!CF1:CF90,0),"")</f>
        <v/>
      </c>
      <c r="CH17" t="str">
        <f>IFERROR(MATCH(17,Лист1!CG1:CG90,0),"")</f>
        <v/>
      </c>
      <c r="CI17">
        <f t="shared" si="0"/>
        <v>0</v>
      </c>
    </row>
    <row r="18" spans="1:87">
      <c r="A18" t="s">
        <v>37</v>
      </c>
      <c r="B18" t="str">
        <f>IFERROR(MATCH(18,Лист1!A1:A90,0),"")</f>
        <v/>
      </c>
      <c r="C18" t="str">
        <f>IFERROR(MATCH(18,Лист1!B1:B90,0),"")</f>
        <v/>
      </c>
      <c r="D18" t="str">
        <f>IFERROR(MATCH(18,Лист1!C1:C90,0),"")</f>
        <v/>
      </c>
      <c r="E18" t="str">
        <f>IFERROR(MATCH(18,Лист1!D1:D90,0),"")</f>
        <v/>
      </c>
      <c r="F18" t="str">
        <f>IFERROR(MATCH(18,Лист1!E1:E90,0),"")</f>
        <v/>
      </c>
      <c r="G18" t="str">
        <f>IFERROR(MATCH(18,Лист1!F1:F90,0),"")</f>
        <v/>
      </c>
      <c r="H18" t="str">
        <f>IFERROR(MATCH(18,Лист1!G1:G90,0),"")</f>
        <v/>
      </c>
      <c r="I18" t="str">
        <f>IFERROR(MATCH(18,Лист1!H1:H90,0),"")</f>
        <v/>
      </c>
      <c r="J18" t="str">
        <f>IFERROR(MATCH(18,Лист1!I1:I90,0),"")</f>
        <v/>
      </c>
      <c r="K18" t="str">
        <f>IFERROR(MATCH(18,Лист1!J1:J90,0),"")</f>
        <v/>
      </c>
      <c r="L18" t="str">
        <f>IFERROR(MATCH(18,Лист1!K1:K90,0),"")</f>
        <v/>
      </c>
      <c r="M18" t="str">
        <f>IFERROR(MATCH(18,Лист1!L1:L90,0),"")</f>
        <v/>
      </c>
      <c r="N18" t="str">
        <f>IFERROR(MATCH(18,Лист1!M1:M90,0),"")</f>
        <v/>
      </c>
      <c r="O18" t="str">
        <f>IFERROR(MATCH(18,Лист1!N1:N90,0),"")</f>
        <v/>
      </c>
      <c r="P18" t="str">
        <f>IFERROR(MATCH(18,Лист1!O1:O90,0),"")</f>
        <v/>
      </c>
      <c r="Q18" t="str">
        <f>IFERROR(MATCH(18,Лист1!P1:P90,0),"")</f>
        <v/>
      </c>
      <c r="R18" t="str">
        <f>IFERROR(MATCH(18,Лист1!Q1:Q90,0),"")</f>
        <v/>
      </c>
      <c r="S18" t="str">
        <f>IFERROR(MATCH(18,Лист1!R1:R90,0),"")</f>
        <v/>
      </c>
      <c r="T18" t="str">
        <f>IFERROR(MATCH(18,Лист1!S1:S90,0),"")</f>
        <v/>
      </c>
      <c r="U18" t="str">
        <f>IFERROR(MATCH(18,Лист1!T1:T90,0),"")</f>
        <v/>
      </c>
      <c r="V18" t="str">
        <f>IFERROR(MATCH(18,Лист1!U1:U90,0),"")</f>
        <v/>
      </c>
      <c r="W18" t="str">
        <f>IFERROR(MATCH(18,Лист1!V1:V90,0),"")</f>
        <v/>
      </c>
      <c r="X18" t="str">
        <f>IFERROR(MATCH(18,Лист1!W1:W90,0),"")</f>
        <v/>
      </c>
      <c r="Y18" t="str">
        <f>IFERROR(MATCH(18,Лист1!X1:X90,0),"")</f>
        <v/>
      </c>
      <c r="Z18" t="str">
        <f>IFERROR(MATCH(18,Лист1!Y1:Y90,0),"")</f>
        <v/>
      </c>
      <c r="AA18" t="str">
        <f>IFERROR(MATCH(18,Лист1!Z1:Z90,0),"")</f>
        <v/>
      </c>
      <c r="AB18" t="str">
        <f>IFERROR(MATCH(18,Лист1!AA1:AA90,0),"")</f>
        <v/>
      </c>
      <c r="AC18" t="str">
        <f>IFERROR(MATCH(18,Лист1!AB1:AB90,0),"")</f>
        <v/>
      </c>
      <c r="AD18" t="str">
        <f>IFERROR(MATCH(18,Лист1!AC1:AC90,0),"")</f>
        <v/>
      </c>
      <c r="AE18" t="str">
        <f>IFERROR(MATCH(18,Лист1!AD1:AD90,0),"")</f>
        <v/>
      </c>
      <c r="AF18" t="str">
        <f>IFERROR(MATCH(18,Лист1!AE1:AE90,0),"")</f>
        <v/>
      </c>
      <c r="AG18" t="str">
        <f>IFERROR(MATCH(18,Лист1!AF1:AF90,0),"")</f>
        <v/>
      </c>
      <c r="AH18" t="str">
        <f>IFERROR(MATCH(18,Лист1!AG1:AG90,0),"")</f>
        <v/>
      </c>
      <c r="AI18" t="str">
        <f>IFERROR(MATCH(18,Лист1!AH1:AH90,0),"")</f>
        <v/>
      </c>
      <c r="AJ18" t="str">
        <f>IFERROR(MATCH(18,Лист1!AI1:AI90,0),"")</f>
        <v/>
      </c>
      <c r="AK18" t="str">
        <f>IFERROR(MATCH(18,Лист1!AJ1:AJ90,0),"")</f>
        <v/>
      </c>
      <c r="AL18" t="str">
        <f>IFERROR(MATCH(18,Лист1!AK1:AK90,0),"")</f>
        <v/>
      </c>
      <c r="AM18" t="str">
        <f>IFERROR(MATCH(18,Лист1!AL1:AL90,0),"")</f>
        <v/>
      </c>
      <c r="AN18" t="str">
        <f>IFERROR(MATCH(18,Лист1!AM1:AM90,0),"")</f>
        <v/>
      </c>
      <c r="AO18" t="str">
        <f>IFERROR(MATCH(18,Лист1!AN1:AN90,0),"")</f>
        <v/>
      </c>
      <c r="AP18" t="str">
        <f>IFERROR(MATCH(18,Лист1!AO1:AO90,0),"")</f>
        <v/>
      </c>
      <c r="AQ18" t="str">
        <f>IFERROR(MATCH(18,Лист1!AP1:AP90,0),"")</f>
        <v/>
      </c>
      <c r="AR18" t="str">
        <f>IFERROR(MATCH(18,Лист1!AQ1:AQ90,0),"")</f>
        <v/>
      </c>
      <c r="AS18" t="str">
        <f>IFERROR(MATCH(18,Лист1!AR1:AR90,0),"")</f>
        <v/>
      </c>
      <c r="AT18" t="str">
        <f>IFERROR(MATCH(18,Лист1!AS1:AS90,0),"")</f>
        <v/>
      </c>
      <c r="AU18" t="str">
        <f>IFERROR(MATCH(18,Лист1!AT1:AT90,0),"")</f>
        <v/>
      </c>
      <c r="AV18" t="str">
        <f>IFERROR(MATCH(18,Лист1!AU1:AU90,0),"")</f>
        <v/>
      </c>
      <c r="AW18" t="str">
        <f>IFERROR(MATCH(18,Лист1!AV1:AV90,0),"")</f>
        <v/>
      </c>
      <c r="AX18" t="str">
        <f>IFERROR(MATCH(18,Лист1!AW1:AW90,0),"")</f>
        <v/>
      </c>
      <c r="AY18" t="str">
        <f>IFERROR(MATCH(18,Лист1!AX1:AX90,0),"")</f>
        <v/>
      </c>
      <c r="AZ18" t="str">
        <f>IFERROR(MATCH(18,Лист1!AY1:AY90,0),"")</f>
        <v/>
      </c>
      <c r="BA18" t="str">
        <f>IFERROR(MATCH(18,Лист1!AZ1:AZ90,0),"")</f>
        <v/>
      </c>
      <c r="BB18" t="str">
        <f>IFERROR(MATCH(18,Лист1!BA1:BA90,0),"")</f>
        <v/>
      </c>
      <c r="BC18" t="str">
        <f>IFERROR(MATCH(18,Лист1!BB1:BB90,0),"")</f>
        <v/>
      </c>
      <c r="BD18" t="str">
        <f>IFERROR(MATCH(18,Лист1!BC1:BC90,0),"")</f>
        <v/>
      </c>
      <c r="BE18" t="str">
        <f>IFERROR(MATCH(18,Лист1!BD1:BD90,0),"")</f>
        <v/>
      </c>
      <c r="BF18" t="str">
        <f>IFERROR(MATCH(18,Лист1!BE1:BE90,0),"")</f>
        <v/>
      </c>
      <c r="BG18" t="str">
        <f>IFERROR(MATCH(18,Лист1!BF1:BF90,0),"")</f>
        <v/>
      </c>
      <c r="BH18" t="str">
        <f>IFERROR(MATCH(18,Лист1!BG1:BG90,0),"")</f>
        <v/>
      </c>
      <c r="BI18" t="str">
        <f>IFERROR(MATCH(18,Лист1!BH1:BH90,0),"")</f>
        <v/>
      </c>
      <c r="BJ18" t="str">
        <f>IFERROR(MATCH(18,Лист1!BI1:BI90,0),"")</f>
        <v/>
      </c>
      <c r="BK18" t="str">
        <f>IFERROR(MATCH(18,Лист1!BJ1:BJ90,0),"")</f>
        <v/>
      </c>
      <c r="BL18" t="str">
        <f>IFERROR(MATCH(18,Лист1!BK1:BK90,0),"")</f>
        <v/>
      </c>
      <c r="BM18" t="str">
        <f>IFERROR(MATCH(18,Лист1!BL1:BL90,0),"")</f>
        <v/>
      </c>
      <c r="BN18" t="str">
        <f>IFERROR(MATCH(18,Лист1!BM1:BM90,0),"")</f>
        <v/>
      </c>
      <c r="BO18" t="str">
        <f>IFERROR(MATCH(18,Лист1!BN1:BN90,0),"")</f>
        <v/>
      </c>
      <c r="BP18" t="str">
        <f>IFERROR(MATCH(18,Лист1!BO1:BO90,0),"")</f>
        <v/>
      </c>
      <c r="BQ18" t="str">
        <f>IFERROR(MATCH(18,Лист1!BP1:BP90,0),"")</f>
        <v/>
      </c>
      <c r="BR18" t="str">
        <f>IFERROR(MATCH(18,Лист1!BQ1:BQ90,0),"")</f>
        <v/>
      </c>
      <c r="BS18" t="str">
        <f>IFERROR(MATCH(18,Лист1!BR1:BR90,0),"")</f>
        <v/>
      </c>
      <c r="BT18" t="str">
        <f>IFERROR(MATCH(18,Лист1!BS1:BS90,0),"")</f>
        <v/>
      </c>
      <c r="BU18" t="str">
        <f>IFERROR(MATCH(18,Лист1!BT1:BT90,0),"")</f>
        <v/>
      </c>
      <c r="BV18" t="str">
        <f>IFERROR(MATCH(18,Лист1!BU1:BU90,0),"")</f>
        <v/>
      </c>
      <c r="BW18" t="str">
        <f>IFERROR(MATCH(18,Лист1!BV1:BV90,0),"")</f>
        <v/>
      </c>
      <c r="BX18" t="str">
        <f>IFERROR(MATCH(18,Лист1!BW1:BW90,0),"")</f>
        <v/>
      </c>
      <c r="BY18" t="str">
        <f>IFERROR(MATCH(18,Лист1!BX1:BX90,0),"")</f>
        <v/>
      </c>
      <c r="BZ18" t="str">
        <f>IFERROR(MATCH(18,Лист1!BY1:BY90,0),"")</f>
        <v/>
      </c>
      <c r="CA18" t="str">
        <f>IFERROR(MATCH(18,Лист1!BZ1:BZ90,0),"")</f>
        <v/>
      </c>
      <c r="CB18" t="str">
        <f>IFERROR(MATCH(18,Лист1!CA1:CA90,0),"")</f>
        <v/>
      </c>
      <c r="CC18" t="str">
        <f>IFERROR(MATCH(18,Лист1!CB1:CB90,0),"")</f>
        <v/>
      </c>
      <c r="CD18" t="str">
        <f>IFERROR(MATCH(18,Лист1!CC1:CC90,0),"")</f>
        <v/>
      </c>
      <c r="CE18" t="str">
        <f>IFERROR(MATCH(18,Лист1!CD1:CD90,0),"")</f>
        <v/>
      </c>
      <c r="CF18" t="str">
        <f>IFERROR(MATCH(18,Лист1!CE1:CE90,0),"")</f>
        <v/>
      </c>
      <c r="CG18" t="str">
        <f>IFERROR(MATCH(18,Лист1!CF1:CF90,0),"")</f>
        <v/>
      </c>
      <c r="CH18" t="str">
        <f>IFERROR(MATCH(18,Лист1!CG1:CG90,0),"")</f>
        <v/>
      </c>
      <c r="CI18">
        <f t="shared" si="0"/>
        <v>0</v>
      </c>
    </row>
    <row r="19" spans="1:87">
      <c r="A19" t="s">
        <v>38</v>
      </c>
      <c r="B19" t="str">
        <f>IFERROR(MATCH(19,Лист1!A1:A90,0),"")</f>
        <v/>
      </c>
      <c r="C19" t="str">
        <f>IFERROR(MATCH(19,Лист1!B1:B90,0),"")</f>
        <v/>
      </c>
      <c r="D19" t="str">
        <f>IFERROR(MATCH(19,Лист1!C1:C90,0),"")</f>
        <v/>
      </c>
      <c r="E19" t="str">
        <f>IFERROR(MATCH(19,Лист1!D1:D90,0),"")</f>
        <v/>
      </c>
      <c r="F19" t="str">
        <f>IFERROR(MATCH(19,Лист1!E1:E90,0),"")</f>
        <v/>
      </c>
      <c r="G19" t="str">
        <f>IFERROR(MATCH(19,Лист1!F1:F90,0),"")</f>
        <v/>
      </c>
      <c r="H19" t="str">
        <f>IFERROR(MATCH(19,Лист1!G1:G90,0),"")</f>
        <v/>
      </c>
      <c r="I19" t="str">
        <f>IFERROR(MATCH(19,Лист1!H1:H90,0),"")</f>
        <v/>
      </c>
      <c r="J19" t="str">
        <f>IFERROR(MATCH(19,Лист1!I1:I90,0),"")</f>
        <v/>
      </c>
      <c r="K19" t="str">
        <f>IFERROR(MATCH(19,Лист1!J1:J90,0),"")</f>
        <v/>
      </c>
      <c r="L19" t="str">
        <f>IFERROR(MATCH(19,Лист1!K1:K90,0),"")</f>
        <v/>
      </c>
      <c r="M19" t="str">
        <f>IFERROR(MATCH(19,Лист1!L1:L90,0),"")</f>
        <v/>
      </c>
      <c r="N19" t="str">
        <f>IFERROR(MATCH(19,Лист1!M1:M90,0),"")</f>
        <v/>
      </c>
      <c r="O19" t="str">
        <f>IFERROR(MATCH(19,Лист1!N1:N90,0),"")</f>
        <v/>
      </c>
      <c r="P19" t="str">
        <f>IFERROR(MATCH(19,Лист1!O1:O90,0),"")</f>
        <v/>
      </c>
      <c r="Q19" t="str">
        <f>IFERROR(MATCH(19,Лист1!P1:P90,0),"")</f>
        <v/>
      </c>
      <c r="R19" t="str">
        <f>IFERROR(MATCH(19,Лист1!Q1:Q90,0),"")</f>
        <v/>
      </c>
      <c r="S19" t="str">
        <f>IFERROR(MATCH(19,Лист1!R1:R90,0),"")</f>
        <v/>
      </c>
      <c r="T19" t="str">
        <f>IFERROR(MATCH(19,Лист1!S1:S90,0),"")</f>
        <v/>
      </c>
      <c r="U19" t="str">
        <f>IFERROR(MATCH(19,Лист1!T1:T90,0),"")</f>
        <v/>
      </c>
      <c r="V19" t="str">
        <f>IFERROR(MATCH(19,Лист1!U1:U90,0),"")</f>
        <v/>
      </c>
      <c r="W19" t="str">
        <f>IFERROR(MATCH(19,Лист1!V1:V90,0),"")</f>
        <v/>
      </c>
      <c r="X19" t="str">
        <f>IFERROR(MATCH(19,Лист1!W1:W90,0),"")</f>
        <v/>
      </c>
      <c r="Y19" t="str">
        <f>IFERROR(MATCH(19,Лист1!X1:X90,0),"")</f>
        <v/>
      </c>
      <c r="Z19" t="str">
        <f>IFERROR(MATCH(19,Лист1!Y1:Y90,0),"")</f>
        <v/>
      </c>
      <c r="AA19" t="str">
        <f>IFERROR(MATCH(19,Лист1!Z1:Z90,0),"")</f>
        <v/>
      </c>
      <c r="AB19" t="str">
        <f>IFERROR(MATCH(19,Лист1!AA1:AA90,0),"")</f>
        <v/>
      </c>
      <c r="AC19" t="str">
        <f>IFERROR(MATCH(19,Лист1!AB1:AB90,0),"")</f>
        <v/>
      </c>
      <c r="AD19" t="str">
        <f>IFERROR(MATCH(19,Лист1!AC1:AC90,0),"")</f>
        <v/>
      </c>
      <c r="AE19" t="str">
        <f>IFERROR(MATCH(19,Лист1!AD1:AD90,0),"")</f>
        <v/>
      </c>
      <c r="AF19" t="str">
        <f>IFERROR(MATCH(19,Лист1!AE1:AE90,0),"")</f>
        <v/>
      </c>
      <c r="AG19" t="str">
        <f>IFERROR(MATCH(19,Лист1!AF1:AF90,0),"")</f>
        <v/>
      </c>
      <c r="AH19" t="str">
        <f>IFERROR(MATCH(19,Лист1!AG1:AG90,0),"")</f>
        <v/>
      </c>
      <c r="AI19" t="str">
        <f>IFERROR(MATCH(19,Лист1!AH1:AH90,0),"")</f>
        <v/>
      </c>
      <c r="AJ19" t="str">
        <f>IFERROR(MATCH(19,Лист1!AI1:AI90,0),"")</f>
        <v/>
      </c>
      <c r="AK19" t="str">
        <f>IFERROR(MATCH(19,Лист1!AJ1:AJ90,0),"")</f>
        <v/>
      </c>
      <c r="AL19" t="str">
        <f>IFERROR(MATCH(19,Лист1!AK1:AK90,0),"")</f>
        <v/>
      </c>
      <c r="AM19" t="str">
        <f>IFERROR(MATCH(19,Лист1!AL1:AL90,0),"")</f>
        <v/>
      </c>
      <c r="AN19" t="str">
        <f>IFERROR(MATCH(19,Лист1!AM1:AM90,0),"")</f>
        <v/>
      </c>
      <c r="AO19" t="str">
        <f>IFERROR(MATCH(19,Лист1!AN1:AN90,0),"")</f>
        <v/>
      </c>
      <c r="AP19" t="str">
        <f>IFERROR(MATCH(19,Лист1!AO1:AO90,0),"")</f>
        <v/>
      </c>
      <c r="AQ19" t="str">
        <f>IFERROR(MATCH(19,Лист1!AP1:AP90,0),"")</f>
        <v/>
      </c>
      <c r="AR19" t="str">
        <f>IFERROR(MATCH(19,Лист1!AQ1:AQ90,0),"")</f>
        <v/>
      </c>
      <c r="AS19" t="str">
        <f>IFERROR(MATCH(19,Лист1!AR1:AR90,0),"")</f>
        <v/>
      </c>
      <c r="AT19" t="str">
        <f>IFERROR(MATCH(19,Лист1!AS1:AS90,0),"")</f>
        <v/>
      </c>
      <c r="AU19" t="str">
        <f>IFERROR(MATCH(19,Лист1!AT1:AT90,0),"")</f>
        <v/>
      </c>
      <c r="AV19" t="str">
        <f>IFERROR(MATCH(19,Лист1!AU1:AU90,0),"")</f>
        <v/>
      </c>
      <c r="AW19" t="str">
        <f>IFERROR(MATCH(19,Лист1!AV1:AV90,0),"")</f>
        <v/>
      </c>
      <c r="AX19" t="str">
        <f>IFERROR(MATCH(19,Лист1!AW1:AW90,0),"")</f>
        <v/>
      </c>
      <c r="AY19" t="str">
        <f>IFERROR(MATCH(19,Лист1!AX1:AX90,0),"")</f>
        <v/>
      </c>
      <c r="AZ19" t="str">
        <f>IFERROR(MATCH(19,Лист1!AY1:AY90,0),"")</f>
        <v/>
      </c>
      <c r="BA19" t="str">
        <f>IFERROR(MATCH(19,Лист1!AZ1:AZ90,0),"")</f>
        <v/>
      </c>
      <c r="BB19" t="str">
        <f>IFERROR(MATCH(19,Лист1!BA1:BA90,0),"")</f>
        <v/>
      </c>
      <c r="BC19" t="str">
        <f>IFERROR(MATCH(19,Лист1!BB1:BB90,0),"")</f>
        <v/>
      </c>
      <c r="BD19" t="str">
        <f>IFERROR(MATCH(19,Лист1!BC1:BC90,0),"")</f>
        <v/>
      </c>
      <c r="BE19" t="str">
        <f>IFERROR(MATCH(19,Лист1!BD1:BD90,0),"")</f>
        <v/>
      </c>
      <c r="BF19" t="str">
        <f>IFERROR(MATCH(19,Лист1!BE1:BE90,0),"")</f>
        <v/>
      </c>
      <c r="BG19" t="str">
        <f>IFERROR(MATCH(19,Лист1!BF1:BF90,0),"")</f>
        <v/>
      </c>
      <c r="BH19" t="str">
        <f>IFERROR(MATCH(19,Лист1!BG1:BG90,0),"")</f>
        <v/>
      </c>
      <c r="BI19" t="str">
        <f>IFERROR(MATCH(19,Лист1!BH1:BH90,0),"")</f>
        <v/>
      </c>
      <c r="BJ19" t="str">
        <f>IFERROR(MATCH(19,Лист1!BI1:BI90,0),"")</f>
        <v/>
      </c>
      <c r="BK19" t="str">
        <f>IFERROR(MATCH(19,Лист1!BJ1:BJ90,0),"")</f>
        <v/>
      </c>
      <c r="BL19" t="str">
        <f>IFERROR(MATCH(19,Лист1!BK1:BK90,0),"")</f>
        <v/>
      </c>
      <c r="BM19" t="str">
        <f>IFERROR(MATCH(19,Лист1!BL1:BL90,0),"")</f>
        <v/>
      </c>
      <c r="BN19" t="str">
        <f>IFERROR(MATCH(19,Лист1!BM1:BM90,0),"")</f>
        <v/>
      </c>
      <c r="BO19" t="str">
        <f>IFERROR(MATCH(19,Лист1!BN1:BN90,0),"")</f>
        <v/>
      </c>
      <c r="BP19" t="str">
        <f>IFERROR(MATCH(19,Лист1!BO1:BO90,0),"")</f>
        <v/>
      </c>
      <c r="BQ19" t="str">
        <f>IFERROR(MATCH(19,Лист1!BP1:BP90,0),"")</f>
        <v/>
      </c>
      <c r="BR19" t="str">
        <f>IFERROR(MATCH(19,Лист1!BQ1:BQ90,0),"")</f>
        <v/>
      </c>
      <c r="BS19" t="str">
        <f>IFERROR(MATCH(19,Лист1!BR1:BR90,0),"")</f>
        <v/>
      </c>
      <c r="BT19" t="str">
        <f>IFERROR(MATCH(19,Лист1!BS1:BS90,0),"")</f>
        <v/>
      </c>
      <c r="BU19" t="str">
        <f>IFERROR(MATCH(19,Лист1!BT1:BT90,0),"")</f>
        <v/>
      </c>
      <c r="BV19" t="str">
        <f>IFERROR(MATCH(19,Лист1!BU1:BU90,0),"")</f>
        <v/>
      </c>
      <c r="BW19" t="str">
        <f>IFERROR(MATCH(19,Лист1!BV1:BV90,0),"")</f>
        <v/>
      </c>
      <c r="BX19" t="str">
        <f>IFERROR(MATCH(19,Лист1!BW1:BW90,0),"")</f>
        <v/>
      </c>
      <c r="BY19" t="str">
        <f>IFERROR(MATCH(19,Лист1!BX1:BX90,0),"")</f>
        <v/>
      </c>
      <c r="BZ19" t="str">
        <f>IFERROR(MATCH(19,Лист1!BY1:BY90,0),"")</f>
        <v/>
      </c>
      <c r="CA19" t="str">
        <f>IFERROR(MATCH(19,Лист1!BZ1:BZ90,0),"")</f>
        <v/>
      </c>
      <c r="CB19" t="str">
        <f>IFERROR(MATCH(19,Лист1!CA1:CA90,0),"")</f>
        <v/>
      </c>
      <c r="CC19" t="str">
        <f>IFERROR(MATCH(19,Лист1!CB1:CB90,0),"")</f>
        <v/>
      </c>
      <c r="CD19" t="str">
        <f>IFERROR(MATCH(19,Лист1!CC1:CC90,0),"")</f>
        <v/>
      </c>
      <c r="CE19" t="str">
        <f>IFERROR(MATCH(19,Лист1!CD1:CD90,0),"")</f>
        <v/>
      </c>
      <c r="CF19" t="str">
        <f>IFERROR(MATCH(19,Лист1!CE1:CE90,0),"")</f>
        <v/>
      </c>
      <c r="CG19" t="str">
        <f>IFERROR(MATCH(19,Лист1!CF1:CF90,0),"")</f>
        <v/>
      </c>
      <c r="CH19" t="str">
        <f>IFERROR(MATCH(19,Лист1!CG1:CG90,0),"")</f>
        <v/>
      </c>
      <c r="CI19">
        <f t="shared" si="0"/>
        <v>0</v>
      </c>
    </row>
    <row r="20" spans="1:87">
      <c r="A20" t="s">
        <v>39</v>
      </c>
      <c r="B20" t="str">
        <f>IFERROR(MATCH(20,Лист1!A1:A90,0),"")</f>
        <v/>
      </c>
      <c r="C20" t="str">
        <f>IFERROR(MATCH(20,Лист1!B1:B90,0),"")</f>
        <v/>
      </c>
      <c r="D20" t="str">
        <f>IFERROR(MATCH(20,Лист1!C1:C90,0),"")</f>
        <v/>
      </c>
      <c r="E20" t="str">
        <f>IFERROR(MATCH(20,Лист1!D1:D90,0),"")</f>
        <v/>
      </c>
      <c r="F20" t="str">
        <f>IFERROR(MATCH(20,Лист1!E1:E90,0),"")</f>
        <v/>
      </c>
      <c r="G20" t="str">
        <f>IFERROR(MATCH(20,Лист1!F1:F90,0),"")</f>
        <v/>
      </c>
      <c r="H20" t="str">
        <f>IFERROR(MATCH(20,Лист1!G1:G90,0),"")</f>
        <v/>
      </c>
      <c r="I20" t="str">
        <f>IFERROR(MATCH(20,Лист1!H1:H90,0),"")</f>
        <v/>
      </c>
      <c r="J20" t="str">
        <f>IFERROR(MATCH(20,Лист1!I1:I90,0),"")</f>
        <v/>
      </c>
      <c r="K20" t="str">
        <f>IFERROR(MATCH(20,Лист1!J1:J90,0),"")</f>
        <v/>
      </c>
      <c r="L20" t="str">
        <f>IFERROR(MATCH(20,Лист1!K1:K90,0),"")</f>
        <v/>
      </c>
      <c r="M20" t="str">
        <f>IFERROR(MATCH(20,Лист1!L1:L90,0),"")</f>
        <v/>
      </c>
      <c r="N20" t="str">
        <f>IFERROR(MATCH(20,Лист1!M1:M90,0),"")</f>
        <v/>
      </c>
      <c r="O20" t="str">
        <f>IFERROR(MATCH(20,Лист1!N1:N90,0),"")</f>
        <v/>
      </c>
      <c r="P20" t="str">
        <f>IFERROR(MATCH(20,Лист1!O1:O90,0),"")</f>
        <v/>
      </c>
      <c r="Q20" t="str">
        <f>IFERROR(MATCH(20,Лист1!P1:P90,0),"")</f>
        <v/>
      </c>
      <c r="R20" t="str">
        <f>IFERROR(MATCH(20,Лист1!Q1:Q90,0),"")</f>
        <v/>
      </c>
      <c r="S20" t="str">
        <f>IFERROR(MATCH(20,Лист1!R1:R90,0),"")</f>
        <v/>
      </c>
      <c r="T20" t="str">
        <f>IFERROR(MATCH(20,Лист1!S1:S90,0),"")</f>
        <v/>
      </c>
      <c r="U20" t="str">
        <f>IFERROR(MATCH(20,Лист1!T1:T90,0),"")</f>
        <v/>
      </c>
      <c r="V20" t="str">
        <f>IFERROR(MATCH(20,Лист1!U1:U90,0),"")</f>
        <v/>
      </c>
      <c r="W20" t="str">
        <f>IFERROR(MATCH(20,Лист1!V1:V90,0),"")</f>
        <v/>
      </c>
      <c r="X20" t="str">
        <f>IFERROR(MATCH(20,Лист1!W1:W90,0),"")</f>
        <v/>
      </c>
      <c r="Y20" t="str">
        <f>IFERROR(MATCH(20,Лист1!X1:X90,0),"")</f>
        <v/>
      </c>
      <c r="Z20" t="str">
        <f>IFERROR(MATCH(20,Лист1!Y1:Y90,0),"")</f>
        <v/>
      </c>
      <c r="AA20" t="str">
        <f>IFERROR(MATCH(20,Лист1!Z1:Z90,0),"")</f>
        <v/>
      </c>
      <c r="AB20" t="str">
        <f>IFERROR(MATCH(20,Лист1!AA1:AA90,0),"")</f>
        <v/>
      </c>
      <c r="AC20" t="str">
        <f>IFERROR(MATCH(20,Лист1!AB1:AB90,0),"")</f>
        <v/>
      </c>
      <c r="AD20" t="str">
        <f>IFERROR(MATCH(20,Лист1!AC1:AC90,0),"")</f>
        <v/>
      </c>
      <c r="AE20" t="str">
        <f>IFERROR(MATCH(20,Лист1!AD1:AD90,0),"")</f>
        <v/>
      </c>
      <c r="AF20" t="str">
        <f>IFERROR(MATCH(20,Лист1!AE1:AE90,0),"")</f>
        <v/>
      </c>
      <c r="AG20" t="str">
        <f>IFERROR(MATCH(20,Лист1!AF1:AF90,0),"")</f>
        <v/>
      </c>
      <c r="AH20" t="str">
        <f>IFERROR(MATCH(20,Лист1!AG1:AG90,0),"")</f>
        <v/>
      </c>
      <c r="AI20" t="str">
        <f>IFERROR(MATCH(20,Лист1!AH1:AH90,0),"")</f>
        <v/>
      </c>
      <c r="AJ20" t="str">
        <f>IFERROR(MATCH(20,Лист1!AI1:AI90,0),"")</f>
        <v/>
      </c>
      <c r="AK20" t="str">
        <f>IFERROR(MATCH(20,Лист1!AJ1:AJ90,0),"")</f>
        <v/>
      </c>
      <c r="AL20" t="str">
        <f>IFERROR(MATCH(20,Лист1!AK1:AK90,0),"")</f>
        <v/>
      </c>
      <c r="AM20" t="str">
        <f>IFERROR(MATCH(20,Лист1!AL1:AL90,0),"")</f>
        <v/>
      </c>
      <c r="AN20" t="str">
        <f>IFERROR(MATCH(20,Лист1!AM1:AM90,0),"")</f>
        <v/>
      </c>
      <c r="AO20" t="str">
        <f>IFERROR(MATCH(20,Лист1!AN1:AN90,0),"")</f>
        <v/>
      </c>
      <c r="AP20" t="str">
        <f>IFERROR(MATCH(20,Лист1!AO1:AO90,0),"")</f>
        <v/>
      </c>
      <c r="AQ20" t="str">
        <f>IFERROR(MATCH(20,Лист1!AP1:AP90,0),"")</f>
        <v/>
      </c>
      <c r="AR20" t="str">
        <f>IFERROR(MATCH(20,Лист1!AQ1:AQ90,0),"")</f>
        <v/>
      </c>
      <c r="AS20" t="str">
        <f>IFERROR(MATCH(20,Лист1!AR1:AR90,0),"")</f>
        <v/>
      </c>
      <c r="AT20" t="str">
        <f>IFERROR(MATCH(20,Лист1!AS1:AS90,0),"")</f>
        <v/>
      </c>
      <c r="AU20" t="str">
        <f>IFERROR(MATCH(20,Лист1!AT1:AT90,0),"")</f>
        <v/>
      </c>
      <c r="AV20" t="str">
        <f>IFERROR(MATCH(20,Лист1!AU1:AU90,0),"")</f>
        <v/>
      </c>
      <c r="AW20" t="str">
        <f>IFERROR(MATCH(20,Лист1!AV1:AV90,0),"")</f>
        <v/>
      </c>
      <c r="AX20" t="str">
        <f>IFERROR(MATCH(20,Лист1!AW1:AW90,0),"")</f>
        <v/>
      </c>
      <c r="AY20" t="str">
        <f>IFERROR(MATCH(20,Лист1!AX1:AX90,0),"")</f>
        <v/>
      </c>
      <c r="AZ20" t="str">
        <f>IFERROR(MATCH(20,Лист1!AY1:AY90,0),"")</f>
        <v/>
      </c>
      <c r="BA20" t="str">
        <f>IFERROR(MATCH(20,Лист1!AZ1:AZ90,0),"")</f>
        <v/>
      </c>
      <c r="BB20" t="str">
        <f>IFERROR(MATCH(20,Лист1!BA1:BA90,0),"")</f>
        <v/>
      </c>
      <c r="BC20" t="str">
        <f>IFERROR(MATCH(20,Лист1!BB1:BB90,0),"")</f>
        <v/>
      </c>
      <c r="BD20" t="str">
        <f>IFERROR(MATCH(20,Лист1!BC1:BC90,0),"")</f>
        <v/>
      </c>
      <c r="BE20" t="str">
        <f>IFERROR(MATCH(20,Лист1!BD1:BD90,0),"")</f>
        <v/>
      </c>
      <c r="BF20" t="str">
        <f>IFERROR(MATCH(20,Лист1!BE1:BE90,0),"")</f>
        <v/>
      </c>
      <c r="BG20" t="str">
        <f>IFERROR(MATCH(20,Лист1!BF1:BF90,0),"")</f>
        <v/>
      </c>
      <c r="BH20" t="str">
        <f>IFERROR(MATCH(20,Лист1!BG1:BG90,0),"")</f>
        <v/>
      </c>
      <c r="BI20" t="str">
        <f>IFERROR(MATCH(20,Лист1!BH1:BH90,0),"")</f>
        <v/>
      </c>
      <c r="BJ20" t="str">
        <f>IFERROR(MATCH(20,Лист1!BI1:BI90,0),"")</f>
        <v/>
      </c>
      <c r="BK20" t="str">
        <f>IFERROR(MATCH(20,Лист1!BJ1:BJ90,0),"")</f>
        <v/>
      </c>
      <c r="BL20" t="str">
        <f>IFERROR(MATCH(20,Лист1!BK1:BK90,0),"")</f>
        <v/>
      </c>
      <c r="BM20" t="str">
        <f>IFERROR(MATCH(20,Лист1!BL1:BL90,0),"")</f>
        <v/>
      </c>
      <c r="BN20" t="str">
        <f>IFERROR(MATCH(20,Лист1!BM1:BM90,0),"")</f>
        <v/>
      </c>
      <c r="BO20" t="str">
        <f>IFERROR(MATCH(20,Лист1!BN1:BN90,0),"")</f>
        <v/>
      </c>
      <c r="BP20" t="str">
        <f>IFERROR(MATCH(20,Лист1!BO1:BO90,0),"")</f>
        <v/>
      </c>
      <c r="BQ20" t="str">
        <f>IFERROR(MATCH(20,Лист1!BP1:BP90,0),"")</f>
        <v/>
      </c>
      <c r="BR20" t="str">
        <f>IFERROR(MATCH(20,Лист1!BQ1:BQ90,0),"")</f>
        <v/>
      </c>
      <c r="BS20" t="str">
        <f>IFERROR(MATCH(20,Лист1!BR1:BR90,0),"")</f>
        <v/>
      </c>
      <c r="BT20" t="str">
        <f>IFERROR(MATCH(20,Лист1!BS1:BS90,0),"")</f>
        <v/>
      </c>
      <c r="BU20" t="str">
        <f>IFERROR(MATCH(20,Лист1!BT1:BT90,0),"")</f>
        <v/>
      </c>
      <c r="BV20" t="str">
        <f>IFERROR(MATCH(20,Лист1!BU1:BU90,0),"")</f>
        <v/>
      </c>
      <c r="BW20" t="str">
        <f>IFERROR(MATCH(20,Лист1!BV1:BV90,0),"")</f>
        <v/>
      </c>
      <c r="BX20" t="str">
        <f>IFERROR(MATCH(20,Лист1!BW1:BW90,0),"")</f>
        <v/>
      </c>
      <c r="BY20" t="str">
        <f>IFERROR(MATCH(20,Лист1!BX1:BX90,0),"")</f>
        <v/>
      </c>
      <c r="BZ20" t="str">
        <f>IFERROR(MATCH(20,Лист1!BY1:BY90,0),"")</f>
        <v/>
      </c>
      <c r="CA20" t="str">
        <f>IFERROR(MATCH(20,Лист1!BZ1:BZ90,0),"")</f>
        <v/>
      </c>
      <c r="CB20" t="str">
        <f>IFERROR(MATCH(20,Лист1!CA1:CA90,0),"")</f>
        <v/>
      </c>
      <c r="CC20" t="str">
        <f>IFERROR(MATCH(20,Лист1!CB1:CB90,0),"")</f>
        <v/>
      </c>
      <c r="CD20" t="str">
        <f>IFERROR(MATCH(20,Лист1!CC1:CC90,0),"")</f>
        <v/>
      </c>
      <c r="CE20" t="str">
        <f>IFERROR(MATCH(20,Лист1!CD1:CD90,0),"")</f>
        <v/>
      </c>
      <c r="CF20" t="str">
        <f>IFERROR(MATCH(20,Лист1!CE1:CE90,0),"")</f>
        <v/>
      </c>
      <c r="CG20" t="str">
        <f>IFERROR(MATCH(20,Лист1!CF1:CF90,0),"")</f>
        <v/>
      </c>
      <c r="CH20" t="str">
        <f>IFERROR(MATCH(20,Лист1!CG1:CG90,0),"")</f>
        <v/>
      </c>
      <c r="CI20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F12" sqref="F12"/>
    </sheetView>
  </sheetViews>
  <sheetFormatPr defaultRowHeight="15"/>
  <cols>
    <col min="4" max="4" width="11.28515625" customWidth="1"/>
    <col min="5" max="5" width="28" customWidth="1"/>
  </cols>
  <sheetData>
    <row r="1" spans="1:7">
      <c r="A1" s="4"/>
      <c r="B1" s="4" t="s">
        <v>40</v>
      </c>
      <c r="C1" s="4" t="s">
        <v>41</v>
      </c>
      <c r="F1" t="s">
        <v>46</v>
      </c>
      <c r="G1" t="s">
        <v>47</v>
      </c>
    </row>
    <row r="2" spans="1:7">
      <c r="A2" s="4">
        <v>1</v>
      </c>
      <c r="B2" s="4">
        <f>X!A90</f>
        <v>43</v>
      </c>
      <c r="C2" s="4">
        <f>Y!CI1</f>
        <v>23</v>
      </c>
      <c r="E2" t="s">
        <v>45</v>
      </c>
      <c r="F2">
        <f xml:space="preserve"> (B12+B13+B14+B15)/ 4</f>
        <v>48.25</v>
      </c>
      <c r="G2">
        <f xml:space="preserve"> (C12+C13+C14+C15) / 4</f>
        <v>74</v>
      </c>
    </row>
    <row r="3" spans="1:7">
      <c r="A3" s="5">
        <v>2</v>
      </c>
      <c r="B3" s="4">
        <f>X!B90</f>
        <v>44</v>
      </c>
      <c r="C3" s="4">
        <f>Y!CI2</f>
        <v>44</v>
      </c>
      <c r="E3" t="s">
        <v>42</v>
      </c>
      <c r="F3">
        <f xml:space="preserve"> (B2+B3+B8+B9+B10+B11+B16) / 7</f>
        <v>39.714285714285715</v>
      </c>
      <c r="G3">
        <f xml:space="preserve"> (C2+C3+C7+C8+C9+C10+C16) / 7</f>
        <v>50.428571428571431</v>
      </c>
    </row>
    <row r="4" spans="1:7">
      <c r="A4" s="4">
        <v>3</v>
      </c>
      <c r="B4" s="4">
        <f>X!C90</f>
        <v>26</v>
      </c>
      <c r="C4" s="4">
        <f>Y!CI3</f>
        <v>49</v>
      </c>
      <c r="E4" t="s">
        <v>43</v>
      </c>
      <c r="F4">
        <f>(B4+B5) / 2</f>
        <v>32</v>
      </c>
      <c r="G4">
        <f>(C4+C5) / 2</f>
        <v>49</v>
      </c>
    </row>
    <row r="5" spans="1:7">
      <c r="A5" s="4">
        <v>4</v>
      </c>
      <c r="B5" s="4">
        <f>X!D90</f>
        <v>38</v>
      </c>
      <c r="C5" s="4">
        <f>Y!CI4</f>
        <v>49</v>
      </c>
      <c r="E5" t="s">
        <v>44</v>
      </c>
      <c r="F5">
        <f xml:space="preserve"> (B6+B7) / 2</f>
        <v>59</v>
      </c>
      <c r="G5">
        <f xml:space="preserve"> (C6+C7) / 2</f>
        <v>46.5</v>
      </c>
    </row>
    <row r="6" spans="1:7">
      <c r="A6" s="4">
        <v>5</v>
      </c>
      <c r="B6" s="4">
        <f>X!E90</f>
        <v>53</v>
      </c>
      <c r="C6" s="4">
        <f>Y!CI5</f>
        <v>47</v>
      </c>
    </row>
    <row r="7" spans="1:7">
      <c r="A7" s="4">
        <v>6</v>
      </c>
      <c r="B7" s="4">
        <f>X!F90</f>
        <v>65</v>
      </c>
      <c r="C7" s="4">
        <f>Y!CI6</f>
        <v>46</v>
      </c>
    </row>
    <row r="8" spans="1:7">
      <c r="A8" s="4">
        <v>7</v>
      </c>
      <c r="B8" s="4">
        <f>X!G90</f>
        <v>11</v>
      </c>
      <c r="C8" s="4">
        <f>Y!CI7</f>
        <v>46</v>
      </c>
    </row>
    <row r="9" spans="1:7">
      <c r="A9" s="4">
        <v>8</v>
      </c>
      <c r="B9" s="4">
        <f>X!H90</f>
        <v>19</v>
      </c>
      <c r="C9" s="4">
        <f>Y!CI8</f>
        <v>66</v>
      </c>
      <c r="E9" t="s">
        <v>48</v>
      </c>
    </row>
    <row r="10" spans="1:7">
      <c r="A10" s="4">
        <v>9</v>
      </c>
      <c r="B10" s="4">
        <f>X!I90</f>
        <v>82</v>
      </c>
      <c r="C10" s="4">
        <f>Y!CI9</f>
        <v>39</v>
      </c>
      <c r="E10">
        <v>1</v>
      </c>
      <c r="F10">
        <f xml:space="preserve"> SQRT((B2-B16)^2 +(C2-C16)^2)</f>
        <v>78.771822373231913</v>
      </c>
    </row>
    <row r="11" spans="1:7">
      <c r="A11" s="5">
        <v>10</v>
      </c>
      <c r="B11" s="4">
        <f>X!J90</f>
        <v>79</v>
      </c>
      <c r="C11" s="4">
        <f>Y!CI10</f>
        <v>61</v>
      </c>
      <c r="E11">
        <v>2</v>
      </c>
      <c r="F11">
        <f xml:space="preserve"> SQRT((B4-B5)^2+(C4-C5)^2)</f>
        <v>12</v>
      </c>
    </row>
    <row r="12" spans="1:7">
      <c r="A12" s="4">
        <v>11</v>
      </c>
      <c r="B12" s="4">
        <f>X!K90</f>
        <v>39</v>
      </c>
      <c r="C12" s="4">
        <f>Y!CI11</f>
        <v>74</v>
      </c>
      <c r="E12">
        <v>3</v>
      </c>
      <c r="F12">
        <f xml:space="preserve"> SQRT((B12-B14)^2+(C12-C14)^2)</f>
        <v>19.026297590440446</v>
      </c>
    </row>
    <row r="13" spans="1:7">
      <c r="A13" s="4">
        <v>12</v>
      </c>
      <c r="B13" s="4">
        <f>X!L90</f>
        <v>48</v>
      </c>
      <c r="C13" s="4">
        <f>Y!CI12</f>
        <v>72</v>
      </c>
    </row>
    <row r="14" spans="1:7">
      <c r="A14" s="4">
        <v>13</v>
      </c>
      <c r="B14" s="4">
        <f>X!M90</f>
        <v>58</v>
      </c>
      <c r="C14" s="4">
        <f>Y!CI13</f>
        <v>73</v>
      </c>
    </row>
    <row r="15" spans="1:7">
      <c r="A15" s="4">
        <v>14</v>
      </c>
      <c r="B15" s="4">
        <f>X!N90</f>
        <v>48</v>
      </c>
      <c r="C15" s="4">
        <f>Y!CI14</f>
        <v>77</v>
      </c>
    </row>
    <row r="16" spans="1:7">
      <c r="A16" s="4">
        <v>15</v>
      </c>
      <c r="B16" s="4">
        <f>X!O90</f>
        <v>0</v>
      </c>
      <c r="C16" s="4">
        <f>Y!CI15</f>
        <v>89</v>
      </c>
    </row>
    <row r="17" spans="1:7">
      <c r="A17" s="4">
        <v>16</v>
      </c>
      <c r="B17" s="4">
        <f>X!P90</f>
        <v>0</v>
      </c>
      <c r="C17" s="4">
        <f>Y!CI16</f>
        <v>0</v>
      </c>
    </row>
    <row r="18" spans="1:7">
      <c r="A18" s="4">
        <v>17</v>
      </c>
      <c r="B18" s="4">
        <f>X!Q90</f>
        <v>0</v>
      </c>
      <c r="C18" s="4">
        <f>Y!CI17</f>
        <v>0</v>
      </c>
    </row>
    <row r="19" spans="1:7">
      <c r="A19" s="4">
        <v>18</v>
      </c>
      <c r="B19" s="4">
        <f>X!R90</f>
        <v>0</v>
      </c>
      <c r="C19" s="4">
        <f>Y!CI18</f>
        <v>0</v>
      </c>
    </row>
    <row r="20" spans="1:7">
      <c r="A20" s="4">
        <v>19</v>
      </c>
      <c r="B20" s="4">
        <f>X!S90</f>
        <v>0</v>
      </c>
      <c r="C20" s="4">
        <f>Y!CI19</f>
        <v>0</v>
      </c>
    </row>
    <row r="21" spans="1:7">
      <c r="A21" s="4">
        <v>20</v>
      </c>
      <c r="B21" s="4">
        <f>X!T90</f>
        <v>0</v>
      </c>
      <c r="C21" s="4">
        <f>Y!CI20</f>
        <v>0</v>
      </c>
    </row>
    <row r="23" spans="1:7" ht="92.25" customHeight="1">
      <c r="A23" s="13" t="s">
        <v>49</v>
      </c>
      <c r="B23" s="13"/>
      <c r="C23" s="13"/>
      <c r="D23" s="13"/>
      <c r="E23" s="13"/>
      <c r="F23" s="11"/>
      <c r="G23" s="11"/>
    </row>
    <row r="24" spans="1:7" ht="93.75" customHeight="1">
      <c r="A24" s="12" t="s">
        <v>50</v>
      </c>
      <c r="B24" s="12" t="s">
        <v>51</v>
      </c>
      <c r="C24" s="12" t="s">
        <v>52</v>
      </c>
      <c r="D24" s="12" t="s">
        <v>53</v>
      </c>
      <c r="E24" s="12" t="s">
        <v>54</v>
      </c>
    </row>
  </sheetData>
  <mergeCells count="1">
    <mergeCell ref="A23:E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X</vt:lpstr>
      <vt:lpstr>Y</vt:lpstr>
      <vt:lpstr>точки</vt:lpstr>
      <vt:lpstr>Лист2</vt:lpstr>
    </vt:vector>
  </TitlesOfParts>
  <Company>diakov.net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Студент</cp:lastModifiedBy>
  <cp:lastPrinted>2020-10-17T18:17:21Z</cp:lastPrinted>
  <dcterms:created xsi:type="dcterms:W3CDTF">2020-10-17T17:04:22Z</dcterms:created>
  <dcterms:modified xsi:type="dcterms:W3CDTF">2021-10-07T14:25:34Z</dcterms:modified>
</cp:coreProperties>
</file>