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36E8395F-F7F4-4059-8B4A-B66495447C4F}" xr6:coauthVersionLast="47" xr6:coauthVersionMax="47" xr10:uidLastSave="{00000000-0000-0000-0000-000000000000}"/>
  <bookViews>
    <workbookView xWindow="13620" yWindow="2304" windowWidth="18672" windowHeight="900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E13" i="2"/>
  <c r="E14" i="2"/>
  <c r="E15" i="2"/>
  <c r="E16" i="2"/>
  <c r="E17" i="2"/>
  <c r="E3" i="2"/>
  <c r="E4" i="2"/>
  <c r="E5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A2" i="1"/>
  <c r="E7" i="1"/>
  <c r="E8" i="1"/>
  <c r="E9" i="1"/>
  <c r="E10" i="1"/>
  <c r="E11" i="1"/>
  <c r="B7" i="1"/>
  <c r="B8" i="1" s="1"/>
  <c r="B9" i="1" s="1"/>
  <c r="B10" i="1" s="1"/>
  <c r="B11" i="1" s="1"/>
  <c r="C7" i="1"/>
  <c r="C8" i="1" s="1"/>
  <c r="C9" i="1" s="1"/>
  <c r="C10" i="1" s="1"/>
  <c r="C11" i="1" s="1"/>
  <c r="D4" i="1"/>
  <c r="D5" i="1" s="1"/>
  <c r="D6" i="1" s="1"/>
  <c r="D7" i="1" s="1"/>
  <c r="D8" i="1" s="1"/>
  <c r="D9" i="1" s="1"/>
  <c r="D10" i="1" s="1"/>
  <c r="D11" i="1" s="1"/>
  <c r="D3" i="1"/>
  <c r="C3" i="1" s="1"/>
  <c r="E2" i="1"/>
  <c r="C2" i="1"/>
  <c r="B2" i="1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B3" i="1"/>
  <c r="B4" i="1" s="1"/>
  <c r="B5" i="1" s="1"/>
  <c r="B6" i="1" s="1"/>
  <c r="C4" i="1"/>
  <c r="C5" i="1" s="1"/>
  <c r="C6" i="1" s="1"/>
  <c r="E3" i="1" l="1"/>
  <c r="E4" i="1"/>
  <c r="E6" i="1" l="1"/>
  <c r="E5" i="1"/>
</calcChain>
</file>

<file path=xl/sharedStrings.xml><?xml version="1.0" encoding="utf-8"?>
<sst xmlns="http://schemas.openxmlformats.org/spreadsheetml/2006/main" count="11" uniqueCount="9">
  <si>
    <t>S</t>
  </si>
  <si>
    <t>chis</t>
  </si>
  <si>
    <t>znam</t>
  </si>
  <si>
    <t>n</t>
  </si>
  <si>
    <t>дробь</t>
  </si>
  <si>
    <t>A</t>
  </si>
  <si>
    <t>B</t>
  </si>
  <si>
    <t>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</si>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</sst>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A3" sqref="A3"/>
    </sheetView>
  </sheetViews>
  <sheetFormatPr defaultRowHeight="14.4" x14ac:dyDescent="0.3"/>
  <cols>
    <col min="4" max="4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f>SUM(E:E)</f>
        <v>1060.6957866664879</v>
      </c>
      <c r="B2">
        <f>COS(D2)</f>
        <v>0.54030230586813977</v>
      </c>
      <c r="C2">
        <f>IF(MOD(D2,2)=0,COS(D2),SIN(D2))</f>
        <v>0.8414709848078965</v>
      </c>
      <c r="D2">
        <v>1</v>
      </c>
      <c r="E2">
        <f>B2/C2</f>
        <v>0.64209261593433076</v>
      </c>
    </row>
    <row r="3" spans="1:5" x14ac:dyDescent="0.3">
      <c r="B3">
        <f>COS(D3)+B2</f>
        <v>0.12415546932099736</v>
      </c>
      <c r="C3">
        <f>IF(MOD(D3,2)=0,COS(D3),SIN(D3))*C2</f>
        <v>-0.35017548837401463</v>
      </c>
      <c r="D3">
        <f>D2+1</f>
        <v>2</v>
      </c>
      <c r="E3">
        <f t="shared" ref="E3:E11" si="0">B3/C3</f>
        <v>-0.35455214154906717</v>
      </c>
    </row>
    <row r="4" spans="1:5" x14ac:dyDescent="0.3">
      <c r="B4">
        <f t="shared" ref="B4:B11" si="1">COS(D4)+B3</f>
        <v>-0.865837027279448</v>
      </c>
      <c r="C4">
        <f t="shared" ref="C4:C11" si="2">IF(MOD(D4,2)=0,COS(D4),SIN(D4))*C3</f>
        <v>-4.9416767741708882E-2</v>
      </c>
      <c r="D4">
        <f t="shared" ref="D4:D11" si="3">D3+1</f>
        <v>3</v>
      </c>
      <c r="E4">
        <f t="shared" si="0"/>
        <v>17.521118171973473</v>
      </c>
    </row>
    <row r="5" spans="1:5" x14ac:dyDescent="0.3">
      <c r="B5">
        <f t="shared" si="1"/>
        <v>-1.5194806481430598</v>
      </c>
      <c r="C5">
        <f t="shared" si="2"/>
        <v>3.2300954998066726E-2</v>
      </c>
      <c r="D5">
        <f t="shared" si="3"/>
        <v>4</v>
      </c>
      <c r="E5">
        <f t="shared" si="0"/>
        <v>-47.041353676199471</v>
      </c>
    </row>
    <row r="6" spans="1:5" x14ac:dyDescent="0.3">
      <c r="B6">
        <f t="shared" si="1"/>
        <v>-1.2358184626798336</v>
      </c>
      <c r="C6">
        <f t="shared" si="2"/>
        <v>-3.0974169842447812E-2</v>
      </c>
      <c r="D6">
        <f t="shared" si="3"/>
        <v>5</v>
      </c>
      <c r="E6">
        <f t="shared" si="0"/>
        <v>39.898356242182018</v>
      </c>
    </row>
    <row r="7" spans="1:5" x14ac:dyDescent="0.3">
      <c r="B7">
        <f t="shared" si="1"/>
        <v>-0.27564817602946767</v>
      </c>
      <c r="C7">
        <f t="shared" si="2"/>
        <v>-2.9740477536380237E-2</v>
      </c>
      <c r="D7">
        <f t="shared" si="3"/>
        <v>6</v>
      </c>
      <c r="E7">
        <f t="shared" si="0"/>
        <v>9.2684515805867349</v>
      </c>
    </row>
    <row r="8" spans="1:5" x14ac:dyDescent="0.3">
      <c r="B8">
        <f t="shared" si="1"/>
        <v>0.47825407831383693</v>
      </c>
      <c r="C8">
        <f t="shared" si="2"/>
        <v>-1.9539095180899003E-2</v>
      </c>
      <c r="D8">
        <f t="shared" si="3"/>
        <v>7</v>
      </c>
      <c r="E8">
        <f t="shared" si="0"/>
        <v>-24.476777142749565</v>
      </c>
    </row>
    <row r="9" spans="1:5" x14ac:dyDescent="0.3">
      <c r="B9">
        <f t="shared" si="1"/>
        <v>0.33275404450522339</v>
      </c>
      <c r="C9">
        <f t="shared" si="2"/>
        <v>2.8429390094105228E-3</v>
      </c>
      <c r="D9">
        <f t="shared" si="3"/>
        <v>8</v>
      </c>
      <c r="E9">
        <f t="shared" si="0"/>
        <v>117.04579078332715</v>
      </c>
    </row>
    <row r="10" spans="1:5" x14ac:dyDescent="0.3">
      <c r="B10">
        <f t="shared" si="1"/>
        <v>-0.57837621737945355</v>
      </c>
      <c r="C10">
        <f t="shared" si="2"/>
        <v>1.1716277181929647E-3</v>
      </c>
      <c r="D10">
        <f t="shared" si="3"/>
        <v>9</v>
      </c>
      <c r="E10">
        <f t="shared" si="0"/>
        <v>-493.65187285898281</v>
      </c>
    </row>
    <row r="11" spans="1:5" x14ac:dyDescent="0.3">
      <c r="B11">
        <f t="shared" si="1"/>
        <v>-1.4174477464559061</v>
      </c>
      <c r="C11">
        <f t="shared" si="2"/>
        <v>-9.8307946101252588E-4</v>
      </c>
      <c r="D11">
        <f t="shared" si="3"/>
        <v>10</v>
      </c>
      <c r="E11">
        <f t="shared" si="0"/>
        <v>1441.8445330919651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2265-8D7B-4BE4-AA0D-D6F39B0461DF}">
  <dimension ref="A1:F17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t="s">
        <v>8</v>
      </c>
      <c r="B1" t="s">
        <v>0</v>
      </c>
      <c r="C1" t="s">
        <v>5</v>
      </c>
      <c r="D1" t="s">
        <v>6</v>
      </c>
      <c r="E1" t="s">
        <v>7</v>
      </c>
      <c r="F1" t="s">
        <v>3</v>
      </c>
    </row>
    <row r="2" spans="1:6" x14ac:dyDescent="0.3">
      <c r="B2">
        <v>15000</v>
      </c>
      <c r="C2">
        <v>5000</v>
      </c>
      <c r="D2">
        <v>7000</v>
      </c>
      <c r="E2">
        <v>1200</v>
      </c>
    </row>
    <row r="3" spans="1:6" x14ac:dyDescent="0.3">
      <c r="A3">
        <f>B2+C3-D3*(1+F3/100)-E3</f>
        <v>12859.3</v>
      </c>
      <c r="C3">
        <f>C2</f>
        <v>5000</v>
      </c>
      <c r="D3">
        <f>D2*(1+F3/100)</f>
        <v>7070</v>
      </c>
      <c r="E3">
        <f t="shared" ref="E3:E17" si="0">IF(MOD(F3,3)=0,$E$2*(1+F3/100),0)</f>
        <v>0</v>
      </c>
      <c r="F3">
        <v>1</v>
      </c>
    </row>
    <row r="4" spans="1:6" x14ac:dyDescent="0.3">
      <c r="A4">
        <f>A3+C4-D4*(1+F4/100)-E4</f>
        <v>10503.671999999999</v>
      </c>
      <c r="C4">
        <f t="shared" ref="C4:C17" si="1">C3</f>
        <v>5000</v>
      </c>
      <c r="D4">
        <f t="shared" ref="D4:D17" si="2">D3*(1+F4/100)</f>
        <v>7211.4000000000005</v>
      </c>
      <c r="E4">
        <f t="shared" si="0"/>
        <v>0</v>
      </c>
      <c r="F4">
        <f>F3+1</f>
        <v>2</v>
      </c>
    </row>
    <row r="5" spans="1:6" x14ac:dyDescent="0.3">
      <c r="A5">
        <f t="shared" ref="A5:A17" si="3">A4+C5-D5*(1+F5/100)-E5</f>
        <v>6617.0977399999974</v>
      </c>
      <c r="C5">
        <f t="shared" si="1"/>
        <v>5000</v>
      </c>
      <c r="D5">
        <f t="shared" si="2"/>
        <v>7427.7420000000011</v>
      </c>
      <c r="E5">
        <f>IF(MOD(F5,3)=0,$E$2*(1+F5/100),0)</f>
        <v>1236</v>
      </c>
      <c r="F5">
        <f t="shared" ref="F5:F17" si="4">F4+1</f>
        <v>3</v>
      </c>
    </row>
    <row r="6" spans="1:6" x14ac:dyDescent="0.3">
      <c r="A6">
        <f t="shared" si="3"/>
        <v>3583.2519927999956</v>
      </c>
      <c r="C6">
        <f t="shared" si="1"/>
        <v>5000</v>
      </c>
      <c r="D6">
        <f t="shared" si="2"/>
        <v>7724.8516800000016</v>
      </c>
      <c r="E6">
        <f t="shared" si="0"/>
        <v>0</v>
      </c>
      <c r="F6">
        <f t="shared" si="4"/>
        <v>4</v>
      </c>
    </row>
    <row r="7" spans="1:6" x14ac:dyDescent="0.3">
      <c r="A7">
        <f t="shared" si="3"/>
        <v>66.603015599994251</v>
      </c>
      <c r="C7">
        <f t="shared" si="1"/>
        <v>5000</v>
      </c>
      <c r="D7">
        <f t="shared" si="2"/>
        <v>8111.0942640000021</v>
      </c>
      <c r="E7">
        <f t="shared" si="0"/>
        <v>0</v>
      </c>
      <c r="F7">
        <f t="shared" si="4"/>
        <v>5</v>
      </c>
    </row>
    <row r="8" spans="1:6" x14ac:dyDescent="0.3">
      <c r="A8">
        <f t="shared" si="3"/>
        <v>-5319.0224994304081</v>
      </c>
      <c r="C8">
        <f t="shared" si="1"/>
        <v>5000</v>
      </c>
      <c r="D8">
        <f t="shared" si="2"/>
        <v>8597.7599198400021</v>
      </c>
      <c r="E8">
        <f t="shared" si="0"/>
        <v>1272</v>
      </c>
      <c r="F8">
        <f t="shared" si="4"/>
        <v>6</v>
      </c>
    </row>
    <row r="9" spans="1:6" x14ac:dyDescent="0.3">
      <c r="A9">
        <f t="shared" si="3"/>
        <v>-10162.597831655228</v>
      </c>
      <c r="C9">
        <f t="shared" si="1"/>
        <v>5000</v>
      </c>
      <c r="D9">
        <f t="shared" si="2"/>
        <v>9199.603114228803</v>
      </c>
      <c r="E9">
        <f t="shared" si="0"/>
        <v>0</v>
      </c>
      <c r="F9">
        <f t="shared" si="4"/>
        <v>7</v>
      </c>
    </row>
    <row r="10" spans="1:6" x14ac:dyDescent="0.3">
      <c r="A10">
        <f t="shared" si="3"/>
        <v>-15893.014904091706</v>
      </c>
      <c r="C10">
        <f t="shared" si="1"/>
        <v>5000</v>
      </c>
      <c r="D10">
        <f t="shared" si="2"/>
        <v>9935.5713633671076</v>
      </c>
      <c r="E10">
        <f t="shared" si="0"/>
        <v>0</v>
      </c>
      <c r="F10">
        <f t="shared" si="4"/>
        <v>8</v>
      </c>
    </row>
    <row r="11" spans="1:6" x14ac:dyDescent="0.3">
      <c r="A11">
        <f t="shared" si="3"/>
        <v>-24005.467240908169</v>
      </c>
      <c r="C11">
        <f t="shared" si="1"/>
        <v>5000</v>
      </c>
      <c r="D11">
        <f t="shared" si="2"/>
        <v>10829.772786070149</v>
      </c>
      <c r="E11">
        <f t="shared" si="0"/>
        <v>1308</v>
      </c>
      <c r="F11">
        <f t="shared" si="4"/>
        <v>9</v>
      </c>
    </row>
    <row r="12" spans="1:6" x14ac:dyDescent="0.3">
      <c r="A12">
        <f t="shared" si="3"/>
        <v>-32109.492312053051</v>
      </c>
      <c r="C12">
        <f t="shared" si="1"/>
        <v>5000</v>
      </c>
      <c r="D12">
        <f t="shared" si="2"/>
        <v>11912.750064677164</v>
      </c>
      <c r="E12">
        <f t="shared" si="0"/>
        <v>0</v>
      </c>
      <c r="F12">
        <f t="shared" si="4"/>
        <v>10</v>
      </c>
    </row>
    <row r="13" spans="1:6" x14ac:dyDescent="0.3">
      <c r="A13">
        <f t="shared" si="3"/>
        <v>-41787.19166674179</v>
      </c>
      <c r="C13">
        <f t="shared" si="1"/>
        <v>5000</v>
      </c>
      <c r="D13">
        <f t="shared" si="2"/>
        <v>13223.152571791654</v>
      </c>
      <c r="E13">
        <f t="shared" si="0"/>
        <v>0</v>
      </c>
      <c r="F13">
        <f t="shared" si="4"/>
        <v>11</v>
      </c>
    </row>
    <row r="14" spans="1:6" x14ac:dyDescent="0.3">
      <c r="A14">
        <f t="shared" si="3"/>
        <v>-54718.314252797238</v>
      </c>
      <c r="C14">
        <f t="shared" si="1"/>
        <v>5000</v>
      </c>
      <c r="D14">
        <f t="shared" si="2"/>
        <v>14809.930880406653</v>
      </c>
      <c r="E14">
        <f t="shared" si="0"/>
        <v>1344.0000000000002</v>
      </c>
      <c r="F14">
        <f t="shared" si="4"/>
        <v>12</v>
      </c>
    </row>
    <row r="15" spans="1:6" x14ac:dyDescent="0.3">
      <c r="A15">
        <f t="shared" si="3"/>
        <v>-68629.114993988493</v>
      </c>
      <c r="C15">
        <f t="shared" si="1"/>
        <v>5000</v>
      </c>
      <c r="D15">
        <f t="shared" si="2"/>
        <v>16735.221894859518</v>
      </c>
      <c r="E15">
        <f t="shared" si="0"/>
        <v>0</v>
      </c>
      <c r="F15">
        <f t="shared" si="4"/>
        <v>13</v>
      </c>
    </row>
    <row r="16" spans="1:6" x14ac:dyDescent="0.3">
      <c r="A16">
        <f t="shared" si="3"/>
        <v>-85378.209368547934</v>
      </c>
      <c r="C16">
        <f t="shared" si="1"/>
        <v>5000</v>
      </c>
      <c r="D16">
        <f t="shared" si="2"/>
        <v>19078.152960139854</v>
      </c>
      <c r="E16">
        <f t="shared" si="0"/>
        <v>0</v>
      </c>
      <c r="F16">
        <f t="shared" si="4"/>
        <v>14</v>
      </c>
    </row>
    <row r="17" spans="1:6" x14ac:dyDescent="0.3">
      <c r="A17">
        <f t="shared" si="3"/>
        <v>-106989.06665833289</v>
      </c>
      <c r="C17">
        <f t="shared" si="1"/>
        <v>5000</v>
      </c>
      <c r="D17">
        <f t="shared" si="2"/>
        <v>21939.875904160832</v>
      </c>
      <c r="E17">
        <f t="shared" si="0"/>
        <v>1380</v>
      </c>
      <c r="F17">
        <f t="shared" si="4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2022-12-26T20:49:21Z</dcterms:modified>
</cp:coreProperties>
</file>