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data thesis\"/>
    </mc:Choice>
  </mc:AlternateContent>
  <bookViews>
    <workbookView xWindow="0" yWindow="0" windowWidth="13665" windowHeight="5730" activeTab="1"/>
  </bookViews>
  <sheets>
    <sheet name="final data all" sheetId="1" r:id="rId1"/>
    <sheet name="meta data" sheetId="5" r:id="rId2"/>
    <sheet name="10 years data" sheetId="3" r:id="rId3"/>
    <sheet name="7yrs data" sheetId="4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09" i="1" l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<sst xmlns="http://schemas.openxmlformats.org/spreadsheetml/2006/main" count="2423" uniqueCount="121">
  <si>
    <t>years</t>
  </si>
  <si>
    <t>countries</t>
  </si>
  <si>
    <t>c_id</t>
  </si>
  <si>
    <t>countrycode</t>
  </si>
  <si>
    <t>gs</t>
  </si>
  <si>
    <t>i</t>
  </si>
  <si>
    <t>corruption</t>
  </si>
  <si>
    <t>lno</t>
  </si>
  <si>
    <t>dacc</t>
  </si>
  <si>
    <t>bq</t>
  </si>
  <si>
    <t>instqindex</t>
  </si>
  <si>
    <t>gini</t>
  </si>
  <si>
    <t>gdpecog</t>
  </si>
  <si>
    <t>investmentgrossfixedcapital2</t>
  </si>
  <si>
    <t>inflation</t>
  </si>
  <si>
    <t>giniinstq</t>
  </si>
  <si>
    <t>imports</t>
  </si>
  <si>
    <t>exports</t>
  </si>
  <si>
    <t>gdpconst2015</t>
  </si>
  <si>
    <t>tradeopeness</t>
  </si>
  <si>
    <t>popgrowth</t>
  </si>
  <si>
    <t>ppp</t>
  </si>
  <si>
    <t>povertyline</t>
  </si>
  <si>
    <t>mean</t>
  </si>
  <si>
    <t>headcount</t>
  </si>
  <si>
    <t>povgap</t>
  </si>
  <si>
    <t>povgapsqr</t>
  </si>
  <si>
    <t>watts</t>
  </si>
  <si>
    <t>noeducation</t>
  </si>
  <si>
    <t>completedtertiaryeducation</t>
  </si>
  <si>
    <t>socialassistance</t>
  </si>
  <si>
    <t>lag1</t>
  </si>
  <si>
    <t>lag2</t>
  </si>
  <si>
    <t>lag3</t>
  </si>
  <si>
    <t>log_HC</t>
  </si>
  <si>
    <t>log_Ineq</t>
  </si>
  <si>
    <t>GDP</t>
  </si>
  <si>
    <t>logY1</t>
  </si>
  <si>
    <t>yr_1</t>
  </si>
  <si>
    <t>yr_2</t>
  </si>
  <si>
    <t>yr_3</t>
  </si>
  <si>
    <t>yr_4</t>
  </si>
  <si>
    <t>yr_5</t>
  </si>
  <si>
    <t>yr_6</t>
  </si>
  <si>
    <t>yr_7</t>
  </si>
  <si>
    <t>yr_8</t>
  </si>
  <si>
    <t>yr_9</t>
  </si>
  <si>
    <t>yr_10</t>
  </si>
  <si>
    <t>yr_11</t>
  </si>
  <si>
    <t>yr_12</t>
  </si>
  <si>
    <t>yr_13</t>
  </si>
  <si>
    <t>yr_14</t>
  </si>
  <si>
    <t>yr_15</t>
  </si>
  <si>
    <t>yr_16</t>
  </si>
  <si>
    <t>yr_17</t>
  </si>
  <si>
    <t>yr_18</t>
  </si>
  <si>
    <t>yr_19</t>
  </si>
  <si>
    <t>yr_20</t>
  </si>
  <si>
    <t>yr_21</t>
  </si>
  <si>
    <t>yr_22</t>
  </si>
  <si>
    <t>yr_23</t>
  </si>
  <si>
    <t>yr_24</t>
  </si>
  <si>
    <t>yr_25</t>
  </si>
  <si>
    <t>yr_26</t>
  </si>
  <si>
    <t>yr_27</t>
  </si>
  <si>
    <t>yr_28</t>
  </si>
  <si>
    <t>yr_29</t>
  </si>
  <si>
    <t>yr_30</t>
  </si>
  <si>
    <t>yr_31</t>
  </si>
  <si>
    <t>yr_32</t>
  </si>
  <si>
    <t>yr_33</t>
  </si>
  <si>
    <t>yr_34</t>
  </si>
  <si>
    <t>_est_fixed</t>
  </si>
  <si>
    <t>_est_random</t>
  </si>
  <si>
    <t>Bangla</t>
  </si>
  <si>
    <t>BGD</t>
  </si>
  <si>
    <t>China</t>
  </si>
  <si>
    <t>CHN</t>
  </si>
  <si>
    <t>Egypt</t>
  </si>
  <si>
    <t>EGY</t>
  </si>
  <si>
    <t>el-salvador</t>
  </si>
  <si>
    <t>SLV</t>
  </si>
  <si>
    <t>Honduras</t>
  </si>
  <si>
    <t>HND</t>
  </si>
  <si>
    <t>India</t>
  </si>
  <si>
    <t>IND</t>
  </si>
  <si>
    <t>Indonesia</t>
  </si>
  <si>
    <t>IDN</t>
  </si>
  <si>
    <t>Malaysia</t>
  </si>
  <si>
    <t>MYS</t>
  </si>
  <si>
    <t>Pakistan</t>
  </si>
  <si>
    <t>PAK</t>
  </si>
  <si>
    <t>Philippines</t>
  </si>
  <si>
    <t>PHL</t>
  </si>
  <si>
    <t>Sri Lanka</t>
  </si>
  <si>
    <t>LKA</t>
  </si>
  <si>
    <t>Thailand</t>
  </si>
  <si>
    <t>THA</t>
  </si>
  <si>
    <t>gs(government stability)</t>
  </si>
  <si>
    <t>i(investment)</t>
  </si>
  <si>
    <t>lno(law n order)</t>
  </si>
  <si>
    <t>dacc(democratic accountability)</t>
  </si>
  <si>
    <t>bq(bureacratic quality)</t>
  </si>
  <si>
    <t>instqindex(institutional quality index )</t>
  </si>
  <si>
    <t>gdpecog(GDP)</t>
  </si>
  <si>
    <t>giniinstq(gini*institutional quality infdex)</t>
  </si>
  <si>
    <t>lag1(first lag of headcount)</t>
  </si>
  <si>
    <t>lag2(2nd lag of headcount, not using this )</t>
  </si>
  <si>
    <t>lag3(first lag of gini)</t>
  </si>
  <si>
    <t>yr_1(year dummies)</t>
  </si>
  <si>
    <t>poverty*index</t>
  </si>
  <si>
    <t>social assistance</t>
  </si>
  <si>
    <t>government stability</t>
  </si>
  <si>
    <t>investment</t>
  </si>
  <si>
    <t>law and order</t>
  </si>
  <si>
    <t>democratic accountability</t>
  </si>
  <si>
    <t>bureacratic quality</t>
  </si>
  <si>
    <t>institutional quality index(made by PCA using 6 variables from ICRG data set i.e.</t>
  </si>
  <si>
    <t>(government stability,investment,corruption,law n order , democratic accountability,bureacratic quality)</t>
  </si>
  <si>
    <t>gini for ineqality</t>
  </si>
  <si>
    <t>gini*institutional quality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</si>
</sst>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9"/>
  <sheetViews>
    <sheetView workbookViewId="0">
      <selection sqref="A1:XFD1"/>
    </sheetView>
  </sheetViews>
  <sheetFormatPr defaultRowHeight="15" x14ac:dyDescent="0.25"/>
  <cols>
    <col min="16" max="16" width="9.140625" style="7"/>
    <col min="39" max="39" width="17" style="6" customWidth="1"/>
  </cols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111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6" t="s">
        <v>110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25">
      <c r="A2">
        <v>1984</v>
      </c>
      <c r="B2" t="s">
        <v>74</v>
      </c>
      <c r="C2">
        <v>1</v>
      </c>
      <c r="D2" t="s">
        <v>75</v>
      </c>
      <c r="E2">
        <v>3</v>
      </c>
      <c r="F2">
        <v>5.67</v>
      </c>
      <c r="G2">
        <v>0</v>
      </c>
      <c r="H2">
        <v>1</v>
      </c>
      <c r="I2">
        <v>2.42</v>
      </c>
      <c r="J2">
        <v>0</v>
      </c>
      <c r="K2">
        <v>2.0150000000000001</v>
      </c>
      <c r="L2">
        <v>31.1</v>
      </c>
      <c r="M2">
        <v>2.1078100000000002</v>
      </c>
      <c r="N2">
        <v>16.484300000000001</v>
      </c>
      <c r="O2">
        <v>9.8747000000000007</v>
      </c>
      <c r="P2" s="7">
        <v>62.666499999999999</v>
      </c>
      <c r="Q2" s="1">
        <v>2100000000</v>
      </c>
      <c r="R2" s="1">
        <v>860000000</v>
      </c>
      <c r="S2" s="1">
        <v>43000000000</v>
      </c>
      <c r="T2">
        <v>6.9599999999999995E-2</v>
      </c>
      <c r="U2">
        <v>2.60561</v>
      </c>
      <c r="V2">
        <v>24.732099999999999</v>
      </c>
      <c r="W2">
        <v>1.9</v>
      </c>
      <c r="X2">
        <v>76.010999999999996</v>
      </c>
      <c r="Y2">
        <v>0.35940499999999997</v>
      </c>
      <c r="Z2">
        <v>8.6332999999999993E-2</v>
      </c>
      <c r="AA2">
        <v>2.9960000000000001E-2</v>
      </c>
      <c r="AB2">
        <v>0.10999299999999999</v>
      </c>
      <c r="AC2">
        <v>66.81</v>
      </c>
      <c r="AD2">
        <v>0.54</v>
      </c>
      <c r="AE2">
        <v>19</v>
      </c>
      <c r="AI2">
        <v>-1.0233049999999999</v>
      </c>
      <c r="AJ2">
        <v>3.437208</v>
      </c>
      <c r="AK2">
        <v>17.107810000000001</v>
      </c>
      <c r="AL2">
        <v>2.8395350000000001</v>
      </c>
      <c r="AM2" s="6">
        <f t="shared" ref="AM2:AM65" si="0">(Y2*K2)</f>
        <v>0.72420107499999997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</row>
    <row r="3" spans="1:75" x14ac:dyDescent="0.25">
      <c r="A3">
        <v>1985</v>
      </c>
      <c r="B3" t="s">
        <v>74</v>
      </c>
      <c r="C3">
        <v>1</v>
      </c>
      <c r="D3" t="s">
        <v>75</v>
      </c>
      <c r="E3">
        <v>2.67</v>
      </c>
      <c r="F3">
        <v>5</v>
      </c>
      <c r="G3">
        <v>0</v>
      </c>
      <c r="H3">
        <v>1</v>
      </c>
      <c r="I3">
        <v>4</v>
      </c>
      <c r="J3">
        <v>0</v>
      </c>
      <c r="K3">
        <v>2.1116700000000002</v>
      </c>
      <c r="L3">
        <v>31.2</v>
      </c>
      <c r="M3">
        <v>0.66903299999999999</v>
      </c>
      <c r="N3">
        <v>15.8309</v>
      </c>
      <c r="O3">
        <v>9.8747000000000007</v>
      </c>
      <c r="P3" s="7">
        <v>65.884</v>
      </c>
      <c r="Q3" s="1">
        <v>2300000000</v>
      </c>
      <c r="R3" s="1">
        <v>930000000</v>
      </c>
      <c r="S3" s="1">
        <v>44000000000</v>
      </c>
      <c r="T3">
        <v>7.3499999999999996E-2</v>
      </c>
      <c r="U3">
        <v>2.6205799999999999</v>
      </c>
      <c r="V3">
        <v>24.732099999999999</v>
      </c>
      <c r="W3">
        <v>1.9</v>
      </c>
      <c r="X3">
        <v>79.501900000000006</v>
      </c>
      <c r="Y3">
        <v>0.34033999999999998</v>
      </c>
      <c r="Z3">
        <v>7.4930999999999998E-2</v>
      </c>
      <c r="AA3">
        <v>2.3826E-2</v>
      </c>
      <c r="AB3">
        <v>9.2045000000000002E-2</v>
      </c>
      <c r="AC3">
        <v>59.27</v>
      </c>
      <c r="AD3">
        <v>1.08</v>
      </c>
      <c r="AE3">
        <v>19</v>
      </c>
      <c r="AF3">
        <v>0.35940519999999998</v>
      </c>
      <c r="AH3">
        <v>31.1</v>
      </c>
      <c r="AI3">
        <v>-1.0778110000000001</v>
      </c>
      <c r="AJ3">
        <v>3.4404180000000002</v>
      </c>
      <c r="AK3">
        <v>15.669029999999999</v>
      </c>
      <c r="AL3">
        <v>2.7516859999999999</v>
      </c>
      <c r="AM3" s="6">
        <f t="shared" si="0"/>
        <v>0.71868576780000004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1</v>
      </c>
    </row>
    <row r="4" spans="1:75" x14ac:dyDescent="0.25">
      <c r="A4">
        <v>1986</v>
      </c>
      <c r="B4" t="s">
        <v>74</v>
      </c>
      <c r="C4">
        <v>1</v>
      </c>
      <c r="D4" t="s">
        <v>75</v>
      </c>
      <c r="E4">
        <v>3</v>
      </c>
      <c r="F4">
        <v>5</v>
      </c>
      <c r="G4">
        <v>0</v>
      </c>
      <c r="H4">
        <v>1</v>
      </c>
      <c r="I4">
        <v>3.33</v>
      </c>
      <c r="J4">
        <v>0</v>
      </c>
      <c r="K4">
        <v>2.0550000000000002</v>
      </c>
      <c r="L4">
        <v>31.2</v>
      </c>
      <c r="M4">
        <v>1.46428</v>
      </c>
      <c r="N4">
        <v>16.176500000000001</v>
      </c>
      <c r="O4">
        <v>9.8747000000000007</v>
      </c>
      <c r="P4" s="7">
        <v>64.116</v>
      </c>
      <c r="Q4" s="1">
        <v>2200000000</v>
      </c>
      <c r="R4" s="1">
        <v>920000000</v>
      </c>
      <c r="S4" s="1">
        <v>46000000000</v>
      </c>
      <c r="T4">
        <v>6.8199999999999997E-2</v>
      </c>
      <c r="U4">
        <v>2.6349900000000002</v>
      </c>
      <c r="V4">
        <v>24.732099999999999</v>
      </c>
      <c r="W4">
        <v>1.9</v>
      </c>
      <c r="X4">
        <v>79.154600000000002</v>
      </c>
      <c r="Y4">
        <v>0.35683399999999998</v>
      </c>
      <c r="Z4">
        <v>7.8795000000000004E-2</v>
      </c>
      <c r="AA4">
        <v>2.4996999999999998E-2</v>
      </c>
      <c r="AB4">
        <v>9.6626000000000004E-2</v>
      </c>
      <c r="AC4">
        <v>59.27</v>
      </c>
      <c r="AD4">
        <v>1.08</v>
      </c>
      <c r="AE4">
        <v>19.100000000000001</v>
      </c>
      <c r="AF4">
        <v>0.34033970000000002</v>
      </c>
      <c r="AG4">
        <v>0.35940519999999998</v>
      </c>
      <c r="AH4">
        <v>31.2</v>
      </c>
      <c r="AI4">
        <v>-1.030483</v>
      </c>
      <c r="AJ4">
        <v>3.4404180000000002</v>
      </c>
      <c r="AK4">
        <v>16.464279999999999</v>
      </c>
      <c r="AL4">
        <v>2.801193</v>
      </c>
      <c r="AM4" s="6">
        <f t="shared" si="0"/>
        <v>0.73329387000000001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1</v>
      </c>
    </row>
    <row r="5" spans="1:75" x14ac:dyDescent="0.25">
      <c r="A5">
        <v>1987</v>
      </c>
      <c r="B5" t="s">
        <v>74</v>
      </c>
      <c r="C5">
        <v>1</v>
      </c>
      <c r="D5" t="s">
        <v>75</v>
      </c>
      <c r="E5">
        <v>2.92</v>
      </c>
      <c r="F5">
        <v>5</v>
      </c>
      <c r="G5">
        <v>0</v>
      </c>
      <c r="H5">
        <v>1</v>
      </c>
      <c r="I5">
        <v>3</v>
      </c>
      <c r="J5">
        <v>0</v>
      </c>
      <c r="K5">
        <v>1.9866699999999999</v>
      </c>
      <c r="L5">
        <v>31.4</v>
      </c>
      <c r="M5">
        <v>1.07853</v>
      </c>
      <c r="N5">
        <v>15.4734</v>
      </c>
      <c r="O5">
        <v>9.8747000000000007</v>
      </c>
      <c r="P5" s="7">
        <v>62.381300000000003</v>
      </c>
      <c r="Q5" s="1">
        <v>2300000000</v>
      </c>
      <c r="R5" s="1">
        <v>940000000</v>
      </c>
      <c r="S5" s="1">
        <v>47000000000</v>
      </c>
      <c r="T5">
        <v>6.8199999999999997E-2</v>
      </c>
      <c r="U5">
        <v>2.6302300000000001</v>
      </c>
      <c r="V5">
        <v>24.732099999999999</v>
      </c>
      <c r="W5">
        <v>1.9</v>
      </c>
      <c r="X5">
        <v>76.881200000000007</v>
      </c>
      <c r="Y5">
        <v>0.38805099999999998</v>
      </c>
      <c r="Z5">
        <v>9.1604000000000005E-2</v>
      </c>
      <c r="AA5">
        <v>3.0504E-2</v>
      </c>
      <c r="AB5">
        <v>0.114316</v>
      </c>
      <c r="AC5">
        <v>59.27</v>
      </c>
      <c r="AD5">
        <v>1.08</v>
      </c>
      <c r="AE5">
        <v>18.989999999999998</v>
      </c>
      <c r="AF5">
        <v>0.3568344</v>
      </c>
      <c r="AG5">
        <v>0.34033970000000002</v>
      </c>
      <c r="AH5">
        <v>31.2</v>
      </c>
      <c r="AI5">
        <v>-0.94661850000000003</v>
      </c>
      <c r="AJ5">
        <v>3.4468079999999999</v>
      </c>
      <c r="AK5">
        <v>16.078530000000001</v>
      </c>
      <c r="AL5">
        <v>2.777485</v>
      </c>
      <c r="AM5" s="6">
        <f t="shared" si="0"/>
        <v>0.77092928016999995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</row>
    <row r="6" spans="1:75" x14ac:dyDescent="0.25">
      <c r="A6">
        <v>1988</v>
      </c>
      <c r="B6" t="s">
        <v>74</v>
      </c>
      <c r="C6">
        <v>1</v>
      </c>
      <c r="D6" t="s">
        <v>75</v>
      </c>
      <c r="E6">
        <v>2</v>
      </c>
      <c r="F6">
        <v>4.08</v>
      </c>
      <c r="G6">
        <v>0</v>
      </c>
      <c r="H6">
        <v>1</v>
      </c>
      <c r="I6">
        <v>3</v>
      </c>
      <c r="J6">
        <v>0</v>
      </c>
      <c r="K6">
        <v>1.68</v>
      </c>
      <c r="L6">
        <v>31.6</v>
      </c>
      <c r="M6">
        <v>-0.20729</v>
      </c>
      <c r="N6">
        <v>15.736000000000001</v>
      </c>
      <c r="O6">
        <v>7.4127700000000001</v>
      </c>
      <c r="P6" s="7">
        <v>53.088000000000001</v>
      </c>
      <c r="Q6" s="1">
        <v>2500000000</v>
      </c>
      <c r="R6" s="1">
        <v>1000000000</v>
      </c>
      <c r="S6" s="1">
        <v>49000000000</v>
      </c>
      <c r="T6">
        <v>7.1999999999999995E-2</v>
      </c>
      <c r="U6">
        <v>2.5950299999999999</v>
      </c>
      <c r="V6">
        <v>24.732099999999999</v>
      </c>
      <c r="W6">
        <v>1.9</v>
      </c>
      <c r="X6">
        <v>75.461200000000005</v>
      </c>
      <c r="Y6">
        <v>0.40923900000000002</v>
      </c>
      <c r="Z6">
        <v>0.10083</v>
      </c>
      <c r="AA6">
        <v>3.4452000000000003E-2</v>
      </c>
      <c r="AB6">
        <v>0.12759100000000001</v>
      </c>
      <c r="AC6">
        <v>59.27</v>
      </c>
      <c r="AD6">
        <v>1.08</v>
      </c>
      <c r="AE6">
        <v>18.8</v>
      </c>
      <c r="AF6">
        <v>0.38805099999999998</v>
      </c>
      <c r="AG6">
        <v>0.3568344</v>
      </c>
      <c r="AH6">
        <v>31.4</v>
      </c>
      <c r="AI6">
        <v>-0.89345540000000001</v>
      </c>
      <c r="AJ6">
        <v>3.453157</v>
      </c>
      <c r="AK6">
        <v>14.79271</v>
      </c>
      <c r="AL6">
        <v>2.694134</v>
      </c>
      <c r="AM6" s="6">
        <f t="shared" si="0"/>
        <v>0.68752152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1</v>
      </c>
    </row>
    <row r="7" spans="1:75" x14ac:dyDescent="0.25">
      <c r="A7">
        <v>1989</v>
      </c>
      <c r="B7" t="s">
        <v>74</v>
      </c>
      <c r="C7">
        <v>1</v>
      </c>
      <c r="D7" t="s">
        <v>75</v>
      </c>
      <c r="E7">
        <v>2</v>
      </c>
      <c r="F7">
        <v>3.17</v>
      </c>
      <c r="G7">
        <v>0</v>
      </c>
      <c r="H7">
        <v>1</v>
      </c>
      <c r="I7">
        <v>2.42</v>
      </c>
      <c r="J7">
        <v>0</v>
      </c>
      <c r="K7">
        <v>1.43167</v>
      </c>
      <c r="L7">
        <v>31.7</v>
      </c>
      <c r="M7">
        <v>0.27408399999999999</v>
      </c>
      <c r="N7">
        <v>16.120899999999999</v>
      </c>
      <c r="O7">
        <v>6.0454800000000004</v>
      </c>
      <c r="P7" s="7">
        <v>45.383800000000001</v>
      </c>
      <c r="Q7" s="1">
        <v>2800000000</v>
      </c>
      <c r="R7" s="1">
        <v>1100000000</v>
      </c>
      <c r="S7" s="1">
        <v>50000000000</v>
      </c>
      <c r="T7">
        <v>7.8E-2</v>
      </c>
      <c r="U7">
        <v>2.52339</v>
      </c>
      <c r="V7">
        <v>24.732099999999999</v>
      </c>
      <c r="W7">
        <v>1.9</v>
      </c>
      <c r="X7">
        <v>72.543000000000006</v>
      </c>
      <c r="Y7">
        <v>0.44303399999999998</v>
      </c>
      <c r="Z7">
        <v>0.113882</v>
      </c>
      <c r="AA7">
        <v>4.0266999999999997E-2</v>
      </c>
      <c r="AB7">
        <v>0.14542099999999999</v>
      </c>
      <c r="AC7">
        <v>59.27</v>
      </c>
      <c r="AD7">
        <v>1.08</v>
      </c>
      <c r="AE7">
        <v>19</v>
      </c>
      <c r="AF7">
        <v>0.40923920000000003</v>
      </c>
      <c r="AG7">
        <v>0.38805099999999998</v>
      </c>
      <c r="AH7">
        <v>31.6</v>
      </c>
      <c r="AI7">
        <v>-0.81410769999999999</v>
      </c>
      <c r="AJ7">
        <v>3.4563169999999999</v>
      </c>
      <c r="AK7">
        <v>15.27408</v>
      </c>
      <c r="AL7">
        <v>2.7261570000000002</v>
      </c>
      <c r="AM7" s="6">
        <f t="shared" si="0"/>
        <v>0.63427848677999998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</row>
    <row r="8" spans="1:75" x14ac:dyDescent="0.25">
      <c r="A8">
        <v>1990</v>
      </c>
      <c r="B8" t="s">
        <v>74</v>
      </c>
      <c r="C8">
        <v>1</v>
      </c>
      <c r="D8" t="s">
        <v>75</v>
      </c>
      <c r="E8">
        <v>2.17</v>
      </c>
      <c r="F8">
        <v>3.33</v>
      </c>
      <c r="G8">
        <v>0.08</v>
      </c>
      <c r="H8">
        <v>1</v>
      </c>
      <c r="I8">
        <v>2</v>
      </c>
      <c r="J8">
        <v>0</v>
      </c>
      <c r="K8">
        <v>1.43</v>
      </c>
      <c r="L8">
        <v>31.9</v>
      </c>
      <c r="M8">
        <v>3.0869800000000001</v>
      </c>
      <c r="N8">
        <v>16.4587</v>
      </c>
      <c r="O8">
        <v>6.1267199999999997</v>
      </c>
      <c r="P8" s="7">
        <v>45.616999999999997</v>
      </c>
      <c r="Q8" s="1">
        <v>3100000000</v>
      </c>
      <c r="R8" s="1">
        <v>1300000000</v>
      </c>
      <c r="S8" s="1">
        <v>53000000000</v>
      </c>
      <c r="T8">
        <v>8.3299999999999999E-2</v>
      </c>
      <c r="U8">
        <v>2.4296000000000002</v>
      </c>
      <c r="V8">
        <v>24.732099999999999</v>
      </c>
      <c r="W8">
        <v>1.9</v>
      </c>
      <c r="X8">
        <v>75.069999999999993</v>
      </c>
      <c r="Y8">
        <v>0.40750199999999998</v>
      </c>
      <c r="Z8">
        <v>0.10094</v>
      </c>
      <c r="AA8">
        <v>3.49E-2</v>
      </c>
      <c r="AB8">
        <v>0.12726499999999999</v>
      </c>
      <c r="AC8">
        <v>55.55</v>
      </c>
      <c r="AD8">
        <v>1.44</v>
      </c>
      <c r="AE8">
        <v>19.2</v>
      </c>
      <c r="AF8">
        <v>0.4430345</v>
      </c>
      <c r="AG8">
        <v>0.40923920000000003</v>
      </c>
      <c r="AH8">
        <v>31.7</v>
      </c>
      <c r="AI8">
        <v>-0.89771020000000001</v>
      </c>
      <c r="AJ8">
        <v>3.4626060000000001</v>
      </c>
      <c r="AK8">
        <v>18.086980000000001</v>
      </c>
      <c r="AL8">
        <v>2.8951920000000002</v>
      </c>
      <c r="AM8" s="6">
        <f t="shared" si="0"/>
        <v>0.58272785999999999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1</v>
      </c>
    </row>
    <row r="9" spans="1:75" x14ac:dyDescent="0.25">
      <c r="A9">
        <v>1991</v>
      </c>
      <c r="B9" t="s">
        <v>74</v>
      </c>
      <c r="C9">
        <v>1</v>
      </c>
      <c r="D9" t="s">
        <v>75</v>
      </c>
      <c r="E9">
        <v>4.25</v>
      </c>
      <c r="F9">
        <v>3.83</v>
      </c>
      <c r="G9">
        <v>1</v>
      </c>
      <c r="H9">
        <v>1</v>
      </c>
      <c r="I9">
        <v>2</v>
      </c>
      <c r="J9">
        <v>0</v>
      </c>
      <c r="K9">
        <v>2.0133299999999998</v>
      </c>
      <c r="L9">
        <v>32</v>
      </c>
      <c r="M9">
        <v>1.1066499999999999</v>
      </c>
      <c r="N9">
        <v>16.895900000000001</v>
      </c>
      <c r="O9">
        <v>6.3573599999999999</v>
      </c>
      <c r="P9" s="7">
        <v>64.426699999999997</v>
      </c>
      <c r="Q9" s="1">
        <v>2600000000</v>
      </c>
      <c r="R9" s="1">
        <v>1300000000</v>
      </c>
      <c r="S9" s="1">
        <v>55000000000</v>
      </c>
      <c r="T9">
        <v>7.1300000000000002E-2</v>
      </c>
      <c r="U9">
        <v>2.3252999999999999</v>
      </c>
      <c r="V9">
        <v>24.732099999999999</v>
      </c>
      <c r="W9">
        <v>1.9</v>
      </c>
      <c r="X9">
        <v>72.0017</v>
      </c>
      <c r="Y9">
        <v>0.43812400000000001</v>
      </c>
      <c r="Z9">
        <v>0.111979</v>
      </c>
      <c r="AA9">
        <v>4.0036000000000002E-2</v>
      </c>
      <c r="AB9">
        <v>0.141842</v>
      </c>
      <c r="AC9">
        <v>55.55</v>
      </c>
      <c r="AD9">
        <v>1.44</v>
      </c>
      <c r="AE9">
        <v>19.8</v>
      </c>
      <c r="AF9">
        <v>0.40750170000000002</v>
      </c>
      <c r="AG9">
        <v>0.4430345</v>
      </c>
      <c r="AH9">
        <v>31.9</v>
      </c>
      <c r="AI9">
        <v>-0.8252526</v>
      </c>
      <c r="AJ9">
        <v>3.4657360000000001</v>
      </c>
      <c r="AK9">
        <v>16.106649999999998</v>
      </c>
      <c r="AL9">
        <v>2.7792319999999999</v>
      </c>
      <c r="AM9" s="6">
        <f t="shared" si="0"/>
        <v>0.88208819291999996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1</v>
      </c>
    </row>
    <row r="10" spans="1:75" x14ac:dyDescent="0.25">
      <c r="A10">
        <v>1992</v>
      </c>
      <c r="B10" t="s">
        <v>74</v>
      </c>
      <c r="C10">
        <v>1</v>
      </c>
      <c r="D10" t="s">
        <v>75</v>
      </c>
      <c r="E10">
        <v>4.92</v>
      </c>
      <c r="F10">
        <v>5.25</v>
      </c>
      <c r="G10">
        <v>1.33</v>
      </c>
      <c r="H10">
        <v>1</v>
      </c>
      <c r="I10">
        <v>2</v>
      </c>
      <c r="J10">
        <v>0</v>
      </c>
      <c r="K10">
        <v>2.4166699999999999</v>
      </c>
      <c r="L10">
        <v>32.200000000000003</v>
      </c>
      <c r="M10">
        <v>3.11422</v>
      </c>
      <c r="N10">
        <v>17.305</v>
      </c>
      <c r="O10">
        <v>3.63408</v>
      </c>
      <c r="P10" s="7">
        <v>77.816699999999997</v>
      </c>
      <c r="Q10" s="1">
        <v>2400000000</v>
      </c>
      <c r="R10" s="1">
        <v>1600000000</v>
      </c>
      <c r="S10" s="1">
        <v>58000000000</v>
      </c>
      <c r="T10">
        <v>6.9400000000000003E-2</v>
      </c>
      <c r="U10">
        <v>2.2330299999999998</v>
      </c>
      <c r="V10">
        <v>24.732099999999999</v>
      </c>
      <c r="W10">
        <v>1.9</v>
      </c>
      <c r="X10">
        <v>75.219399999999993</v>
      </c>
      <c r="Y10">
        <v>0.40893200000000002</v>
      </c>
      <c r="Z10">
        <v>0.100964</v>
      </c>
      <c r="AA10">
        <v>3.5423999999999997E-2</v>
      </c>
      <c r="AB10">
        <v>0.12670600000000001</v>
      </c>
      <c r="AC10">
        <v>55.55</v>
      </c>
      <c r="AD10">
        <v>1.44</v>
      </c>
      <c r="AE10">
        <v>19.710699999999999</v>
      </c>
      <c r="AF10">
        <v>0.43812430000000002</v>
      </c>
      <c r="AG10">
        <v>0.40750170000000002</v>
      </c>
      <c r="AH10">
        <v>32</v>
      </c>
      <c r="AI10">
        <v>-0.89420690000000003</v>
      </c>
      <c r="AJ10">
        <v>3.4719669999999998</v>
      </c>
      <c r="AK10">
        <v>18.11422</v>
      </c>
      <c r="AL10">
        <v>2.8966970000000001</v>
      </c>
      <c r="AM10" s="6">
        <f t="shared" si="0"/>
        <v>0.98825369643999994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</row>
    <row r="11" spans="1:75" x14ac:dyDescent="0.25">
      <c r="A11">
        <v>1993</v>
      </c>
      <c r="B11" t="s">
        <v>74</v>
      </c>
      <c r="C11">
        <v>1</v>
      </c>
      <c r="D11" t="s">
        <v>75</v>
      </c>
      <c r="E11">
        <v>5.33</v>
      </c>
      <c r="F11">
        <v>5</v>
      </c>
      <c r="G11">
        <v>2</v>
      </c>
      <c r="H11">
        <v>2.08</v>
      </c>
      <c r="I11">
        <v>2.92</v>
      </c>
      <c r="J11">
        <v>1</v>
      </c>
      <c r="K11">
        <v>3.0550000000000002</v>
      </c>
      <c r="L11">
        <v>32.5</v>
      </c>
      <c r="M11">
        <v>2.4655800000000001</v>
      </c>
      <c r="N11">
        <v>17.9468</v>
      </c>
      <c r="O11">
        <v>3.0148199999999998</v>
      </c>
      <c r="P11" s="7">
        <v>99.287499999999994</v>
      </c>
      <c r="Q11" s="1">
        <v>3300000000</v>
      </c>
      <c r="R11" s="1">
        <v>1800000000</v>
      </c>
      <c r="S11" s="1">
        <v>60000000000</v>
      </c>
      <c r="T11">
        <v>8.4500000000000006E-2</v>
      </c>
      <c r="U11">
        <v>2.1682600000000001</v>
      </c>
      <c r="V11">
        <v>24.732099999999999</v>
      </c>
      <c r="W11">
        <v>1.9</v>
      </c>
      <c r="X11">
        <v>79.874799999999993</v>
      </c>
      <c r="Y11">
        <v>0.38119599999999998</v>
      </c>
      <c r="Z11">
        <v>9.0172000000000002E-2</v>
      </c>
      <c r="AA11">
        <v>3.0905999999999999E-2</v>
      </c>
      <c r="AB11">
        <v>0.11246299999999999</v>
      </c>
      <c r="AC11">
        <v>55.55</v>
      </c>
      <c r="AD11">
        <v>1.44</v>
      </c>
      <c r="AE11">
        <v>19.710699999999999</v>
      </c>
      <c r="AF11">
        <v>0.40893180000000001</v>
      </c>
      <c r="AG11">
        <v>0.43812430000000002</v>
      </c>
      <c r="AH11">
        <v>32.200000000000003</v>
      </c>
      <c r="AI11">
        <v>-0.96444209999999997</v>
      </c>
      <c r="AJ11">
        <v>3.4812400000000001</v>
      </c>
      <c r="AK11">
        <v>17.465579999999999</v>
      </c>
      <c r="AL11">
        <v>2.8602319999999999</v>
      </c>
      <c r="AM11" s="6">
        <f t="shared" si="0"/>
        <v>1.1645537800000001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1</v>
      </c>
    </row>
    <row r="12" spans="1:75" x14ac:dyDescent="0.25">
      <c r="A12">
        <v>1994</v>
      </c>
      <c r="B12" t="s">
        <v>74</v>
      </c>
      <c r="C12">
        <v>1</v>
      </c>
      <c r="D12" t="s">
        <v>75</v>
      </c>
      <c r="E12">
        <v>5.17</v>
      </c>
      <c r="F12">
        <v>5</v>
      </c>
      <c r="G12">
        <v>2</v>
      </c>
      <c r="H12">
        <v>3</v>
      </c>
      <c r="I12">
        <v>3</v>
      </c>
      <c r="J12">
        <v>1</v>
      </c>
      <c r="K12">
        <v>3.1949999999999998</v>
      </c>
      <c r="L12">
        <v>32.700000000000003</v>
      </c>
      <c r="M12">
        <v>1.69042</v>
      </c>
      <c r="N12">
        <v>18.4026</v>
      </c>
      <c r="O12">
        <v>5.3137400000000001</v>
      </c>
      <c r="P12" s="7">
        <v>104.477</v>
      </c>
      <c r="Q12" s="1">
        <v>3100000000</v>
      </c>
      <c r="R12" s="1">
        <v>1900000000</v>
      </c>
      <c r="S12" s="1">
        <v>63000000000</v>
      </c>
      <c r="T12">
        <v>7.9699999999999993E-2</v>
      </c>
      <c r="U12">
        <v>2.1400800000000002</v>
      </c>
      <c r="V12">
        <v>24.732099999999999</v>
      </c>
      <c r="W12">
        <v>1.9</v>
      </c>
      <c r="X12">
        <v>85.697900000000004</v>
      </c>
      <c r="Y12">
        <v>0.34063500000000002</v>
      </c>
      <c r="Z12">
        <v>7.6814999999999994E-2</v>
      </c>
      <c r="AA12">
        <v>2.5593000000000001E-2</v>
      </c>
      <c r="AB12">
        <v>9.5085000000000003E-2</v>
      </c>
      <c r="AC12">
        <v>55.55</v>
      </c>
      <c r="AD12">
        <v>1.44</v>
      </c>
      <c r="AE12">
        <v>19.710699999999999</v>
      </c>
      <c r="AF12">
        <v>0.38119579999999997</v>
      </c>
      <c r="AG12">
        <v>0.40893180000000001</v>
      </c>
      <c r="AH12">
        <v>32.5</v>
      </c>
      <c r="AI12">
        <v>-1.076943</v>
      </c>
      <c r="AJ12">
        <v>3.4873750000000001</v>
      </c>
      <c r="AK12">
        <v>16.69042</v>
      </c>
      <c r="AL12">
        <v>2.814835</v>
      </c>
      <c r="AM12" s="6">
        <f t="shared" si="0"/>
        <v>1.0883288250000001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</row>
    <row r="13" spans="1:75" x14ac:dyDescent="0.25">
      <c r="A13">
        <v>1995</v>
      </c>
      <c r="B13" t="s">
        <v>74</v>
      </c>
      <c r="C13">
        <v>1</v>
      </c>
      <c r="D13" t="s">
        <v>75</v>
      </c>
      <c r="E13">
        <v>3</v>
      </c>
      <c r="F13">
        <v>5</v>
      </c>
      <c r="G13">
        <v>2</v>
      </c>
      <c r="H13">
        <v>3</v>
      </c>
      <c r="I13">
        <v>3</v>
      </c>
      <c r="J13">
        <v>1</v>
      </c>
      <c r="K13">
        <v>2.8333300000000001</v>
      </c>
      <c r="L13">
        <v>32.9</v>
      </c>
      <c r="M13">
        <v>2.90124</v>
      </c>
      <c r="N13">
        <v>19.119800000000001</v>
      </c>
      <c r="O13">
        <v>10.297800000000001</v>
      </c>
      <c r="P13" s="7">
        <v>93.216700000000003</v>
      </c>
      <c r="Q13" s="1">
        <v>4600000000</v>
      </c>
      <c r="R13" s="1">
        <v>2500000000</v>
      </c>
      <c r="S13" s="1">
        <v>66000000000</v>
      </c>
      <c r="T13">
        <v>0.108</v>
      </c>
      <c r="U13">
        <v>2.1345000000000001</v>
      </c>
      <c r="V13">
        <v>24.732099999999999</v>
      </c>
      <c r="W13">
        <v>1.9</v>
      </c>
      <c r="X13">
        <v>86.843000000000004</v>
      </c>
      <c r="Y13">
        <v>0.34693299999999999</v>
      </c>
      <c r="Z13">
        <v>7.9034999999999994E-2</v>
      </c>
      <c r="AA13">
        <v>2.6447999999999999E-2</v>
      </c>
      <c r="AB13">
        <v>9.7927E-2</v>
      </c>
      <c r="AC13">
        <v>50.82</v>
      </c>
      <c r="AD13">
        <v>1.97</v>
      </c>
      <c r="AE13">
        <v>19.710699999999999</v>
      </c>
      <c r="AF13">
        <v>0.34063520000000003</v>
      </c>
      <c r="AG13">
        <v>0.38119579999999997</v>
      </c>
      <c r="AH13">
        <v>32.700000000000003</v>
      </c>
      <c r="AI13">
        <v>-1.058624</v>
      </c>
      <c r="AJ13">
        <v>3.4934729999999998</v>
      </c>
      <c r="AK13">
        <v>17.901240000000001</v>
      </c>
      <c r="AL13">
        <v>2.8848699999999998</v>
      </c>
      <c r="AM13" s="6">
        <f t="shared" si="0"/>
        <v>0.98297567688999998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1</v>
      </c>
    </row>
    <row r="14" spans="1:75" x14ac:dyDescent="0.25">
      <c r="A14">
        <v>1996</v>
      </c>
      <c r="B14" t="s">
        <v>74</v>
      </c>
      <c r="C14">
        <v>1</v>
      </c>
      <c r="D14" t="s">
        <v>75</v>
      </c>
      <c r="E14">
        <v>5.83</v>
      </c>
      <c r="F14">
        <v>5</v>
      </c>
      <c r="G14">
        <v>2</v>
      </c>
      <c r="H14">
        <v>3</v>
      </c>
      <c r="I14">
        <v>4.42</v>
      </c>
      <c r="J14">
        <v>1</v>
      </c>
      <c r="K14">
        <v>3.5416699999999999</v>
      </c>
      <c r="L14">
        <v>33.200000000000003</v>
      </c>
      <c r="M14">
        <v>2.3196400000000001</v>
      </c>
      <c r="N14">
        <v>20.729900000000001</v>
      </c>
      <c r="O14">
        <v>2.3771300000000002</v>
      </c>
      <c r="P14" s="7">
        <v>117.583</v>
      </c>
      <c r="Q14" s="1">
        <v>5300000000</v>
      </c>
      <c r="R14" s="1">
        <v>2700000000</v>
      </c>
      <c r="S14" s="1">
        <v>69000000000</v>
      </c>
      <c r="T14">
        <v>0.11600000000000001</v>
      </c>
      <c r="U14">
        <v>2.1304799999999999</v>
      </c>
      <c r="V14">
        <v>24.732099999999999</v>
      </c>
      <c r="W14">
        <v>1.9</v>
      </c>
      <c r="X14">
        <v>86.581100000000006</v>
      </c>
      <c r="Y14">
        <v>0.36224299999999998</v>
      </c>
      <c r="Z14">
        <v>8.3197999999999994E-2</v>
      </c>
      <c r="AA14">
        <v>2.7983000000000001E-2</v>
      </c>
      <c r="AB14">
        <v>0.103212</v>
      </c>
      <c r="AC14">
        <v>50.82</v>
      </c>
      <c r="AD14">
        <v>1.97</v>
      </c>
      <c r="AE14">
        <v>19.710699999999999</v>
      </c>
      <c r="AF14">
        <v>0.34693299999999999</v>
      </c>
      <c r="AG14">
        <v>0.34063520000000003</v>
      </c>
      <c r="AH14">
        <v>32.9</v>
      </c>
      <c r="AI14">
        <v>-1.015439</v>
      </c>
      <c r="AJ14">
        <v>3.5025499999999998</v>
      </c>
      <c r="AK14">
        <v>17.31964</v>
      </c>
      <c r="AL14">
        <v>2.8518409999999998</v>
      </c>
      <c r="AM14" s="6">
        <f t="shared" si="0"/>
        <v>1.28294516581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</v>
      </c>
    </row>
    <row r="15" spans="1:75" x14ac:dyDescent="0.25">
      <c r="A15">
        <v>1997</v>
      </c>
      <c r="B15" t="s">
        <v>74</v>
      </c>
      <c r="C15">
        <v>1</v>
      </c>
      <c r="D15" t="s">
        <v>75</v>
      </c>
      <c r="E15">
        <v>9.67</v>
      </c>
      <c r="F15">
        <v>6</v>
      </c>
      <c r="G15">
        <v>2</v>
      </c>
      <c r="H15">
        <v>3</v>
      </c>
      <c r="I15">
        <v>5</v>
      </c>
      <c r="J15">
        <v>1.42</v>
      </c>
      <c r="K15">
        <v>4.5149999999999997</v>
      </c>
      <c r="L15">
        <v>33.200000000000003</v>
      </c>
      <c r="M15">
        <v>2.3066800000000001</v>
      </c>
      <c r="N15">
        <v>21.816199999999998</v>
      </c>
      <c r="O15">
        <v>5.3056000000000001</v>
      </c>
      <c r="P15" s="7">
        <v>149.898</v>
      </c>
      <c r="Q15" s="1">
        <v>5400000000</v>
      </c>
      <c r="R15" s="1">
        <v>3100000000</v>
      </c>
      <c r="S15" s="1">
        <v>72000000000</v>
      </c>
      <c r="T15">
        <v>0.11799999999999999</v>
      </c>
      <c r="U15">
        <v>2.1115400000000002</v>
      </c>
      <c r="V15">
        <v>24.732099999999999</v>
      </c>
      <c r="W15">
        <v>1.9</v>
      </c>
      <c r="X15">
        <v>85.8553</v>
      </c>
      <c r="Y15">
        <v>0.37603900000000001</v>
      </c>
      <c r="Z15">
        <v>8.7112999999999996E-2</v>
      </c>
      <c r="AA15">
        <v>2.9404E-2</v>
      </c>
      <c r="AB15">
        <v>0.108149</v>
      </c>
      <c r="AC15">
        <v>50.82</v>
      </c>
      <c r="AD15">
        <v>1.97</v>
      </c>
      <c r="AE15">
        <v>19.710699999999999</v>
      </c>
      <c r="AF15">
        <v>0.36224339999999999</v>
      </c>
      <c r="AG15">
        <v>0.34693299999999999</v>
      </c>
      <c r="AH15">
        <v>33.200000000000003</v>
      </c>
      <c r="AI15">
        <v>-0.97806139999999997</v>
      </c>
      <c r="AJ15">
        <v>3.5025499999999998</v>
      </c>
      <c r="AK15">
        <v>17.30668</v>
      </c>
      <c r="AL15">
        <v>2.8510930000000001</v>
      </c>
      <c r="AM15" s="6">
        <f t="shared" si="0"/>
        <v>1.6978160849999999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</v>
      </c>
    </row>
    <row r="16" spans="1:75" x14ac:dyDescent="0.25">
      <c r="A16">
        <v>1998</v>
      </c>
      <c r="B16" t="s">
        <v>74</v>
      </c>
      <c r="C16">
        <v>1</v>
      </c>
      <c r="D16" t="s">
        <v>75</v>
      </c>
      <c r="E16">
        <v>9.58</v>
      </c>
      <c r="F16">
        <v>5.92</v>
      </c>
      <c r="G16">
        <v>2</v>
      </c>
      <c r="H16">
        <v>3.25</v>
      </c>
      <c r="I16">
        <v>5</v>
      </c>
      <c r="J16">
        <v>2</v>
      </c>
      <c r="K16">
        <v>4.625</v>
      </c>
      <c r="L16">
        <v>33.200000000000003</v>
      </c>
      <c r="M16">
        <v>3.0146799999999998</v>
      </c>
      <c r="N16">
        <v>22.121400000000001</v>
      </c>
      <c r="O16">
        <v>8.4022400000000008</v>
      </c>
      <c r="P16" s="7">
        <v>153.55000000000001</v>
      </c>
      <c r="Q16" s="1">
        <v>5700000000</v>
      </c>
      <c r="R16" s="1">
        <v>3400000000</v>
      </c>
      <c r="S16" s="1">
        <v>76000000000</v>
      </c>
      <c r="T16">
        <v>0.12</v>
      </c>
      <c r="U16">
        <v>2.07734</v>
      </c>
      <c r="V16">
        <v>24.732099999999999</v>
      </c>
      <c r="W16">
        <v>1.9</v>
      </c>
      <c r="X16">
        <v>85.7029</v>
      </c>
      <c r="Y16">
        <v>0.38033800000000001</v>
      </c>
      <c r="Z16">
        <v>8.9172000000000001E-2</v>
      </c>
      <c r="AA16">
        <v>3.0099999999999998E-2</v>
      </c>
      <c r="AB16">
        <v>0.110684</v>
      </c>
      <c r="AC16">
        <v>50.82</v>
      </c>
      <c r="AD16">
        <v>1.97</v>
      </c>
      <c r="AE16">
        <v>19</v>
      </c>
      <c r="AF16">
        <v>0.37603940000000002</v>
      </c>
      <c r="AG16">
        <v>0.36224339999999999</v>
      </c>
      <c r="AH16">
        <v>33.200000000000003</v>
      </c>
      <c r="AI16">
        <v>-0.9666941</v>
      </c>
      <c r="AJ16">
        <v>3.5025499999999998</v>
      </c>
      <c r="AK16">
        <v>18.014679999999998</v>
      </c>
      <c r="AL16">
        <v>2.891187</v>
      </c>
      <c r="AM16" s="6">
        <f t="shared" si="0"/>
        <v>1.7590632500000001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1</v>
      </c>
    </row>
    <row r="17" spans="1:75" x14ac:dyDescent="0.25">
      <c r="A17">
        <v>1999</v>
      </c>
      <c r="B17" t="s">
        <v>74</v>
      </c>
      <c r="C17">
        <v>1</v>
      </c>
      <c r="D17" t="s">
        <v>75</v>
      </c>
      <c r="E17">
        <v>9</v>
      </c>
      <c r="F17">
        <v>6</v>
      </c>
      <c r="G17">
        <v>2</v>
      </c>
      <c r="H17">
        <v>3</v>
      </c>
      <c r="I17">
        <v>5</v>
      </c>
      <c r="J17">
        <v>2</v>
      </c>
      <c r="K17">
        <v>4.5</v>
      </c>
      <c r="L17">
        <v>33.299999999999997</v>
      </c>
      <c r="M17">
        <v>2.5742099999999999</v>
      </c>
      <c r="N17">
        <v>22.721399999999999</v>
      </c>
      <c r="O17">
        <v>6.1067</v>
      </c>
      <c r="P17" s="7">
        <v>149.85</v>
      </c>
      <c r="Q17" s="1">
        <v>5800000000</v>
      </c>
      <c r="R17" s="1">
        <v>3500000000</v>
      </c>
      <c r="S17" s="1">
        <v>79000000000</v>
      </c>
      <c r="T17">
        <v>0.11700000000000001</v>
      </c>
      <c r="U17">
        <v>2.0227499999999998</v>
      </c>
      <c r="V17">
        <v>24.732099999999999</v>
      </c>
      <c r="W17">
        <v>1.9</v>
      </c>
      <c r="X17">
        <v>87.534300000000002</v>
      </c>
      <c r="Y17">
        <v>0.36481999999999998</v>
      </c>
      <c r="Z17">
        <v>8.4653999999999993E-2</v>
      </c>
      <c r="AA17">
        <v>2.8129999999999999E-2</v>
      </c>
      <c r="AB17">
        <v>0.10463799999999999</v>
      </c>
      <c r="AC17">
        <v>50.82</v>
      </c>
      <c r="AD17">
        <v>1.97</v>
      </c>
      <c r="AE17">
        <v>19.100000000000001</v>
      </c>
      <c r="AF17">
        <v>0.38033830000000002</v>
      </c>
      <c r="AG17">
        <v>0.37603940000000002</v>
      </c>
      <c r="AH17">
        <v>33.200000000000003</v>
      </c>
      <c r="AI17">
        <v>-1.0083519999999999</v>
      </c>
      <c r="AJ17">
        <v>3.505557</v>
      </c>
      <c r="AK17">
        <v>17.574210000000001</v>
      </c>
      <c r="AL17">
        <v>2.8664320000000001</v>
      </c>
      <c r="AM17" s="6">
        <f t="shared" si="0"/>
        <v>1.6416899999999999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1</v>
      </c>
    </row>
    <row r="18" spans="1:75" x14ac:dyDescent="0.25">
      <c r="A18">
        <v>2000</v>
      </c>
      <c r="B18" t="s">
        <v>74</v>
      </c>
      <c r="C18">
        <v>1</v>
      </c>
      <c r="D18" t="s">
        <v>75</v>
      </c>
      <c r="E18">
        <v>8.33</v>
      </c>
      <c r="F18">
        <v>6</v>
      </c>
      <c r="G18">
        <v>2</v>
      </c>
      <c r="H18">
        <v>2.08</v>
      </c>
      <c r="I18">
        <v>5</v>
      </c>
      <c r="J18">
        <v>2</v>
      </c>
      <c r="K18">
        <v>4.2350000000000003</v>
      </c>
      <c r="L18">
        <v>33.299999999999997</v>
      </c>
      <c r="M18">
        <v>3.2574999999999998</v>
      </c>
      <c r="N18">
        <v>23.808599999999998</v>
      </c>
      <c r="O18">
        <v>2.2082600000000001</v>
      </c>
      <c r="P18" s="7">
        <v>141.02500000000001</v>
      </c>
      <c r="Q18" s="1">
        <v>6400000000</v>
      </c>
      <c r="R18" s="1">
        <v>4000000000</v>
      </c>
      <c r="S18" s="1">
        <v>83000000000</v>
      </c>
      <c r="T18">
        <v>0.125</v>
      </c>
      <c r="U18">
        <v>1.9523900000000001</v>
      </c>
      <c r="V18">
        <v>24.732099999999999</v>
      </c>
      <c r="W18">
        <v>1.9</v>
      </c>
      <c r="X18">
        <v>90.314300000000003</v>
      </c>
      <c r="Y18">
        <v>0.342219</v>
      </c>
      <c r="Z18">
        <v>7.7621999999999997E-2</v>
      </c>
      <c r="AA18">
        <v>2.5151E-2</v>
      </c>
      <c r="AB18">
        <v>9.5342999999999997E-2</v>
      </c>
      <c r="AC18">
        <v>44.41</v>
      </c>
      <c r="AD18">
        <v>1.98</v>
      </c>
      <c r="AE18">
        <v>18.989999999999998</v>
      </c>
      <c r="AF18">
        <v>0.36481980000000003</v>
      </c>
      <c r="AG18">
        <v>0.38033830000000002</v>
      </c>
      <c r="AH18">
        <v>33.299999999999997</v>
      </c>
      <c r="AI18">
        <v>-1.0723039999999999</v>
      </c>
      <c r="AJ18">
        <v>3.505557</v>
      </c>
      <c r="AK18">
        <v>18.2575</v>
      </c>
      <c r="AL18">
        <v>2.904576</v>
      </c>
      <c r="AM18" s="6">
        <f t="shared" si="0"/>
        <v>1.4492974650000001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</row>
    <row r="19" spans="1:75" x14ac:dyDescent="0.25">
      <c r="A19">
        <v>2001</v>
      </c>
      <c r="B19" t="s">
        <v>74</v>
      </c>
      <c r="C19">
        <v>1</v>
      </c>
      <c r="D19" t="s">
        <v>75</v>
      </c>
      <c r="E19">
        <v>8.75</v>
      </c>
      <c r="F19">
        <v>7.42</v>
      </c>
      <c r="G19">
        <v>1.83</v>
      </c>
      <c r="H19">
        <v>2</v>
      </c>
      <c r="I19">
        <v>4</v>
      </c>
      <c r="J19">
        <v>2</v>
      </c>
      <c r="K19">
        <v>4.3333300000000001</v>
      </c>
      <c r="L19">
        <v>33.6</v>
      </c>
      <c r="M19">
        <v>3.11381</v>
      </c>
      <c r="N19">
        <v>24.174299999999999</v>
      </c>
      <c r="O19">
        <v>2.0071699999999999</v>
      </c>
      <c r="P19" s="7">
        <v>145.6</v>
      </c>
      <c r="Q19" s="1">
        <v>7200000000</v>
      </c>
      <c r="R19" s="1">
        <v>4600000000</v>
      </c>
      <c r="S19" s="1">
        <v>88000000000</v>
      </c>
      <c r="T19">
        <v>0.13500000000000001</v>
      </c>
      <c r="U19">
        <v>1.88629</v>
      </c>
      <c r="V19">
        <v>24.732099999999999</v>
      </c>
      <c r="W19">
        <v>1.9</v>
      </c>
      <c r="X19">
        <v>91.988200000000006</v>
      </c>
      <c r="Y19">
        <v>0.33082</v>
      </c>
      <c r="Z19">
        <v>7.2267999999999999E-2</v>
      </c>
      <c r="AA19">
        <v>2.2946999999999999E-2</v>
      </c>
      <c r="AB19">
        <v>8.8313000000000003E-2</v>
      </c>
      <c r="AC19">
        <v>44.41</v>
      </c>
      <c r="AD19">
        <v>1.98</v>
      </c>
      <c r="AE19">
        <v>18.8</v>
      </c>
      <c r="AF19">
        <v>0.342219</v>
      </c>
      <c r="AG19">
        <v>0.36481980000000003</v>
      </c>
      <c r="AH19">
        <v>33.299999999999997</v>
      </c>
      <c r="AI19">
        <v>-1.106182</v>
      </c>
      <c r="AJ19">
        <v>3.514526</v>
      </c>
      <c r="AK19">
        <v>18.113810000000001</v>
      </c>
      <c r="AL19">
        <v>2.8966750000000001</v>
      </c>
      <c r="AM19" s="6">
        <f t="shared" si="0"/>
        <v>1.4335522306000001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1</v>
      </c>
    </row>
    <row r="20" spans="1:75" x14ac:dyDescent="0.25">
      <c r="A20">
        <v>2002</v>
      </c>
      <c r="B20" t="s">
        <v>74</v>
      </c>
      <c r="C20">
        <v>1</v>
      </c>
      <c r="D20" t="s">
        <v>75</v>
      </c>
      <c r="E20">
        <v>11.08</v>
      </c>
      <c r="F20">
        <v>5.17</v>
      </c>
      <c r="G20">
        <v>1</v>
      </c>
      <c r="H20">
        <v>1.5</v>
      </c>
      <c r="I20">
        <v>3.67</v>
      </c>
      <c r="J20">
        <v>2</v>
      </c>
      <c r="K20">
        <v>4.07</v>
      </c>
      <c r="L20">
        <v>33.799999999999997</v>
      </c>
      <c r="M20">
        <v>1.9603900000000001</v>
      </c>
      <c r="N20">
        <v>24.3414</v>
      </c>
      <c r="O20">
        <v>3.33256</v>
      </c>
      <c r="P20" s="7">
        <v>137.566</v>
      </c>
      <c r="Q20" s="1">
        <v>6900000000</v>
      </c>
      <c r="R20" s="1">
        <v>4600000000</v>
      </c>
      <c r="S20" s="1">
        <v>91000000000</v>
      </c>
      <c r="T20">
        <v>0.126</v>
      </c>
      <c r="U20">
        <v>1.82006</v>
      </c>
      <c r="V20">
        <v>24.732099999999999</v>
      </c>
      <c r="W20">
        <v>1.9</v>
      </c>
      <c r="X20">
        <v>91.389399999999995</v>
      </c>
      <c r="Y20">
        <v>0.333671</v>
      </c>
      <c r="Z20">
        <v>7.3415999999999995E-2</v>
      </c>
      <c r="AA20">
        <v>2.3264E-2</v>
      </c>
      <c r="AB20">
        <v>8.9640999999999998E-2</v>
      </c>
      <c r="AC20">
        <v>44.41</v>
      </c>
      <c r="AD20">
        <v>1.98</v>
      </c>
      <c r="AE20">
        <v>19</v>
      </c>
      <c r="AF20">
        <v>0.33081959999999999</v>
      </c>
      <c r="AG20">
        <v>0.342219</v>
      </c>
      <c r="AH20">
        <v>33.6</v>
      </c>
      <c r="AI20">
        <v>-1.097601</v>
      </c>
      <c r="AJ20">
        <v>3.5204610000000001</v>
      </c>
      <c r="AK20">
        <v>16.96039</v>
      </c>
      <c r="AL20">
        <v>2.8308810000000002</v>
      </c>
      <c r="AM20" s="6">
        <f t="shared" si="0"/>
        <v>1.35804097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1</v>
      </c>
    </row>
    <row r="21" spans="1:75" x14ac:dyDescent="0.25">
      <c r="A21">
        <v>2003</v>
      </c>
      <c r="B21" t="s">
        <v>74</v>
      </c>
      <c r="C21">
        <v>1</v>
      </c>
      <c r="D21" t="s">
        <v>75</v>
      </c>
      <c r="E21">
        <v>10.67</v>
      </c>
      <c r="F21">
        <v>5.75</v>
      </c>
      <c r="G21">
        <v>1</v>
      </c>
      <c r="H21">
        <v>1.17</v>
      </c>
      <c r="I21">
        <v>2.5</v>
      </c>
      <c r="J21">
        <v>2</v>
      </c>
      <c r="K21">
        <v>3.8483299999999998</v>
      </c>
      <c r="L21">
        <v>34.1</v>
      </c>
      <c r="M21">
        <v>2.9418500000000001</v>
      </c>
      <c r="N21">
        <v>24.679200000000002</v>
      </c>
      <c r="O21">
        <v>5.6687099999999999</v>
      </c>
      <c r="P21" s="7">
        <v>131.22800000000001</v>
      </c>
      <c r="Q21" s="1">
        <v>7500000000</v>
      </c>
      <c r="R21" s="1">
        <v>4500000000</v>
      </c>
      <c r="S21" s="1">
        <v>95000000000</v>
      </c>
      <c r="T21">
        <v>0.126</v>
      </c>
      <c r="U21">
        <v>1.7312700000000001</v>
      </c>
      <c r="V21">
        <v>24.732099999999999</v>
      </c>
      <c r="W21">
        <v>1.9</v>
      </c>
      <c r="X21">
        <v>93.148099999999999</v>
      </c>
      <c r="Y21">
        <v>0.31684699999999999</v>
      </c>
      <c r="Z21">
        <v>6.8006999999999998E-2</v>
      </c>
      <c r="AA21">
        <v>2.1083999999999999E-2</v>
      </c>
      <c r="AB21">
        <v>8.2589999999999997E-2</v>
      </c>
      <c r="AC21">
        <v>44.41</v>
      </c>
      <c r="AD21">
        <v>1.98</v>
      </c>
      <c r="AE21">
        <v>19.2</v>
      </c>
      <c r="AF21">
        <v>0.33367059999999998</v>
      </c>
      <c r="AG21">
        <v>0.33081959999999999</v>
      </c>
      <c r="AH21">
        <v>33.799999999999997</v>
      </c>
      <c r="AI21">
        <v>-1.1493370000000001</v>
      </c>
      <c r="AJ21">
        <v>3.5292970000000001</v>
      </c>
      <c r="AK21">
        <v>17.941849999999999</v>
      </c>
      <c r="AL21">
        <v>2.8871359999999999</v>
      </c>
      <c r="AM21" s="6">
        <f t="shared" si="0"/>
        <v>1.2193318155099999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1</v>
      </c>
    </row>
    <row r="22" spans="1:75" x14ac:dyDescent="0.25">
      <c r="A22">
        <v>2004</v>
      </c>
      <c r="B22" t="s">
        <v>74</v>
      </c>
      <c r="C22">
        <v>1</v>
      </c>
      <c r="D22" t="s">
        <v>75</v>
      </c>
      <c r="E22">
        <v>10.210000000000001</v>
      </c>
      <c r="F22">
        <v>6.5</v>
      </c>
      <c r="G22">
        <v>1.04</v>
      </c>
      <c r="H22">
        <v>1.04</v>
      </c>
      <c r="I22">
        <v>2.75</v>
      </c>
      <c r="J22">
        <v>2</v>
      </c>
      <c r="K22">
        <v>3.92333</v>
      </c>
      <c r="L22">
        <v>34.299999999999997</v>
      </c>
      <c r="M22">
        <v>3.5533600000000001</v>
      </c>
      <c r="N22">
        <v>24.991800000000001</v>
      </c>
      <c r="O22">
        <v>7.5875399999999997</v>
      </c>
      <c r="P22" s="7">
        <v>134.57</v>
      </c>
      <c r="Q22" s="1">
        <v>14000000000</v>
      </c>
      <c r="R22" s="1">
        <v>8400000000</v>
      </c>
      <c r="S22" s="1">
        <v>100000000000</v>
      </c>
      <c r="T22">
        <v>0.223</v>
      </c>
      <c r="U22">
        <v>1.6152</v>
      </c>
      <c r="V22">
        <v>24.732099999999999</v>
      </c>
      <c r="W22">
        <v>1.9</v>
      </c>
      <c r="X22">
        <v>96.538799999999995</v>
      </c>
      <c r="Y22">
        <v>0.28846500000000003</v>
      </c>
      <c r="Z22">
        <v>5.8928000000000001E-2</v>
      </c>
      <c r="AA22">
        <v>1.7611999999999999E-2</v>
      </c>
      <c r="AB22">
        <v>7.0966000000000001E-2</v>
      </c>
      <c r="AC22">
        <v>44.41</v>
      </c>
      <c r="AD22">
        <v>1.98</v>
      </c>
      <c r="AE22">
        <v>19.8</v>
      </c>
      <c r="AF22">
        <v>0.31684669999999998</v>
      </c>
      <c r="AG22">
        <v>0.33367059999999998</v>
      </c>
      <c r="AH22">
        <v>34.1</v>
      </c>
      <c r="AI22">
        <v>-1.24318</v>
      </c>
      <c r="AJ22">
        <v>3.535145</v>
      </c>
      <c r="AK22">
        <v>18.553360000000001</v>
      </c>
      <c r="AL22">
        <v>2.9206509999999999</v>
      </c>
      <c r="AM22" s="6">
        <f t="shared" si="0"/>
        <v>1.1317433884500001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</row>
    <row r="23" spans="1:75" x14ac:dyDescent="0.25">
      <c r="A23">
        <v>2005</v>
      </c>
      <c r="B23" t="s">
        <v>74</v>
      </c>
      <c r="C23">
        <v>1</v>
      </c>
      <c r="D23" t="s">
        <v>75</v>
      </c>
      <c r="E23">
        <v>10</v>
      </c>
      <c r="F23">
        <v>6.96</v>
      </c>
      <c r="G23">
        <v>1.5</v>
      </c>
      <c r="H23">
        <v>2</v>
      </c>
      <c r="I23">
        <v>3</v>
      </c>
      <c r="J23">
        <v>2</v>
      </c>
      <c r="K23">
        <v>4.2433300000000003</v>
      </c>
      <c r="L23">
        <v>34.5</v>
      </c>
      <c r="M23">
        <v>4.96584</v>
      </c>
      <c r="N23">
        <v>25.830400000000001</v>
      </c>
      <c r="O23">
        <v>7.0466199999999999</v>
      </c>
      <c r="P23" s="7">
        <v>146.39500000000001</v>
      </c>
      <c r="Q23" s="1">
        <v>19000000000</v>
      </c>
      <c r="R23" s="1">
        <v>12000000000</v>
      </c>
      <c r="S23" s="1">
        <v>110000000000</v>
      </c>
      <c r="T23">
        <v>0.28999999999999998</v>
      </c>
      <c r="U23">
        <v>1.48475</v>
      </c>
      <c r="V23">
        <v>24.732099999999999</v>
      </c>
      <c r="W23">
        <v>1.9</v>
      </c>
      <c r="X23">
        <v>100.809</v>
      </c>
      <c r="Y23">
        <v>0.25117800000000001</v>
      </c>
      <c r="Z23">
        <v>4.9112999999999997E-2</v>
      </c>
      <c r="AA23">
        <v>1.4005999999999999E-2</v>
      </c>
      <c r="AB23">
        <v>5.8557999999999999E-2</v>
      </c>
      <c r="AC23">
        <v>38.65</v>
      </c>
      <c r="AD23">
        <v>2.11</v>
      </c>
      <c r="AE23">
        <v>19.710699999999999</v>
      </c>
      <c r="AF23">
        <v>0.28846549999999999</v>
      </c>
      <c r="AG23">
        <v>0.31684669999999998</v>
      </c>
      <c r="AH23">
        <v>34.299999999999997</v>
      </c>
      <c r="AI23">
        <v>-1.3815919999999999</v>
      </c>
      <c r="AJ23">
        <v>3.540959</v>
      </c>
      <c r="AK23">
        <v>19.96584</v>
      </c>
      <c r="AL23">
        <v>2.9940229999999999</v>
      </c>
      <c r="AM23" s="6">
        <f t="shared" si="0"/>
        <v>1.06583114274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1</v>
      </c>
    </row>
    <row r="24" spans="1:75" x14ac:dyDescent="0.25">
      <c r="A24">
        <v>2006</v>
      </c>
      <c r="B24" t="s">
        <v>74</v>
      </c>
      <c r="C24">
        <v>1</v>
      </c>
      <c r="D24" t="s">
        <v>75</v>
      </c>
      <c r="E24">
        <v>9.25</v>
      </c>
      <c r="F24">
        <v>7.13</v>
      </c>
      <c r="G24">
        <v>1.5</v>
      </c>
      <c r="H24">
        <v>2.5</v>
      </c>
      <c r="I24">
        <v>3</v>
      </c>
      <c r="J24">
        <v>2</v>
      </c>
      <c r="K24">
        <v>4.2300000000000004</v>
      </c>
      <c r="L24">
        <v>34.6</v>
      </c>
      <c r="M24">
        <v>5.2445399999999998</v>
      </c>
      <c r="N24">
        <v>26.144100000000002</v>
      </c>
      <c r="O24">
        <v>6.7652599999999996</v>
      </c>
      <c r="P24" s="7">
        <v>146.358</v>
      </c>
      <c r="Q24" s="1">
        <v>22000000000</v>
      </c>
      <c r="R24" s="1">
        <v>15000000000</v>
      </c>
      <c r="S24" s="1">
        <v>110000000000</v>
      </c>
      <c r="T24">
        <v>0.32400000000000001</v>
      </c>
      <c r="U24">
        <v>1.3471200000000001</v>
      </c>
      <c r="V24">
        <v>24.732099999999999</v>
      </c>
      <c r="W24">
        <v>1.9</v>
      </c>
      <c r="X24">
        <v>102.746</v>
      </c>
      <c r="Y24">
        <v>0.23594399999999999</v>
      </c>
      <c r="Z24">
        <v>4.4875999999999999E-2</v>
      </c>
      <c r="AA24">
        <v>1.2626E-2</v>
      </c>
      <c r="AB24">
        <v>5.3369E-2</v>
      </c>
      <c r="AC24">
        <v>38.65</v>
      </c>
      <c r="AD24">
        <v>2.11</v>
      </c>
      <c r="AE24">
        <v>19.710699999999999</v>
      </c>
      <c r="AF24">
        <v>0.25117840000000002</v>
      </c>
      <c r="AG24">
        <v>0.28846549999999999</v>
      </c>
      <c r="AH24">
        <v>34.5</v>
      </c>
      <c r="AI24">
        <v>-1.4441600000000001</v>
      </c>
      <c r="AJ24">
        <v>3.5438540000000001</v>
      </c>
      <c r="AK24">
        <v>20.244540000000001</v>
      </c>
      <c r="AL24">
        <v>3.0078849999999999</v>
      </c>
      <c r="AM24" s="6">
        <f t="shared" si="0"/>
        <v>0.99804312000000006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1</v>
      </c>
    </row>
    <row r="25" spans="1:75" x14ac:dyDescent="0.25">
      <c r="A25">
        <v>2007</v>
      </c>
      <c r="B25" t="s">
        <v>74</v>
      </c>
      <c r="C25">
        <v>1</v>
      </c>
      <c r="D25" t="s">
        <v>75</v>
      </c>
      <c r="E25">
        <v>8.67</v>
      </c>
      <c r="F25">
        <v>6.75</v>
      </c>
      <c r="G25">
        <v>2.04</v>
      </c>
      <c r="H25">
        <v>2.63</v>
      </c>
      <c r="I25">
        <v>3</v>
      </c>
      <c r="J25">
        <v>2</v>
      </c>
      <c r="K25">
        <v>4.1816700000000004</v>
      </c>
      <c r="L25">
        <v>34.700000000000003</v>
      </c>
      <c r="M25">
        <v>5.7534099999999997</v>
      </c>
      <c r="N25">
        <v>26.1785</v>
      </c>
      <c r="O25">
        <v>9.1069899999999997</v>
      </c>
      <c r="P25" s="7">
        <v>145.10400000000001</v>
      </c>
      <c r="Q25" s="1">
        <v>26000000000</v>
      </c>
      <c r="R25" s="1">
        <v>17000000000</v>
      </c>
      <c r="S25" s="1">
        <v>120000000000</v>
      </c>
      <c r="T25">
        <v>0.35199999999999998</v>
      </c>
      <c r="U25">
        <v>1.2266300000000001</v>
      </c>
      <c r="V25">
        <v>24.732099999999999</v>
      </c>
      <c r="W25">
        <v>1.9</v>
      </c>
      <c r="X25">
        <v>104.97799999999999</v>
      </c>
      <c r="Y25">
        <v>0.21851200000000001</v>
      </c>
      <c r="Z25">
        <v>4.0467000000000003E-2</v>
      </c>
      <c r="AA25">
        <v>1.1221E-2</v>
      </c>
      <c r="AB25">
        <v>4.7995999999999997E-2</v>
      </c>
      <c r="AC25">
        <v>38.65</v>
      </c>
      <c r="AD25">
        <v>2.11</v>
      </c>
      <c r="AE25">
        <v>19.710699999999999</v>
      </c>
      <c r="AF25">
        <v>0.23594409999999999</v>
      </c>
      <c r="AG25">
        <v>0.25117840000000002</v>
      </c>
      <c r="AH25">
        <v>34.6</v>
      </c>
      <c r="AI25">
        <v>-1.5209140000000001</v>
      </c>
      <c r="AJ25">
        <v>3.5467399999999998</v>
      </c>
      <c r="AK25">
        <v>20.753409999999999</v>
      </c>
      <c r="AL25">
        <v>3.0327109999999999</v>
      </c>
      <c r="AM25" s="6">
        <f t="shared" si="0"/>
        <v>0.91374507504000013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1</v>
      </c>
    </row>
    <row r="26" spans="1:75" x14ac:dyDescent="0.25">
      <c r="A26">
        <v>2008</v>
      </c>
      <c r="B26" t="s">
        <v>74</v>
      </c>
      <c r="C26">
        <v>1</v>
      </c>
      <c r="D26" t="s">
        <v>75</v>
      </c>
      <c r="E26">
        <v>8</v>
      </c>
      <c r="F26">
        <v>7</v>
      </c>
      <c r="G26">
        <v>2.5</v>
      </c>
      <c r="H26">
        <v>2.5</v>
      </c>
      <c r="I26">
        <v>3</v>
      </c>
      <c r="J26">
        <v>2</v>
      </c>
      <c r="K26">
        <v>4.1666699999999999</v>
      </c>
      <c r="L26">
        <v>34.700000000000003</v>
      </c>
      <c r="M26">
        <v>4.8061800000000003</v>
      </c>
      <c r="N26">
        <v>26.202300000000001</v>
      </c>
      <c r="O26">
        <v>8.9019499999999994</v>
      </c>
      <c r="P26" s="7">
        <v>144.583</v>
      </c>
      <c r="Q26" s="1">
        <v>26000000000</v>
      </c>
      <c r="R26" s="1">
        <v>18000000000</v>
      </c>
      <c r="S26" s="1">
        <v>130000000000</v>
      </c>
      <c r="T26">
        <v>0.34</v>
      </c>
      <c r="U26">
        <v>1.1456500000000001</v>
      </c>
      <c r="V26">
        <v>24.732099999999999</v>
      </c>
      <c r="W26">
        <v>1.9</v>
      </c>
      <c r="X26">
        <v>106.06</v>
      </c>
      <c r="Y26">
        <v>0.20799999999999999</v>
      </c>
      <c r="Z26">
        <v>3.8281000000000003E-2</v>
      </c>
      <c r="AA26">
        <v>1.0565E-2</v>
      </c>
      <c r="AB26">
        <v>4.5365000000000003E-2</v>
      </c>
      <c r="AC26">
        <v>38.65</v>
      </c>
      <c r="AD26">
        <v>2.11</v>
      </c>
      <c r="AE26">
        <v>19.710699999999999</v>
      </c>
      <c r="AF26">
        <v>0.21851200000000001</v>
      </c>
      <c r="AG26">
        <v>0.23594409999999999</v>
      </c>
      <c r="AH26">
        <v>34.700000000000003</v>
      </c>
      <c r="AI26">
        <v>-1.570217</v>
      </c>
      <c r="AJ26">
        <v>3.5467399999999998</v>
      </c>
      <c r="AK26">
        <v>19.806180000000001</v>
      </c>
      <c r="AL26">
        <v>2.9859939999999998</v>
      </c>
      <c r="AM26" s="6">
        <f t="shared" si="0"/>
        <v>0.86666735999999989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1</v>
      </c>
    </row>
    <row r="27" spans="1:75" x14ac:dyDescent="0.25">
      <c r="A27">
        <v>2009</v>
      </c>
      <c r="B27" t="s">
        <v>74</v>
      </c>
      <c r="C27">
        <v>1</v>
      </c>
      <c r="D27" t="s">
        <v>75</v>
      </c>
      <c r="E27">
        <v>9.5</v>
      </c>
      <c r="F27">
        <v>7</v>
      </c>
      <c r="G27">
        <v>2.79</v>
      </c>
      <c r="H27">
        <v>2.5</v>
      </c>
      <c r="I27">
        <v>3.5</v>
      </c>
      <c r="J27">
        <v>2</v>
      </c>
      <c r="K27">
        <v>4.54833</v>
      </c>
      <c r="L27">
        <v>34.799999999999997</v>
      </c>
      <c r="M27">
        <v>3.8784999999999998</v>
      </c>
      <c r="N27">
        <v>26.206099999999999</v>
      </c>
      <c r="O27">
        <v>5.42347</v>
      </c>
      <c r="P27" s="7">
        <v>158.28200000000001</v>
      </c>
      <c r="Q27" s="1">
        <v>25000000000</v>
      </c>
      <c r="R27" s="1">
        <v>18000000000</v>
      </c>
      <c r="S27" s="1">
        <v>140000000000</v>
      </c>
      <c r="T27">
        <v>0.316</v>
      </c>
      <c r="U27">
        <v>1.1168100000000001</v>
      </c>
      <c r="V27">
        <v>24.732099999999999</v>
      </c>
      <c r="W27">
        <v>1.9</v>
      </c>
      <c r="X27">
        <v>106.51900000000001</v>
      </c>
      <c r="Y27">
        <v>0.20236299999999999</v>
      </c>
      <c r="Z27">
        <v>3.7172999999999998E-2</v>
      </c>
      <c r="AA27">
        <v>1.0260999999999999E-2</v>
      </c>
      <c r="AB27">
        <v>4.4055999999999998E-2</v>
      </c>
      <c r="AC27">
        <v>38.65</v>
      </c>
      <c r="AD27">
        <v>2.11</v>
      </c>
      <c r="AE27">
        <v>19.710699999999999</v>
      </c>
      <c r="AF27">
        <v>0.20800009999999999</v>
      </c>
      <c r="AG27">
        <v>0.21851200000000001</v>
      </c>
      <c r="AH27">
        <v>34.700000000000003</v>
      </c>
      <c r="AI27">
        <v>-1.597693</v>
      </c>
      <c r="AJ27">
        <v>3.549617</v>
      </c>
      <c r="AK27">
        <v>18.878499999999999</v>
      </c>
      <c r="AL27">
        <v>2.938024</v>
      </c>
      <c r="AM27" s="6">
        <f t="shared" si="0"/>
        <v>0.92041370378999998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1</v>
      </c>
    </row>
    <row r="28" spans="1:75" x14ac:dyDescent="0.25">
      <c r="A28">
        <v>2010</v>
      </c>
      <c r="B28" t="s">
        <v>74</v>
      </c>
      <c r="C28">
        <v>1</v>
      </c>
      <c r="D28" t="s">
        <v>75</v>
      </c>
      <c r="E28">
        <v>9.0399999999999991</v>
      </c>
      <c r="F28">
        <v>7</v>
      </c>
      <c r="G28">
        <v>3</v>
      </c>
      <c r="H28">
        <v>2.33</v>
      </c>
      <c r="I28">
        <v>3.5</v>
      </c>
      <c r="J28">
        <v>2</v>
      </c>
      <c r="K28">
        <v>4.4783299999999997</v>
      </c>
      <c r="L28">
        <v>34.799999999999997</v>
      </c>
      <c r="M28">
        <v>4.3909599999999998</v>
      </c>
      <c r="N28">
        <v>26.246700000000001</v>
      </c>
      <c r="O28">
        <v>8.1266800000000003</v>
      </c>
      <c r="P28" s="7">
        <v>155.846</v>
      </c>
      <c r="Q28" s="1">
        <v>25000000000</v>
      </c>
      <c r="R28" s="1">
        <v>18000000000</v>
      </c>
      <c r="S28" s="1">
        <v>140000000000</v>
      </c>
      <c r="T28">
        <v>0.29899999999999999</v>
      </c>
      <c r="U28">
        <v>1.1248100000000001</v>
      </c>
      <c r="V28">
        <v>24.732099999999999</v>
      </c>
      <c r="W28">
        <v>1.9</v>
      </c>
      <c r="X28">
        <v>107.9</v>
      </c>
      <c r="Y28">
        <v>0.191776</v>
      </c>
      <c r="Z28">
        <v>3.4736000000000003E-2</v>
      </c>
      <c r="AA28">
        <v>9.5270000000000007E-3</v>
      </c>
      <c r="AB28">
        <v>4.1119999999999997E-2</v>
      </c>
      <c r="AC28">
        <v>31.88</v>
      </c>
      <c r="AD28">
        <v>2.2799999999999998</v>
      </c>
      <c r="AE28">
        <v>3.9977399999999998</v>
      </c>
      <c r="AF28">
        <v>0.20236280000000001</v>
      </c>
      <c r="AG28">
        <v>0.20800009999999999</v>
      </c>
      <c r="AH28">
        <v>34.799999999999997</v>
      </c>
      <c r="AI28">
        <v>-1.6514279999999999</v>
      </c>
      <c r="AJ28">
        <v>3.549617</v>
      </c>
      <c r="AK28">
        <v>19.39096</v>
      </c>
      <c r="AL28">
        <v>2.964807</v>
      </c>
      <c r="AM28" s="6">
        <f t="shared" si="0"/>
        <v>0.85883621407999999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</row>
    <row r="29" spans="1:75" x14ac:dyDescent="0.25">
      <c r="A29">
        <v>2011</v>
      </c>
      <c r="B29" t="s">
        <v>74</v>
      </c>
      <c r="C29">
        <v>1</v>
      </c>
      <c r="D29" t="s">
        <v>75</v>
      </c>
      <c r="E29">
        <v>6.63</v>
      </c>
      <c r="F29">
        <v>6.71</v>
      </c>
      <c r="G29">
        <v>3</v>
      </c>
      <c r="H29">
        <v>2</v>
      </c>
      <c r="I29">
        <v>3.5</v>
      </c>
      <c r="J29">
        <v>2</v>
      </c>
      <c r="K29">
        <v>3.9733299999999998</v>
      </c>
      <c r="L29">
        <v>34.799999999999997</v>
      </c>
      <c r="M29">
        <v>5.2535499999999997</v>
      </c>
      <c r="N29">
        <v>27.420999999999999</v>
      </c>
      <c r="O29">
        <v>11.395200000000001</v>
      </c>
      <c r="P29" s="7">
        <v>138.27199999999999</v>
      </c>
      <c r="Q29" s="1">
        <v>32000000000</v>
      </c>
      <c r="R29" s="1">
        <v>24000000000</v>
      </c>
      <c r="S29" s="1">
        <v>150000000000</v>
      </c>
      <c r="T29">
        <v>0.36599999999999999</v>
      </c>
      <c r="U29">
        <v>1.1438299999999999</v>
      </c>
      <c r="V29">
        <v>24.732099999999999</v>
      </c>
      <c r="W29">
        <v>1.9</v>
      </c>
      <c r="X29">
        <v>110.233</v>
      </c>
      <c r="Y29">
        <v>0.18016399999999999</v>
      </c>
      <c r="Z29">
        <v>3.2147000000000002E-2</v>
      </c>
      <c r="AA29">
        <v>8.8369999999999994E-3</v>
      </c>
      <c r="AB29">
        <v>3.8087000000000003E-2</v>
      </c>
      <c r="AC29">
        <v>31.88</v>
      </c>
      <c r="AD29">
        <v>2.2799999999999998</v>
      </c>
      <c r="AE29">
        <v>3.9977399999999998</v>
      </c>
      <c r="AF29">
        <v>0.1917758</v>
      </c>
      <c r="AG29">
        <v>0.20236280000000001</v>
      </c>
      <c r="AH29">
        <v>34.799999999999997</v>
      </c>
      <c r="AI29">
        <v>-1.713889</v>
      </c>
      <c r="AJ29">
        <v>3.549617</v>
      </c>
      <c r="AK29">
        <v>20.253550000000001</v>
      </c>
      <c r="AL29">
        <v>3.0083299999999999</v>
      </c>
      <c r="AM29" s="6">
        <f t="shared" si="0"/>
        <v>0.71585102611999996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1</v>
      </c>
    </row>
    <row r="30" spans="1:75" x14ac:dyDescent="0.25">
      <c r="A30">
        <v>2012</v>
      </c>
      <c r="B30" t="s">
        <v>74</v>
      </c>
      <c r="C30">
        <v>1</v>
      </c>
      <c r="D30" t="s">
        <v>75</v>
      </c>
      <c r="E30">
        <v>6.5</v>
      </c>
      <c r="F30">
        <v>6</v>
      </c>
      <c r="G30">
        <v>3</v>
      </c>
      <c r="H30">
        <v>2</v>
      </c>
      <c r="I30">
        <v>3.5</v>
      </c>
      <c r="J30">
        <v>2</v>
      </c>
      <c r="K30">
        <v>3.8333300000000001</v>
      </c>
      <c r="L30">
        <v>34.799999999999997</v>
      </c>
      <c r="M30">
        <v>5.2992600000000003</v>
      </c>
      <c r="N30">
        <v>28.2623</v>
      </c>
      <c r="O30">
        <v>6.2175000000000002</v>
      </c>
      <c r="P30" s="7">
        <v>133.4</v>
      </c>
      <c r="Q30" s="1">
        <v>36000000000</v>
      </c>
      <c r="R30" s="1">
        <v>27000000000</v>
      </c>
      <c r="S30" s="1">
        <v>160000000000</v>
      </c>
      <c r="T30">
        <v>0.38700000000000001</v>
      </c>
      <c r="U30">
        <v>1.15401</v>
      </c>
      <c r="V30">
        <v>24.732099999999999</v>
      </c>
      <c r="W30">
        <v>1.9</v>
      </c>
      <c r="X30">
        <v>111.59099999999999</v>
      </c>
      <c r="Y30">
        <v>0.172406</v>
      </c>
      <c r="Z30">
        <v>3.1036999999999999E-2</v>
      </c>
      <c r="AA30">
        <v>8.6149999999999994E-3</v>
      </c>
      <c r="AB30">
        <v>3.6849E-2</v>
      </c>
      <c r="AC30">
        <v>31.88</v>
      </c>
      <c r="AD30">
        <v>2.2799999999999998</v>
      </c>
      <c r="AE30">
        <v>3.9977399999999998</v>
      </c>
      <c r="AF30">
        <v>0.18016370000000001</v>
      </c>
      <c r="AG30">
        <v>0.1917758</v>
      </c>
      <c r="AH30">
        <v>34.799999999999997</v>
      </c>
      <c r="AI30">
        <v>-1.7579039999999999</v>
      </c>
      <c r="AJ30">
        <v>3.549617</v>
      </c>
      <c r="AK30">
        <v>20.29926</v>
      </c>
      <c r="AL30">
        <v>3.0105840000000001</v>
      </c>
      <c r="AM30" s="6">
        <f t="shared" si="0"/>
        <v>0.66088909198000001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1</v>
      </c>
    </row>
    <row r="31" spans="1:75" x14ac:dyDescent="0.25">
      <c r="A31">
        <v>2013</v>
      </c>
      <c r="B31" t="s">
        <v>74</v>
      </c>
      <c r="C31">
        <v>1</v>
      </c>
      <c r="D31" t="s">
        <v>75</v>
      </c>
      <c r="E31">
        <v>6.17</v>
      </c>
      <c r="F31">
        <v>6</v>
      </c>
      <c r="G31">
        <v>3</v>
      </c>
      <c r="H31">
        <v>2</v>
      </c>
      <c r="I31">
        <v>3.5</v>
      </c>
      <c r="J31">
        <v>2</v>
      </c>
      <c r="K31">
        <v>3.77833</v>
      </c>
      <c r="L31">
        <v>34.799999999999997</v>
      </c>
      <c r="M31">
        <v>4.7952000000000004</v>
      </c>
      <c r="N31">
        <v>28.389600000000002</v>
      </c>
      <c r="O31">
        <v>7.5304099999999998</v>
      </c>
      <c r="P31" s="7">
        <v>131.48599999999999</v>
      </c>
      <c r="Q31" s="1">
        <v>36000000000</v>
      </c>
      <c r="R31" s="1">
        <v>28000000000</v>
      </c>
      <c r="S31" s="1">
        <v>170000000000</v>
      </c>
      <c r="T31">
        <v>0.371</v>
      </c>
      <c r="U31">
        <v>1.15595</v>
      </c>
      <c r="V31">
        <v>24.732099999999999</v>
      </c>
      <c r="W31">
        <v>1.9</v>
      </c>
      <c r="X31">
        <v>113.467</v>
      </c>
      <c r="Y31">
        <v>0.16352</v>
      </c>
      <c r="Z31">
        <v>2.9402000000000001E-2</v>
      </c>
      <c r="AA31">
        <v>8.2159999999999993E-3</v>
      </c>
      <c r="AB31">
        <v>3.4958999999999997E-2</v>
      </c>
      <c r="AC31">
        <v>31.88</v>
      </c>
      <c r="AD31">
        <v>2.2799999999999998</v>
      </c>
      <c r="AE31">
        <v>3.9977399999999998</v>
      </c>
      <c r="AF31">
        <v>0.1724059</v>
      </c>
      <c r="AG31">
        <v>0.18016370000000001</v>
      </c>
      <c r="AH31">
        <v>34.799999999999997</v>
      </c>
      <c r="AI31">
        <v>-1.810818</v>
      </c>
      <c r="AJ31">
        <v>3.549617</v>
      </c>
      <c r="AK31">
        <v>19.795200000000001</v>
      </c>
      <c r="AL31">
        <v>2.9854400000000001</v>
      </c>
      <c r="AM31" s="6">
        <f t="shared" si="0"/>
        <v>0.61783252160000002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1</v>
      </c>
    </row>
    <row r="32" spans="1:75" x14ac:dyDescent="0.25">
      <c r="A32">
        <v>2014</v>
      </c>
      <c r="B32" t="s">
        <v>74</v>
      </c>
      <c r="C32">
        <v>1</v>
      </c>
      <c r="D32" t="s">
        <v>75</v>
      </c>
      <c r="E32">
        <v>7.67</v>
      </c>
      <c r="F32">
        <v>6.04</v>
      </c>
      <c r="G32">
        <v>3</v>
      </c>
      <c r="H32">
        <v>2</v>
      </c>
      <c r="I32">
        <v>3.5</v>
      </c>
      <c r="J32">
        <v>2</v>
      </c>
      <c r="K32">
        <v>4.0350000000000001</v>
      </c>
      <c r="L32">
        <v>34.799999999999997</v>
      </c>
      <c r="M32">
        <v>4.8557600000000001</v>
      </c>
      <c r="N32">
        <v>28.5779</v>
      </c>
      <c r="O32">
        <v>6.9916400000000003</v>
      </c>
      <c r="P32" s="7">
        <v>140.41800000000001</v>
      </c>
      <c r="Q32" s="1">
        <v>37000000000</v>
      </c>
      <c r="R32" s="1">
        <v>28000000000</v>
      </c>
      <c r="S32" s="1">
        <v>180000000000</v>
      </c>
      <c r="T32">
        <v>0.35499999999999998</v>
      </c>
      <c r="U32">
        <v>1.14293</v>
      </c>
      <c r="V32">
        <v>24.732099999999999</v>
      </c>
      <c r="W32">
        <v>1.9</v>
      </c>
      <c r="X32">
        <v>114.873</v>
      </c>
      <c r="Y32">
        <v>0.15764500000000001</v>
      </c>
      <c r="Z32">
        <v>2.8441000000000001E-2</v>
      </c>
      <c r="AA32">
        <v>8.0210000000000004E-3</v>
      </c>
      <c r="AB32">
        <v>3.3882000000000002E-2</v>
      </c>
      <c r="AC32">
        <v>31.88</v>
      </c>
      <c r="AD32">
        <v>2.2799999999999998</v>
      </c>
      <c r="AE32">
        <v>3.9977399999999998</v>
      </c>
      <c r="AF32">
        <v>0.16352030000000001</v>
      </c>
      <c r="AG32">
        <v>0.1724059</v>
      </c>
      <c r="AH32">
        <v>34.799999999999997</v>
      </c>
      <c r="AI32">
        <v>-1.8474090000000001</v>
      </c>
      <c r="AJ32">
        <v>3.549617</v>
      </c>
      <c r="AK32">
        <v>19.85576</v>
      </c>
      <c r="AL32">
        <v>2.9884940000000002</v>
      </c>
      <c r="AM32" s="6">
        <f t="shared" si="0"/>
        <v>0.63609757500000008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1</v>
      </c>
      <c r="BW32">
        <v>1</v>
      </c>
    </row>
    <row r="33" spans="1:75" x14ac:dyDescent="0.25">
      <c r="A33">
        <v>2015</v>
      </c>
      <c r="B33" t="s">
        <v>74</v>
      </c>
      <c r="C33">
        <v>1</v>
      </c>
      <c r="D33" t="s">
        <v>75</v>
      </c>
      <c r="E33">
        <v>8.08</v>
      </c>
      <c r="F33">
        <v>6.58</v>
      </c>
      <c r="G33">
        <v>3</v>
      </c>
      <c r="H33">
        <v>2</v>
      </c>
      <c r="I33">
        <v>3.5</v>
      </c>
      <c r="J33">
        <v>2</v>
      </c>
      <c r="K33">
        <v>4.1933299999999996</v>
      </c>
      <c r="L33">
        <v>34.799999999999997</v>
      </c>
      <c r="M33">
        <v>5.3668699999999996</v>
      </c>
      <c r="N33">
        <v>28.886700000000001</v>
      </c>
      <c r="O33">
        <v>6.19428</v>
      </c>
      <c r="P33" s="7">
        <v>145.928</v>
      </c>
      <c r="Q33" s="1">
        <v>38000000000</v>
      </c>
      <c r="R33" s="1">
        <v>28000000000</v>
      </c>
      <c r="S33" s="1">
        <v>200000000000</v>
      </c>
      <c r="T33">
        <v>0.33800000000000002</v>
      </c>
      <c r="U33">
        <v>1.1190899999999999</v>
      </c>
      <c r="V33">
        <v>24.732099999999999</v>
      </c>
      <c r="W33">
        <v>1.9</v>
      </c>
      <c r="X33">
        <v>117.247</v>
      </c>
      <c r="Y33">
        <v>0.14673900000000001</v>
      </c>
      <c r="Z33">
        <v>2.6536000000000001E-2</v>
      </c>
      <c r="AA33">
        <v>7.522E-3</v>
      </c>
      <c r="AB33">
        <v>3.1642999999999998E-2</v>
      </c>
      <c r="AC33">
        <v>31.88</v>
      </c>
      <c r="AD33">
        <v>2.2799999999999998</v>
      </c>
      <c r="AE33">
        <v>3.9977399999999998</v>
      </c>
      <c r="AF33">
        <v>0.15764510000000001</v>
      </c>
      <c r="AG33">
        <v>0.16352030000000001</v>
      </c>
      <c r="AH33">
        <v>34.799999999999997</v>
      </c>
      <c r="AI33">
        <v>-1.9190990000000001</v>
      </c>
      <c r="AJ33">
        <v>3.549617</v>
      </c>
      <c r="AK33">
        <v>20.366869999999999</v>
      </c>
      <c r="AL33">
        <v>3.0139100000000001</v>
      </c>
      <c r="AM33" s="6">
        <f t="shared" si="0"/>
        <v>0.61532505087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1</v>
      </c>
      <c r="BW33">
        <v>1</v>
      </c>
    </row>
    <row r="34" spans="1:75" x14ac:dyDescent="0.25">
      <c r="A34">
        <v>2016</v>
      </c>
      <c r="B34" t="s">
        <v>74</v>
      </c>
      <c r="C34">
        <v>1</v>
      </c>
      <c r="D34" t="s">
        <v>75</v>
      </c>
      <c r="E34">
        <v>8.5</v>
      </c>
      <c r="F34">
        <v>6.83</v>
      </c>
      <c r="G34">
        <v>3</v>
      </c>
      <c r="H34">
        <v>2</v>
      </c>
      <c r="I34">
        <v>3.5</v>
      </c>
      <c r="J34">
        <v>2</v>
      </c>
      <c r="K34">
        <v>4.3049999999999997</v>
      </c>
      <c r="L34">
        <v>34.700000000000003</v>
      </c>
      <c r="M34">
        <v>5.9466799999999997</v>
      </c>
      <c r="N34">
        <v>29.6526</v>
      </c>
      <c r="O34">
        <v>5.5135300000000003</v>
      </c>
      <c r="P34" s="7">
        <v>149.38300000000001</v>
      </c>
      <c r="Q34" s="1">
        <v>35000000000</v>
      </c>
      <c r="R34" s="1">
        <v>28000000000</v>
      </c>
      <c r="S34" s="1">
        <v>210000000000</v>
      </c>
      <c r="T34">
        <v>0.30099999999999999</v>
      </c>
      <c r="U34">
        <v>1.0952900000000001</v>
      </c>
      <c r="V34">
        <v>24.732099999999999</v>
      </c>
      <c r="W34">
        <v>1.9</v>
      </c>
      <c r="X34">
        <v>118.256</v>
      </c>
      <c r="Y34">
        <v>0.14324600000000001</v>
      </c>
      <c r="Z34">
        <v>2.6157E-2</v>
      </c>
      <c r="AA34">
        <v>7.4960000000000001E-3</v>
      </c>
      <c r="AB34">
        <v>3.1258000000000001E-2</v>
      </c>
      <c r="AC34">
        <v>31.88</v>
      </c>
      <c r="AD34">
        <v>2.2799999999999998</v>
      </c>
      <c r="AE34">
        <v>4.7010100000000001</v>
      </c>
      <c r="AF34">
        <v>0.14673910000000001</v>
      </c>
      <c r="AG34">
        <v>0.15764510000000001</v>
      </c>
      <c r="AH34">
        <v>34.799999999999997</v>
      </c>
      <c r="AI34">
        <v>-1.943195</v>
      </c>
      <c r="AJ34">
        <v>3.5467399999999998</v>
      </c>
      <c r="AK34">
        <v>20.946680000000001</v>
      </c>
      <c r="AL34">
        <v>3.0419800000000001</v>
      </c>
      <c r="AM34" s="6">
        <f t="shared" si="0"/>
        <v>0.61667402999999998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1</v>
      </c>
      <c r="BW34">
        <v>1</v>
      </c>
    </row>
    <row r="35" spans="1:75" x14ac:dyDescent="0.25">
      <c r="A35">
        <v>2017</v>
      </c>
      <c r="B35" t="s">
        <v>74</v>
      </c>
      <c r="C35">
        <v>1</v>
      </c>
      <c r="D35" t="s">
        <v>75</v>
      </c>
      <c r="E35">
        <v>8.2100000000000009</v>
      </c>
      <c r="F35">
        <v>7.13</v>
      </c>
      <c r="G35">
        <v>2.67</v>
      </c>
      <c r="H35">
        <v>2.08</v>
      </c>
      <c r="I35">
        <v>3.75</v>
      </c>
      <c r="J35">
        <v>2</v>
      </c>
      <c r="K35">
        <v>4.3066700000000004</v>
      </c>
      <c r="L35">
        <v>34.700000000000003</v>
      </c>
      <c r="M35">
        <v>6.1364799999999997</v>
      </c>
      <c r="N35">
        <v>30.5105</v>
      </c>
      <c r="O35">
        <v>5.70207</v>
      </c>
      <c r="P35" s="7">
        <v>149.441</v>
      </c>
      <c r="Q35" s="1">
        <v>36000000000</v>
      </c>
      <c r="R35" s="1">
        <v>28000000000</v>
      </c>
      <c r="S35" s="1">
        <v>220000000000</v>
      </c>
      <c r="T35">
        <v>0.28499999999999998</v>
      </c>
      <c r="U35">
        <v>1.0755399999999999</v>
      </c>
      <c r="V35">
        <v>24.732099999999999</v>
      </c>
      <c r="W35">
        <v>1.9</v>
      </c>
      <c r="X35">
        <v>125.685</v>
      </c>
      <c r="Y35">
        <v>0.11351700000000001</v>
      </c>
      <c r="Z35">
        <v>1.9758000000000001E-2</v>
      </c>
      <c r="AA35">
        <v>5.4990000000000004E-3</v>
      </c>
      <c r="AB35">
        <v>2.3467999999999999E-2</v>
      </c>
      <c r="AC35">
        <v>31.88</v>
      </c>
      <c r="AD35">
        <v>2.2799999999999998</v>
      </c>
      <c r="AE35">
        <v>4.7010100000000001</v>
      </c>
      <c r="AF35">
        <v>0.1432455</v>
      </c>
      <c r="AG35">
        <v>0.14673910000000001</v>
      </c>
      <c r="AH35">
        <v>34.700000000000003</v>
      </c>
      <c r="AI35">
        <v>-2.1758039999999998</v>
      </c>
      <c r="AJ35">
        <v>3.5467399999999998</v>
      </c>
      <c r="AK35">
        <v>21.136479999999999</v>
      </c>
      <c r="AL35">
        <v>3.0510000000000002</v>
      </c>
      <c r="AM35" s="6">
        <f t="shared" si="0"/>
        <v>0.4888802583900001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1</v>
      </c>
    </row>
    <row r="36" spans="1:75" x14ac:dyDescent="0.25">
      <c r="A36">
        <v>1984</v>
      </c>
      <c r="B36" t="s">
        <v>76</v>
      </c>
      <c r="C36">
        <v>2</v>
      </c>
      <c r="D36" t="s">
        <v>77</v>
      </c>
      <c r="E36">
        <v>9</v>
      </c>
      <c r="F36">
        <v>8.57</v>
      </c>
      <c r="G36">
        <v>4</v>
      </c>
      <c r="H36">
        <v>2.86</v>
      </c>
      <c r="I36">
        <v>4</v>
      </c>
      <c r="J36">
        <v>1.86</v>
      </c>
      <c r="K36">
        <v>5.04833</v>
      </c>
      <c r="L36">
        <v>27.7</v>
      </c>
      <c r="M36">
        <v>13.69</v>
      </c>
      <c r="N36">
        <v>29.321000000000002</v>
      </c>
      <c r="O36">
        <v>5.70207</v>
      </c>
      <c r="P36" s="7">
        <v>139.839</v>
      </c>
      <c r="Q36" s="1">
        <v>27000000000</v>
      </c>
      <c r="R36" s="1">
        <v>27000000000</v>
      </c>
      <c r="S36" s="1">
        <v>620000000000</v>
      </c>
      <c r="T36">
        <v>8.6499999999999994E-2</v>
      </c>
      <c r="U36">
        <v>1.3120700000000001</v>
      </c>
      <c r="V36">
        <v>3.6975199999999999</v>
      </c>
      <c r="W36">
        <v>1.9</v>
      </c>
      <c r="X36">
        <v>46.428699999999999</v>
      </c>
      <c r="Y36">
        <v>0.75233700000000003</v>
      </c>
      <c r="Z36">
        <v>0.288823</v>
      </c>
      <c r="AA36">
        <v>0.14124900000000001</v>
      </c>
      <c r="AB36">
        <v>0.41717500000000002</v>
      </c>
      <c r="AC36">
        <v>24.75</v>
      </c>
      <c r="AD36">
        <v>0.48</v>
      </c>
      <c r="AE36">
        <v>1.9</v>
      </c>
      <c r="AF36">
        <v>0.1135168</v>
      </c>
      <c r="AG36">
        <v>0.1432455</v>
      </c>
      <c r="AH36">
        <v>34.700000000000003</v>
      </c>
      <c r="AI36">
        <v>-0.28457090000000002</v>
      </c>
      <c r="AJ36">
        <v>3.3214320000000002</v>
      </c>
      <c r="AK36">
        <v>28.69</v>
      </c>
      <c r="AL36">
        <v>3.3565489999999998</v>
      </c>
      <c r="AM36" s="6">
        <f t="shared" si="0"/>
        <v>3.7980454472100003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1</v>
      </c>
    </row>
    <row r="37" spans="1:75" x14ac:dyDescent="0.25">
      <c r="A37">
        <v>1985</v>
      </c>
      <c r="B37" t="s">
        <v>76</v>
      </c>
      <c r="C37">
        <v>2</v>
      </c>
      <c r="D37" t="s">
        <v>77</v>
      </c>
      <c r="E37">
        <v>8.08</v>
      </c>
      <c r="F37">
        <v>7.67</v>
      </c>
      <c r="G37">
        <v>4</v>
      </c>
      <c r="H37">
        <v>3</v>
      </c>
      <c r="I37">
        <v>4</v>
      </c>
      <c r="J37">
        <v>2</v>
      </c>
      <c r="K37">
        <v>4.7916699999999999</v>
      </c>
      <c r="L37">
        <v>28.3</v>
      </c>
      <c r="M37">
        <v>11.896599999999999</v>
      </c>
      <c r="N37">
        <v>30.4312</v>
      </c>
      <c r="O37">
        <v>5.70207</v>
      </c>
      <c r="P37" s="7">
        <v>135.60400000000001</v>
      </c>
      <c r="Q37" s="1">
        <v>41000000000</v>
      </c>
      <c r="R37" s="1">
        <v>28000000000</v>
      </c>
      <c r="S37" s="1">
        <v>700000000000</v>
      </c>
      <c r="T37">
        <v>9.8299999999999998E-2</v>
      </c>
      <c r="U37">
        <v>1.3616999999999999</v>
      </c>
      <c r="V37">
        <v>3.6975199999999999</v>
      </c>
      <c r="W37">
        <v>1.9</v>
      </c>
      <c r="X37">
        <v>50.309100000000001</v>
      </c>
      <c r="Y37">
        <v>0.69624600000000003</v>
      </c>
      <c r="Z37">
        <v>0.25689499999999998</v>
      </c>
      <c r="AA37">
        <v>0.123567</v>
      </c>
      <c r="AB37">
        <v>0.37088900000000002</v>
      </c>
      <c r="AC37">
        <v>22.63</v>
      </c>
      <c r="AD37">
        <v>0.82</v>
      </c>
      <c r="AE37">
        <v>1.9</v>
      </c>
      <c r="AF37">
        <v>0.75233700000000003</v>
      </c>
      <c r="AG37">
        <v>0.1135168</v>
      </c>
      <c r="AH37">
        <v>27.7</v>
      </c>
      <c r="AI37">
        <v>-0.36205169999999998</v>
      </c>
      <c r="AJ37">
        <v>3.3428620000000002</v>
      </c>
      <c r="AK37">
        <v>26.896599999999999</v>
      </c>
      <c r="AL37">
        <v>3.2919999999999998</v>
      </c>
      <c r="AM37" s="6">
        <f t="shared" si="0"/>
        <v>3.3361810708199999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</row>
    <row r="38" spans="1:75" x14ac:dyDescent="0.25">
      <c r="A38">
        <v>1986</v>
      </c>
      <c r="B38" t="s">
        <v>76</v>
      </c>
      <c r="C38">
        <v>2</v>
      </c>
      <c r="D38" t="s">
        <v>77</v>
      </c>
      <c r="E38">
        <v>8</v>
      </c>
      <c r="F38">
        <v>6.17</v>
      </c>
      <c r="G38">
        <v>3.17</v>
      </c>
      <c r="H38">
        <v>3</v>
      </c>
      <c r="I38">
        <v>4</v>
      </c>
      <c r="J38">
        <v>2</v>
      </c>
      <c r="K38">
        <v>4.3899999999999997</v>
      </c>
      <c r="L38">
        <v>29.1</v>
      </c>
      <c r="M38">
        <v>7.3414299999999999</v>
      </c>
      <c r="N38">
        <v>30.959599999999998</v>
      </c>
      <c r="O38">
        <v>5.70207</v>
      </c>
      <c r="P38" s="7">
        <v>127.749</v>
      </c>
      <c r="Q38" s="1">
        <v>37000000000</v>
      </c>
      <c r="R38" s="1">
        <v>30000000000</v>
      </c>
      <c r="S38" s="1">
        <v>760000000000</v>
      </c>
      <c r="T38">
        <v>8.7400000000000005E-2</v>
      </c>
      <c r="U38">
        <v>1.4874000000000001</v>
      </c>
      <c r="V38">
        <v>3.6975199999999999</v>
      </c>
      <c r="W38">
        <v>1.9</v>
      </c>
      <c r="X38">
        <v>53.061399999999999</v>
      </c>
      <c r="Y38">
        <v>0.65709200000000001</v>
      </c>
      <c r="Z38">
        <v>0.23880000000000001</v>
      </c>
      <c r="AA38">
        <v>0.114746</v>
      </c>
      <c r="AB38">
        <v>0.34533599999999998</v>
      </c>
      <c r="AC38">
        <v>22.63</v>
      </c>
      <c r="AD38">
        <v>0.82</v>
      </c>
      <c r="AE38">
        <v>1.9</v>
      </c>
      <c r="AF38">
        <v>0.69624640000000004</v>
      </c>
      <c r="AG38">
        <v>0.75233700000000003</v>
      </c>
      <c r="AH38">
        <v>28.3</v>
      </c>
      <c r="AI38">
        <v>-0.4199309</v>
      </c>
      <c r="AJ38">
        <v>3.3707379999999998</v>
      </c>
      <c r="AK38">
        <v>22.341429999999999</v>
      </c>
      <c r="AL38">
        <v>3.1064430000000001</v>
      </c>
      <c r="AM38" s="6">
        <f t="shared" si="0"/>
        <v>2.88463388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1</v>
      </c>
    </row>
    <row r="39" spans="1:75" x14ac:dyDescent="0.25">
      <c r="A39">
        <v>1987</v>
      </c>
      <c r="B39" t="s">
        <v>76</v>
      </c>
      <c r="C39">
        <v>2</v>
      </c>
      <c r="D39" t="s">
        <v>77</v>
      </c>
      <c r="E39">
        <v>6.17</v>
      </c>
      <c r="F39">
        <v>6</v>
      </c>
      <c r="G39">
        <v>3.17</v>
      </c>
      <c r="H39">
        <v>3</v>
      </c>
      <c r="I39">
        <v>4</v>
      </c>
      <c r="J39">
        <v>2</v>
      </c>
      <c r="K39">
        <v>4.0566700000000004</v>
      </c>
      <c r="L39">
        <v>29.8</v>
      </c>
      <c r="M39">
        <v>9.8811599999999995</v>
      </c>
      <c r="N39">
        <v>30.558399999999999</v>
      </c>
      <c r="O39">
        <v>7.2338399999999998</v>
      </c>
      <c r="P39" s="7">
        <v>120.889</v>
      </c>
      <c r="Q39" s="1">
        <v>39000000000</v>
      </c>
      <c r="R39" s="1">
        <v>39000000000</v>
      </c>
      <c r="S39" s="1">
        <v>850000000000</v>
      </c>
      <c r="T39">
        <v>9.1499999999999998E-2</v>
      </c>
      <c r="U39">
        <v>1.60361</v>
      </c>
      <c r="V39">
        <v>3.6975199999999999</v>
      </c>
      <c r="W39">
        <v>1.9</v>
      </c>
      <c r="X39">
        <v>56.986499999999999</v>
      </c>
      <c r="Y39">
        <v>0.60472099999999995</v>
      </c>
      <c r="Z39">
        <v>0.21501500000000001</v>
      </c>
      <c r="AA39">
        <v>0.102714</v>
      </c>
      <c r="AB39">
        <v>0.31024800000000002</v>
      </c>
      <c r="AC39">
        <v>22.63</v>
      </c>
      <c r="AD39">
        <v>0.82</v>
      </c>
      <c r="AE39">
        <v>1.8</v>
      </c>
      <c r="AF39">
        <v>0.65709220000000002</v>
      </c>
      <c r="AG39">
        <v>0.69624640000000004</v>
      </c>
      <c r="AH39">
        <v>29.1</v>
      </c>
      <c r="AI39">
        <v>-0.50298739999999997</v>
      </c>
      <c r="AJ39">
        <v>3.3945080000000001</v>
      </c>
      <c r="AK39">
        <v>24.881160000000001</v>
      </c>
      <c r="AL39">
        <v>3.2141109999999999</v>
      </c>
      <c r="AM39" s="6">
        <f t="shared" si="0"/>
        <v>2.4531535390700001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1</v>
      </c>
    </row>
    <row r="40" spans="1:75" x14ac:dyDescent="0.25">
      <c r="A40">
        <v>1988</v>
      </c>
      <c r="B40" t="s">
        <v>76</v>
      </c>
      <c r="C40">
        <v>2</v>
      </c>
      <c r="D40" t="s">
        <v>77</v>
      </c>
      <c r="E40">
        <v>5.67</v>
      </c>
      <c r="F40">
        <v>6</v>
      </c>
      <c r="G40">
        <v>4</v>
      </c>
      <c r="H40">
        <v>3</v>
      </c>
      <c r="I40">
        <v>4</v>
      </c>
      <c r="J40">
        <v>2</v>
      </c>
      <c r="K40">
        <v>4.1116700000000002</v>
      </c>
      <c r="L40">
        <v>30.8</v>
      </c>
      <c r="M40">
        <v>9.4461700000000004</v>
      </c>
      <c r="N40">
        <v>31.052800000000001</v>
      </c>
      <c r="O40">
        <v>18.811800000000002</v>
      </c>
      <c r="P40" s="7">
        <v>126.639</v>
      </c>
      <c r="Q40" s="1">
        <v>50000000000</v>
      </c>
      <c r="R40" s="1">
        <v>46000000000</v>
      </c>
      <c r="S40" s="1">
        <v>950000000000</v>
      </c>
      <c r="T40">
        <v>0.10100000000000001</v>
      </c>
      <c r="U40">
        <v>1.6100699999999999</v>
      </c>
      <c r="V40">
        <v>3.6975199999999999</v>
      </c>
      <c r="W40">
        <v>1.9</v>
      </c>
      <c r="X40">
        <v>62.590499999999999</v>
      </c>
      <c r="Y40">
        <v>0.53390199999999999</v>
      </c>
      <c r="Z40">
        <v>0.17991599999999999</v>
      </c>
      <c r="AA40">
        <v>8.3096000000000003E-2</v>
      </c>
      <c r="AB40">
        <v>0.25571899999999997</v>
      </c>
      <c r="AC40">
        <v>22.63</v>
      </c>
      <c r="AD40">
        <v>0.82</v>
      </c>
      <c r="AE40">
        <v>1.9</v>
      </c>
      <c r="AF40">
        <v>0.60472139999999996</v>
      </c>
      <c r="AG40">
        <v>0.65709220000000002</v>
      </c>
      <c r="AH40">
        <v>29.8</v>
      </c>
      <c r="AI40">
        <v>-0.62754279999999996</v>
      </c>
      <c r="AJ40">
        <v>3.4275150000000001</v>
      </c>
      <c r="AK40">
        <v>24.446169999999999</v>
      </c>
      <c r="AL40">
        <v>3.1964739999999998</v>
      </c>
      <c r="AM40" s="6">
        <f t="shared" si="0"/>
        <v>2.1952288363400001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1</v>
      </c>
    </row>
    <row r="41" spans="1:75" x14ac:dyDescent="0.25">
      <c r="A41">
        <v>1989</v>
      </c>
      <c r="B41" t="s">
        <v>76</v>
      </c>
      <c r="C41">
        <v>2</v>
      </c>
      <c r="D41" t="s">
        <v>77</v>
      </c>
      <c r="E41">
        <v>4.08</v>
      </c>
      <c r="F41">
        <v>5.08</v>
      </c>
      <c r="G41">
        <v>4</v>
      </c>
      <c r="H41">
        <v>3</v>
      </c>
      <c r="I41">
        <v>4</v>
      </c>
      <c r="J41">
        <v>2</v>
      </c>
      <c r="K41">
        <v>3.69333</v>
      </c>
      <c r="L41">
        <v>31.5</v>
      </c>
      <c r="M41">
        <v>2.62086</v>
      </c>
      <c r="N41">
        <v>25.606100000000001</v>
      </c>
      <c r="O41">
        <v>18.2456</v>
      </c>
      <c r="P41" s="7">
        <v>116.34</v>
      </c>
      <c r="Q41" s="1">
        <v>53000000000</v>
      </c>
      <c r="R41" s="1">
        <v>48000000000</v>
      </c>
      <c r="S41" s="1">
        <v>990000000000</v>
      </c>
      <c r="T41">
        <v>0.10199999999999999</v>
      </c>
      <c r="U41">
        <v>1.5331699999999999</v>
      </c>
      <c r="V41">
        <v>3.6975199999999999</v>
      </c>
      <c r="W41">
        <v>1.9</v>
      </c>
      <c r="X41">
        <v>54.816299999999998</v>
      </c>
      <c r="Y41">
        <v>0.68090099999999998</v>
      </c>
      <c r="Z41">
        <v>0.253141</v>
      </c>
      <c r="AA41">
        <v>0.120199</v>
      </c>
      <c r="AB41">
        <v>0.36136499999999999</v>
      </c>
      <c r="AC41">
        <v>22.63</v>
      </c>
      <c r="AD41">
        <v>0.82</v>
      </c>
      <c r="AE41">
        <v>2</v>
      </c>
      <c r="AF41">
        <v>0.53390210000000005</v>
      </c>
      <c r="AG41">
        <v>0.60472139999999996</v>
      </c>
      <c r="AH41">
        <v>30.8</v>
      </c>
      <c r="AI41">
        <v>-0.38433790000000001</v>
      </c>
      <c r="AJ41">
        <v>3.4499879999999998</v>
      </c>
      <c r="AK41">
        <v>17.62086</v>
      </c>
      <c r="AL41">
        <v>2.8690829999999998</v>
      </c>
      <c r="AM41" s="6">
        <f t="shared" si="0"/>
        <v>2.5147920903299998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1</v>
      </c>
    </row>
    <row r="42" spans="1:75" x14ac:dyDescent="0.25">
      <c r="A42">
        <v>1990</v>
      </c>
      <c r="B42" t="s">
        <v>76</v>
      </c>
      <c r="C42">
        <v>2</v>
      </c>
      <c r="D42" t="s">
        <v>77</v>
      </c>
      <c r="E42">
        <v>4</v>
      </c>
      <c r="F42">
        <v>5</v>
      </c>
      <c r="G42">
        <v>4</v>
      </c>
      <c r="H42">
        <v>3</v>
      </c>
      <c r="I42">
        <v>3.33</v>
      </c>
      <c r="J42">
        <v>2</v>
      </c>
      <c r="K42">
        <v>3.5550000000000002</v>
      </c>
      <c r="L42">
        <v>32.1</v>
      </c>
      <c r="M42">
        <v>2.4065599999999998</v>
      </c>
      <c r="N42">
        <v>23.988800000000001</v>
      </c>
      <c r="O42">
        <v>3.0522900000000002</v>
      </c>
      <c r="P42" s="7">
        <v>114.116</v>
      </c>
      <c r="Q42" s="1">
        <v>47000000000</v>
      </c>
      <c r="R42" s="1">
        <v>57000000000</v>
      </c>
      <c r="S42" s="1">
        <v>1000000000000</v>
      </c>
      <c r="T42">
        <v>0.10100000000000001</v>
      </c>
      <c r="U42">
        <v>1.4673</v>
      </c>
      <c r="V42">
        <v>3.6975199999999999</v>
      </c>
      <c r="W42">
        <v>1.9</v>
      </c>
      <c r="X42">
        <v>56.370399999999997</v>
      </c>
      <c r="Y42">
        <v>0.66267699999999996</v>
      </c>
      <c r="Z42">
        <v>0.24135699999999999</v>
      </c>
      <c r="AA42">
        <v>0.11309900000000001</v>
      </c>
      <c r="AB42">
        <v>0.34169300000000002</v>
      </c>
      <c r="AC42">
        <v>22.23</v>
      </c>
      <c r="AD42">
        <v>1.08</v>
      </c>
      <c r="AE42">
        <v>2.1</v>
      </c>
      <c r="AF42">
        <v>0.68090130000000004</v>
      </c>
      <c r="AG42">
        <v>0.53390210000000005</v>
      </c>
      <c r="AH42">
        <v>31.5</v>
      </c>
      <c r="AI42">
        <v>-0.41146830000000001</v>
      </c>
      <c r="AJ42">
        <v>3.4688560000000002</v>
      </c>
      <c r="AK42">
        <v>17.406559999999999</v>
      </c>
      <c r="AL42">
        <v>2.8568470000000001</v>
      </c>
      <c r="AM42" s="6">
        <f t="shared" si="0"/>
        <v>2.3558167349999999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1</v>
      </c>
    </row>
    <row r="43" spans="1:75" x14ac:dyDescent="0.25">
      <c r="A43">
        <v>1991</v>
      </c>
      <c r="B43" t="s">
        <v>76</v>
      </c>
      <c r="C43">
        <v>2</v>
      </c>
      <c r="D43" t="s">
        <v>77</v>
      </c>
      <c r="E43">
        <v>4</v>
      </c>
      <c r="F43">
        <v>5.33</v>
      </c>
      <c r="G43">
        <v>4</v>
      </c>
      <c r="H43">
        <v>3</v>
      </c>
      <c r="I43">
        <v>3</v>
      </c>
      <c r="J43">
        <v>2</v>
      </c>
      <c r="K43">
        <v>3.5550000000000002</v>
      </c>
      <c r="L43">
        <v>32.799999999999997</v>
      </c>
      <c r="M43">
        <v>7.7820900000000002</v>
      </c>
      <c r="N43">
        <v>25.703800000000001</v>
      </c>
      <c r="O43">
        <v>3.5566900000000001</v>
      </c>
      <c r="P43" s="7">
        <v>116.604</v>
      </c>
      <c r="Q43" s="1">
        <v>54000000000</v>
      </c>
      <c r="R43" s="1">
        <v>66000000000</v>
      </c>
      <c r="S43" s="1">
        <v>1100000000000</v>
      </c>
      <c r="T43">
        <v>0.107</v>
      </c>
      <c r="U43">
        <v>1.36443</v>
      </c>
      <c r="V43">
        <v>3.6975199999999999</v>
      </c>
      <c r="W43">
        <v>1.9</v>
      </c>
      <c r="X43">
        <v>58.368699999999997</v>
      </c>
      <c r="Y43">
        <v>0.63863000000000003</v>
      </c>
      <c r="Z43">
        <v>0.232491</v>
      </c>
      <c r="AA43">
        <v>0.10920000000000001</v>
      </c>
      <c r="AB43">
        <v>0.32819999999999999</v>
      </c>
      <c r="AC43">
        <v>22.23</v>
      </c>
      <c r="AD43">
        <v>1.08</v>
      </c>
      <c r="AE43">
        <v>2.1</v>
      </c>
      <c r="AF43">
        <v>0.6626765</v>
      </c>
      <c r="AG43">
        <v>0.68090130000000004</v>
      </c>
      <c r="AH43">
        <v>32.1</v>
      </c>
      <c r="AI43">
        <v>-0.44842989999999999</v>
      </c>
      <c r="AJ43">
        <v>3.4904280000000001</v>
      </c>
      <c r="AK43">
        <v>22.78209</v>
      </c>
      <c r="AL43">
        <v>3.1259749999999999</v>
      </c>
      <c r="AM43" s="6">
        <f t="shared" si="0"/>
        <v>2.2703296500000003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1</v>
      </c>
    </row>
    <row r="44" spans="1:75" x14ac:dyDescent="0.25">
      <c r="A44">
        <v>1992</v>
      </c>
      <c r="B44" t="s">
        <v>76</v>
      </c>
      <c r="C44">
        <v>2</v>
      </c>
      <c r="D44" t="s">
        <v>77</v>
      </c>
      <c r="E44">
        <v>6.67</v>
      </c>
      <c r="F44">
        <v>6.83</v>
      </c>
      <c r="G44">
        <v>4.5</v>
      </c>
      <c r="H44">
        <v>4.17</v>
      </c>
      <c r="I44">
        <v>3</v>
      </c>
      <c r="J44">
        <v>2.42</v>
      </c>
      <c r="K44">
        <v>4.5983299999999998</v>
      </c>
      <c r="L44">
        <v>33.700000000000003</v>
      </c>
      <c r="M44">
        <v>12.8332</v>
      </c>
      <c r="N44">
        <v>30.347300000000001</v>
      </c>
      <c r="O44">
        <v>6.35398</v>
      </c>
      <c r="P44" s="7">
        <v>154.964</v>
      </c>
      <c r="Q44" s="1">
        <v>74000000000</v>
      </c>
      <c r="R44" s="1">
        <v>79000000000</v>
      </c>
      <c r="S44" s="1">
        <v>1300000000000</v>
      </c>
      <c r="T44">
        <v>0.11899999999999999</v>
      </c>
      <c r="U44">
        <v>1.2255400000000001</v>
      </c>
      <c r="V44">
        <v>3.6975199999999999</v>
      </c>
      <c r="W44">
        <v>1.9</v>
      </c>
      <c r="X44">
        <v>61.793399999999998</v>
      </c>
      <c r="Y44">
        <v>0.60292900000000005</v>
      </c>
      <c r="Z44">
        <v>0.21796199999999999</v>
      </c>
      <c r="AA44">
        <v>0.10206800000000001</v>
      </c>
      <c r="AB44">
        <v>0.30479000000000001</v>
      </c>
      <c r="AC44">
        <v>22.23</v>
      </c>
      <c r="AD44">
        <v>1.08</v>
      </c>
      <c r="AE44">
        <v>2</v>
      </c>
      <c r="AF44">
        <v>0.63863009999999998</v>
      </c>
      <c r="AG44">
        <v>0.6626765</v>
      </c>
      <c r="AH44">
        <v>32.799999999999997</v>
      </c>
      <c r="AI44">
        <v>-0.50595659999999998</v>
      </c>
      <c r="AJ44">
        <v>3.5174979999999998</v>
      </c>
      <c r="AK44">
        <v>27.833200000000001</v>
      </c>
      <c r="AL44">
        <v>3.3262299999999998</v>
      </c>
      <c r="AM44" s="6">
        <f t="shared" si="0"/>
        <v>2.77246650857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</v>
      </c>
    </row>
    <row r="45" spans="1:75" x14ac:dyDescent="0.25">
      <c r="A45">
        <v>1993</v>
      </c>
      <c r="B45" t="s">
        <v>76</v>
      </c>
      <c r="C45">
        <v>2</v>
      </c>
      <c r="D45" t="s">
        <v>77</v>
      </c>
      <c r="E45">
        <v>7.75</v>
      </c>
      <c r="F45">
        <v>6.5</v>
      </c>
      <c r="G45">
        <v>4.5</v>
      </c>
      <c r="H45">
        <v>5</v>
      </c>
      <c r="I45">
        <v>2.5</v>
      </c>
      <c r="J45">
        <v>2</v>
      </c>
      <c r="K45">
        <v>4.7083300000000001</v>
      </c>
      <c r="L45">
        <v>34.5</v>
      </c>
      <c r="M45">
        <v>12.582000000000001</v>
      </c>
      <c r="N45">
        <v>37.092199999999998</v>
      </c>
      <c r="O45">
        <v>14.610099999999999</v>
      </c>
      <c r="P45" s="7">
        <v>162.43799999999999</v>
      </c>
      <c r="Q45" s="1">
        <v>98000000000</v>
      </c>
      <c r="R45" s="1">
        <v>87000000000</v>
      </c>
      <c r="S45" s="1">
        <v>1500000000000</v>
      </c>
      <c r="T45">
        <v>0.127</v>
      </c>
      <c r="U45">
        <v>1.1496200000000001</v>
      </c>
      <c r="V45">
        <v>3.6975199999999999</v>
      </c>
      <c r="W45">
        <v>1.9</v>
      </c>
      <c r="X45">
        <v>65.665899999999993</v>
      </c>
      <c r="Y45">
        <v>0.56690300000000005</v>
      </c>
      <c r="Z45">
        <v>0.20369799999999999</v>
      </c>
      <c r="AA45">
        <v>9.5008999999999996E-2</v>
      </c>
      <c r="AB45">
        <v>0.28229399999999999</v>
      </c>
      <c r="AC45">
        <v>22.23</v>
      </c>
      <c r="AD45">
        <v>1.08</v>
      </c>
      <c r="AE45">
        <v>2.1</v>
      </c>
      <c r="AF45">
        <v>0.60292849999999998</v>
      </c>
      <c r="AG45">
        <v>0.63863009999999998</v>
      </c>
      <c r="AH45">
        <v>33.700000000000003</v>
      </c>
      <c r="AI45">
        <v>-0.56756779999999996</v>
      </c>
      <c r="AJ45">
        <v>3.540959</v>
      </c>
      <c r="AK45">
        <v>27.582000000000001</v>
      </c>
      <c r="AL45">
        <v>3.3171629999999999</v>
      </c>
      <c r="AM45" s="6">
        <f t="shared" si="0"/>
        <v>2.6691664019900001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</v>
      </c>
    </row>
    <row r="46" spans="1:75" x14ac:dyDescent="0.25">
      <c r="A46">
        <v>1994</v>
      </c>
      <c r="B46" t="s">
        <v>76</v>
      </c>
      <c r="C46">
        <v>2</v>
      </c>
      <c r="D46" t="s">
        <v>77</v>
      </c>
      <c r="E46">
        <v>7</v>
      </c>
      <c r="F46">
        <v>5.75</v>
      </c>
      <c r="G46">
        <v>4</v>
      </c>
      <c r="H46">
        <v>5</v>
      </c>
      <c r="I46">
        <v>2</v>
      </c>
      <c r="J46">
        <v>2</v>
      </c>
      <c r="K46">
        <v>4.2916699999999999</v>
      </c>
      <c r="L46">
        <v>35.200000000000003</v>
      </c>
      <c r="M46">
        <v>11.766400000000001</v>
      </c>
      <c r="N46">
        <v>34.440600000000003</v>
      </c>
      <c r="O46">
        <v>24.257000000000001</v>
      </c>
      <c r="P46" s="7">
        <v>151.06700000000001</v>
      </c>
      <c r="Q46" s="1">
        <v>110000000000</v>
      </c>
      <c r="R46" s="1">
        <v>120000000000</v>
      </c>
      <c r="S46" s="1">
        <v>1700000000000</v>
      </c>
      <c r="T46">
        <v>0.14000000000000001</v>
      </c>
      <c r="U46">
        <v>1.13026</v>
      </c>
      <c r="V46">
        <v>3.6975199999999999</v>
      </c>
      <c r="W46">
        <v>1.9</v>
      </c>
      <c r="X46">
        <v>71.777799999999999</v>
      </c>
      <c r="Y46">
        <v>0.52602099999999996</v>
      </c>
      <c r="Z46">
        <v>0.17288000000000001</v>
      </c>
      <c r="AA46">
        <v>7.6119999999999993E-2</v>
      </c>
      <c r="AB46">
        <v>0.239339</v>
      </c>
      <c r="AC46">
        <v>22.23</v>
      </c>
      <c r="AD46">
        <v>1.08</v>
      </c>
      <c r="AE46">
        <v>2.2000000000000002</v>
      </c>
      <c r="AF46">
        <v>0.56690260000000003</v>
      </c>
      <c r="AG46">
        <v>0.60292849999999998</v>
      </c>
      <c r="AH46">
        <v>34.5</v>
      </c>
      <c r="AI46">
        <v>-0.6424145</v>
      </c>
      <c r="AJ46">
        <v>3.5610460000000002</v>
      </c>
      <c r="AK46">
        <v>26.766400000000001</v>
      </c>
      <c r="AL46">
        <v>3.287147</v>
      </c>
      <c r="AM46" s="6">
        <f t="shared" si="0"/>
        <v>2.2575085450699999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1</v>
      </c>
    </row>
    <row r="47" spans="1:75" x14ac:dyDescent="0.25">
      <c r="A47">
        <v>1995</v>
      </c>
      <c r="B47" t="s">
        <v>76</v>
      </c>
      <c r="C47">
        <v>2</v>
      </c>
      <c r="D47" t="s">
        <v>77</v>
      </c>
      <c r="E47">
        <v>7.67</v>
      </c>
      <c r="F47">
        <v>5.33</v>
      </c>
      <c r="G47">
        <v>4</v>
      </c>
      <c r="H47">
        <v>5</v>
      </c>
      <c r="I47">
        <v>2</v>
      </c>
      <c r="J47">
        <v>2.67</v>
      </c>
      <c r="K47">
        <v>4.4450000000000003</v>
      </c>
      <c r="L47">
        <v>35.6</v>
      </c>
      <c r="M47">
        <v>9.7549600000000005</v>
      </c>
      <c r="N47">
        <v>32.341000000000001</v>
      </c>
      <c r="O47">
        <v>16.7912</v>
      </c>
      <c r="P47" s="7">
        <v>158.24199999999999</v>
      </c>
      <c r="Q47" s="1">
        <v>140000000000</v>
      </c>
      <c r="R47" s="1">
        <v>150000000000</v>
      </c>
      <c r="S47" s="1">
        <v>1800000000000</v>
      </c>
      <c r="T47">
        <v>0.154</v>
      </c>
      <c r="U47">
        <v>1.0865100000000001</v>
      </c>
      <c r="V47">
        <v>3.6975199999999999</v>
      </c>
      <c r="W47">
        <v>1.9</v>
      </c>
      <c r="X47">
        <v>77.486599999999996</v>
      </c>
      <c r="Y47">
        <v>0.46675499999999998</v>
      </c>
      <c r="Z47">
        <v>0.148197</v>
      </c>
      <c r="AA47">
        <v>6.3507999999999995E-2</v>
      </c>
      <c r="AB47">
        <v>0.20275599999999999</v>
      </c>
      <c r="AC47">
        <v>15.96</v>
      </c>
      <c r="AD47">
        <v>1.97</v>
      </c>
      <c r="AE47">
        <v>2.2000000000000002</v>
      </c>
      <c r="AF47">
        <v>0.52602079999999996</v>
      </c>
      <c r="AG47">
        <v>0.56690260000000003</v>
      </c>
      <c r="AH47">
        <v>35.200000000000003</v>
      </c>
      <c r="AI47">
        <v>-0.76195060000000003</v>
      </c>
      <c r="AJ47">
        <v>3.5723449999999999</v>
      </c>
      <c r="AK47">
        <v>24.754960000000001</v>
      </c>
      <c r="AL47">
        <v>3.2090260000000002</v>
      </c>
      <c r="AM47" s="6">
        <f t="shared" si="0"/>
        <v>2.0747259750000002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1</v>
      </c>
    </row>
    <row r="48" spans="1:75" x14ac:dyDescent="0.25">
      <c r="A48">
        <v>1996</v>
      </c>
      <c r="B48" t="s">
        <v>76</v>
      </c>
      <c r="C48">
        <v>2</v>
      </c>
      <c r="D48" t="s">
        <v>77</v>
      </c>
      <c r="E48">
        <v>9.58</v>
      </c>
      <c r="F48">
        <v>7.5</v>
      </c>
      <c r="G48">
        <v>2</v>
      </c>
      <c r="H48">
        <v>5</v>
      </c>
      <c r="I48">
        <v>2</v>
      </c>
      <c r="J48">
        <v>2.5</v>
      </c>
      <c r="K48">
        <v>4.7633299999999998</v>
      </c>
      <c r="L48">
        <v>35.9</v>
      </c>
      <c r="M48">
        <v>8.7764299999999995</v>
      </c>
      <c r="N48">
        <v>31.641999999999999</v>
      </c>
      <c r="O48">
        <v>8.3131599999999999</v>
      </c>
      <c r="P48" s="7">
        <v>171.00399999999999</v>
      </c>
      <c r="Q48" s="1">
        <v>150000000000</v>
      </c>
      <c r="R48" s="1">
        <v>170000000000</v>
      </c>
      <c r="S48" s="1">
        <v>2000000000000</v>
      </c>
      <c r="T48">
        <v>0.16200000000000001</v>
      </c>
      <c r="U48">
        <v>1.0481400000000001</v>
      </c>
      <c r="V48">
        <v>3.6975199999999999</v>
      </c>
      <c r="W48">
        <v>1.9</v>
      </c>
      <c r="X48">
        <v>83.143600000000006</v>
      </c>
      <c r="Y48">
        <v>0.41721999999999998</v>
      </c>
      <c r="Z48">
        <v>0.128883</v>
      </c>
      <c r="AA48">
        <v>5.3698000000000003E-2</v>
      </c>
      <c r="AB48">
        <v>0.17457400000000001</v>
      </c>
      <c r="AC48">
        <v>15.96</v>
      </c>
      <c r="AD48">
        <v>1.97</v>
      </c>
      <c r="AE48">
        <v>2.2000000000000002</v>
      </c>
      <c r="AF48">
        <v>0.46675509999999998</v>
      </c>
      <c r="AG48">
        <v>0.52602079999999996</v>
      </c>
      <c r="AH48">
        <v>35.6</v>
      </c>
      <c r="AI48">
        <v>-0.8741411</v>
      </c>
      <c r="AJ48">
        <v>3.5807370000000001</v>
      </c>
      <c r="AK48">
        <v>23.776430000000001</v>
      </c>
      <c r="AL48">
        <v>3.168695</v>
      </c>
      <c r="AM48" s="6">
        <f t="shared" si="0"/>
        <v>1.9873565425999999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1</v>
      </c>
    </row>
    <row r="49" spans="1:75" x14ac:dyDescent="0.25">
      <c r="A49">
        <v>1997</v>
      </c>
      <c r="B49" t="s">
        <v>76</v>
      </c>
      <c r="C49">
        <v>2</v>
      </c>
      <c r="D49" t="s">
        <v>77</v>
      </c>
      <c r="E49">
        <v>10.75</v>
      </c>
      <c r="F49">
        <v>7.58</v>
      </c>
      <c r="G49">
        <v>2</v>
      </c>
      <c r="H49">
        <v>5</v>
      </c>
      <c r="I49">
        <v>1.5</v>
      </c>
      <c r="J49">
        <v>2</v>
      </c>
      <c r="K49">
        <v>4.8049999999999997</v>
      </c>
      <c r="L49">
        <v>36.4</v>
      </c>
      <c r="M49">
        <v>8.1244999999999994</v>
      </c>
      <c r="N49">
        <v>31.0031</v>
      </c>
      <c r="O49">
        <v>2.78647</v>
      </c>
      <c r="P49" s="7">
        <v>174.90199999999999</v>
      </c>
      <c r="Q49" s="1">
        <v>98000000000</v>
      </c>
      <c r="R49" s="1">
        <v>140000000000</v>
      </c>
      <c r="S49" s="1">
        <v>2200000000000</v>
      </c>
      <c r="T49">
        <v>0.108</v>
      </c>
      <c r="U49">
        <v>1.02345</v>
      </c>
      <c r="V49">
        <v>3.6975199999999999</v>
      </c>
      <c r="W49">
        <v>1.9</v>
      </c>
      <c r="X49">
        <v>85.166499999999999</v>
      </c>
      <c r="Y49">
        <v>0.414018</v>
      </c>
      <c r="Z49">
        <v>0.130139</v>
      </c>
      <c r="AA49">
        <v>5.5008000000000001E-2</v>
      </c>
      <c r="AB49">
        <v>0.177033</v>
      </c>
      <c r="AC49">
        <v>15.96</v>
      </c>
      <c r="AD49">
        <v>1.97</v>
      </c>
      <c r="AE49">
        <v>1.9</v>
      </c>
      <c r="AF49">
        <v>0.41722019999999999</v>
      </c>
      <c r="AG49">
        <v>0.46675509999999998</v>
      </c>
      <c r="AH49">
        <v>35.9</v>
      </c>
      <c r="AI49">
        <v>-0.88184490000000004</v>
      </c>
      <c r="AJ49">
        <v>3.5945689999999999</v>
      </c>
      <c r="AK49">
        <v>23.124500000000001</v>
      </c>
      <c r="AL49">
        <v>3.1408930000000002</v>
      </c>
      <c r="AM49" s="6">
        <f t="shared" si="0"/>
        <v>1.9893564899999998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1</v>
      </c>
    </row>
    <row r="50" spans="1:75" x14ac:dyDescent="0.25">
      <c r="A50">
        <v>1998</v>
      </c>
      <c r="B50" t="s">
        <v>76</v>
      </c>
      <c r="C50">
        <v>2</v>
      </c>
      <c r="D50" t="s">
        <v>77</v>
      </c>
      <c r="E50">
        <v>11.17</v>
      </c>
      <c r="F50">
        <v>6.17</v>
      </c>
      <c r="G50">
        <v>2</v>
      </c>
      <c r="H50">
        <v>5</v>
      </c>
      <c r="I50">
        <v>1</v>
      </c>
      <c r="J50">
        <v>2</v>
      </c>
      <c r="K50">
        <v>4.5566700000000004</v>
      </c>
      <c r="L50">
        <v>37.1</v>
      </c>
      <c r="M50">
        <v>6.8160600000000002</v>
      </c>
      <c r="N50">
        <v>32.882599999999996</v>
      </c>
      <c r="O50">
        <v>-0.77318600000000004</v>
      </c>
      <c r="P50" s="7">
        <v>169.05199999999999</v>
      </c>
      <c r="Q50" s="1">
        <v>98000000000</v>
      </c>
      <c r="R50" s="1">
        <v>140000000000</v>
      </c>
      <c r="S50" s="1">
        <v>2400000000000</v>
      </c>
      <c r="T50">
        <v>0.10100000000000001</v>
      </c>
      <c r="U50">
        <v>0.95955000000000001</v>
      </c>
      <c r="V50">
        <v>3.6975199999999999</v>
      </c>
      <c r="W50">
        <v>1.9</v>
      </c>
      <c r="X50">
        <v>87.668700000000001</v>
      </c>
      <c r="Y50">
        <v>0.40976200000000002</v>
      </c>
      <c r="Z50">
        <v>0.13094600000000001</v>
      </c>
      <c r="AA50">
        <v>5.6089E-2</v>
      </c>
      <c r="AB50">
        <v>0.179261</v>
      </c>
      <c r="AC50">
        <v>15.96</v>
      </c>
      <c r="AD50">
        <v>1.97</v>
      </c>
      <c r="AE50">
        <v>1.9</v>
      </c>
      <c r="AF50">
        <v>0.41401840000000001</v>
      </c>
      <c r="AG50">
        <v>0.41722019999999999</v>
      </c>
      <c r="AH50">
        <v>36.4</v>
      </c>
      <c r="AI50">
        <v>-0.89217950000000001</v>
      </c>
      <c r="AJ50">
        <v>3.6136170000000001</v>
      </c>
      <c r="AK50">
        <v>21.81606</v>
      </c>
      <c r="AL50">
        <v>3.082646</v>
      </c>
      <c r="AM50" s="6">
        <f t="shared" si="0"/>
        <v>1.8671502125400004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</v>
      </c>
    </row>
    <row r="51" spans="1:75" x14ac:dyDescent="0.25">
      <c r="A51">
        <v>1999</v>
      </c>
      <c r="B51" t="s">
        <v>76</v>
      </c>
      <c r="C51">
        <v>2</v>
      </c>
      <c r="D51" t="s">
        <v>77</v>
      </c>
      <c r="E51">
        <v>11.25</v>
      </c>
      <c r="F51">
        <v>6.25</v>
      </c>
      <c r="G51">
        <v>2</v>
      </c>
      <c r="H51">
        <v>5</v>
      </c>
      <c r="I51">
        <v>1</v>
      </c>
      <c r="J51">
        <v>2</v>
      </c>
      <c r="K51">
        <v>4.5833300000000001</v>
      </c>
      <c r="L51">
        <v>37.9</v>
      </c>
      <c r="M51">
        <v>6.7334899999999998</v>
      </c>
      <c r="N51">
        <v>32.537100000000002</v>
      </c>
      <c r="O51">
        <v>-1.40147</v>
      </c>
      <c r="P51" s="7">
        <v>173.708</v>
      </c>
      <c r="Q51" s="1">
        <v>120000000000</v>
      </c>
      <c r="R51" s="1">
        <v>150000000000</v>
      </c>
      <c r="S51" s="1">
        <v>2600000000000</v>
      </c>
      <c r="T51">
        <v>0.105</v>
      </c>
      <c r="U51">
        <v>0.86585100000000004</v>
      </c>
      <c r="V51">
        <v>3.6975199999999999</v>
      </c>
      <c r="W51">
        <v>1.9</v>
      </c>
      <c r="X51">
        <v>91.400899999999993</v>
      </c>
      <c r="Y51">
        <v>0.40254200000000001</v>
      </c>
      <c r="Z51">
        <v>0.13078500000000001</v>
      </c>
      <c r="AA51">
        <v>5.6739999999999999E-2</v>
      </c>
      <c r="AB51">
        <v>0.179368</v>
      </c>
      <c r="AC51">
        <v>15.96</v>
      </c>
      <c r="AD51">
        <v>1.97</v>
      </c>
      <c r="AE51">
        <v>1.9</v>
      </c>
      <c r="AF51">
        <v>0.40976170000000001</v>
      </c>
      <c r="AG51">
        <v>0.41401840000000001</v>
      </c>
      <c r="AH51">
        <v>37.1</v>
      </c>
      <c r="AI51">
        <v>-0.9099564</v>
      </c>
      <c r="AJ51">
        <v>3.634951</v>
      </c>
      <c r="AK51">
        <v>21.73349</v>
      </c>
      <c r="AL51">
        <v>3.0788540000000002</v>
      </c>
      <c r="AM51" s="6">
        <f t="shared" si="0"/>
        <v>1.8449828248600002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1</v>
      </c>
    </row>
    <row r="52" spans="1:75" x14ac:dyDescent="0.25">
      <c r="A52">
        <v>2000</v>
      </c>
      <c r="B52" t="s">
        <v>76</v>
      </c>
      <c r="C52">
        <v>2</v>
      </c>
      <c r="D52" t="s">
        <v>77</v>
      </c>
      <c r="E52">
        <v>12</v>
      </c>
      <c r="F52">
        <v>8.42</v>
      </c>
      <c r="G52">
        <v>1.08</v>
      </c>
      <c r="H52">
        <v>4.75</v>
      </c>
      <c r="I52">
        <v>1</v>
      </c>
      <c r="J52">
        <v>2</v>
      </c>
      <c r="K52">
        <v>4.875</v>
      </c>
      <c r="L52">
        <v>38.799999999999997</v>
      </c>
      <c r="M52">
        <v>7.6386000000000003</v>
      </c>
      <c r="N52">
        <v>32.577399999999997</v>
      </c>
      <c r="O52">
        <v>0.34781099999999998</v>
      </c>
      <c r="P52" s="7">
        <v>189.15</v>
      </c>
      <c r="Q52" s="1">
        <v>160000000000</v>
      </c>
      <c r="R52" s="1">
        <v>190000000000</v>
      </c>
      <c r="S52" s="1">
        <v>2800000000000</v>
      </c>
      <c r="T52">
        <v>0.127</v>
      </c>
      <c r="U52">
        <v>0.78795700000000002</v>
      </c>
      <c r="V52">
        <v>3.6975199999999999</v>
      </c>
      <c r="W52">
        <v>1.9</v>
      </c>
      <c r="X52">
        <v>100.456</v>
      </c>
      <c r="Y52">
        <v>0.36485800000000002</v>
      </c>
      <c r="Z52">
        <v>0.117127</v>
      </c>
      <c r="AA52">
        <v>5.0304000000000001E-2</v>
      </c>
      <c r="AB52">
        <v>0.16059899999999999</v>
      </c>
      <c r="AC52">
        <v>10.97</v>
      </c>
      <c r="AD52">
        <v>2.75</v>
      </c>
      <c r="AE52">
        <v>1.8</v>
      </c>
      <c r="AF52">
        <v>0.40254180000000001</v>
      </c>
      <c r="AG52">
        <v>0.40976170000000001</v>
      </c>
      <c r="AH52">
        <v>37.9</v>
      </c>
      <c r="AI52">
        <v>-1.0082469999999999</v>
      </c>
      <c r="AJ52">
        <v>3.65842</v>
      </c>
      <c r="AK52">
        <v>22.6386</v>
      </c>
      <c r="AL52">
        <v>3.119656</v>
      </c>
      <c r="AM52" s="6">
        <f t="shared" si="0"/>
        <v>1.77868275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1</v>
      </c>
    </row>
    <row r="53" spans="1:75" x14ac:dyDescent="0.25">
      <c r="A53">
        <v>2001</v>
      </c>
      <c r="B53" t="s">
        <v>76</v>
      </c>
      <c r="C53">
        <v>2</v>
      </c>
      <c r="D53" t="s">
        <v>77</v>
      </c>
      <c r="E53">
        <v>10.71</v>
      </c>
      <c r="F53">
        <v>8.33</v>
      </c>
      <c r="G53">
        <v>1</v>
      </c>
      <c r="H53">
        <v>4</v>
      </c>
      <c r="I53">
        <v>1</v>
      </c>
      <c r="J53">
        <v>2</v>
      </c>
      <c r="K53">
        <v>4.5066699999999997</v>
      </c>
      <c r="L53">
        <v>39.9</v>
      </c>
      <c r="M53">
        <v>7.5516500000000004</v>
      </c>
      <c r="N53">
        <v>33.453499999999998</v>
      </c>
      <c r="O53">
        <v>0.71912600000000004</v>
      </c>
      <c r="P53" s="7">
        <v>179.816</v>
      </c>
      <c r="Q53" s="1">
        <v>180000000000</v>
      </c>
      <c r="R53" s="1">
        <v>210000000000</v>
      </c>
      <c r="S53" s="1">
        <v>3000000000000</v>
      </c>
      <c r="T53">
        <v>0.13</v>
      </c>
      <c r="U53">
        <v>0.72638100000000005</v>
      </c>
      <c r="V53">
        <v>3.6975199999999999</v>
      </c>
      <c r="W53">
        <v>1.9</v>
      </c>
      <c r="X53">
        <v>106.878</v>
      </c>
      <c r="Y53">
        <v>0.34395599999999998</v>
      </c>
      <c r="Z53">
        <v>0.11053300000000001</v>
      </c>
      <c r="AA53">
        <v>4.7480000000000001E-2</v>
      </c>
      <c r="AB53">
        <v>0.150445</v>
      </c>
      <c r="AC53">
        <v>10.97</v>
      </c>
      <c r="AD53">
        <v>2.75</v>
      </c>
      <c r="AE53">
        <v>1.9</v>
      </c>
      <c r="AF53">
        <v>0.36485810000000002</v>
      </c>
      <c r="AG53">
        <v>0.40254180000000001</v>
      </c>
      <c r="AH53">
        <v>38.799999999999997</v>
      </c>
      <c r="AI53">
        <v>-1.0672429999999999</v>
      </c>
      <c r="AJ53">
        <v>3.6863760000000001</v>
      </c>
      <c r="AK53">
        <v>22.551649999999999</v>
      </c>
      <c r="AL53">
        <v>3.1158079999999999</v>
      </c>
      <c r="AM53" s="6">
        <f t="shared" si="0"/>
        <v>1.5500961865199998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1</v>
      </c>
    </row>
    <row r="54" spans="1:75" x14ac:dyDescent="0.25">
      <c r="A54">
        <v>2002</v>
      </c>
      <c r="B54" t="s">
        <v>76</v>
      </c>
      <c r="C54">
        <v>2</v>
      </c>
      <c r="D54" t="s">
        <v>77</v>
      </c>
      <c r="E54">
        <v>10.5</v>
      </c>
      <c r="F54">
        <v>7.5</v>
      </c>
      <c r="G54">
        <v>1</v>
      </c>
      <c r="H54">
        <v>4.5</v>
      </c>
      <c r="I54">
        <v>1</v>
      </c>
      <c r="J54">
        <v>2</v>
      </c>
      <c r="K54">
        <v>4.4166699999999999</v>
      </c>
      <c r="L54">
        <v>41</v>
      </c>
      <c r="M54">
        <v>8.4048800000000004</v>
      </c>
      <c r="N54">
        <v>35.058399999999999</v>
      </c>
      <c r="O54">
        <v>-0.73197100000000004</v>
      </c>
      <c r="P54" s="7">
        <v>181.083</v>
      </c>
      <c r="Q54" s="1">
        <v>210000000000</v>
      </c>
      <c r="R54" s="1">
        <v>250000000000</v>
      </c>
      <c r="S54" s="1">
        <v>3300000000000</v>
      </c>
      <c r="T54">
        <v>0.14000000000000001</v>
      </c>
      <c r="U54">
        <v>0.67</v>
      </c>
      <c r="V54">
        <v>3.6975199999999999</v>
      </c>
      <c r="W54">
        <v>1.9</v>
      </c>
      <c r="X54">
        <v>116.018</v>
      </c>
      <c r="Y54">
        <v>0.31698500000000002</v>
      </c>
      <c r="Z54">
        <v>0.1011</v>
      </c>
      <c r="AA54">
        <v>4.3050999999999999E-2</v>
      </c>
      <c r="AB54">
        <v>0.13676099999999999</v>
      </c>
      <c r="AC54">
        <v>10.97</v>
      </c>
      <c r="AD54">
        <v>2.75</v>
      </c>
      <c r="AE54">
        <v>2</v>
      </c>
      <c r="AF54">
        <v>0.34395559999999997</v>
      </c>
      <c r="AG54">
        <v>0.36485810000000002</v>
      </c>
      <c r="AH54">
        <v>39.9</v>
      </c>
      <c r="AI54">
        <v>-1.1489020000000001</v>
      </c>
      <c r="AJ54">
        <v>3.7135720000000001</v>
      </c>
      <c r="AK54">
        <v>23.404879999999999</v>
      </c>
      <c r="AL54">
        <v>3.1529449999999999</v>
      </c>
      <c r="AM54" s="6">
        <f t="shared" si="0"/>
        <v>1.40001813995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1</v>
      </c>
    </row>
    <row r="55" spans="1:75" x14ac:dyDescent="0.25">
      <c r="A55">
        <v>2003</v>
      </c>
      <c r="B55" t="s">
        <v>76</v>
      </c>
      <c r="C55">
        <v>2</v>
      </c>
      <c r="D55" t="s">
        <v>77</v>
      </c>
      <c r="E55">
        <v>10.88</v>
      </c>
      <c r="F55">
        <v>7.5</v>
      </c>
      <c r="G55">
        <v>1.92</v>
      </c>
      <c r="H55">
        <v>4.5</v>
      </c>
      <c r="I55">
        <v>1</v>
      </c>
      <c r="J55">
        <v>2</v>
      </c>
      <c r="K55">
        <v>4.6333299999999999</v>
      </c>
      <c r="L55">
        <v>41.5</v>
      </c>
      <c r="M55">
        <v>9.3547799999999999</v>
      </c>
      <c r="N55">
        <v>38.2577</v>
      </c>
      <c r="O55">
        <v>1.1275999999999999</v>
      </c>
      <c r="P55" s="7">
        <v>192.28299999999999</v>
      </c>
      <c r="Q55" s="1">
        <v>410000000000</v>
      </c>
      <c r="R55" s="1">
        <v>450000000000</v>
      </c>
      <c r="S55" s="1">
        <v>3600000000000</v>
      </c>
      <c r="T55">
        <v>0.23799999999999999</v>
      </c>
      <c r="U55">
        <v>0.622861</v>
      </c>
      <c r="V55">
        <v>3.6975199999999999</v>
      </c>
      <c r="W55">
        <v>1.9</v>
      </c>
      <c r="X55">
        <v>123.96899999999999</v>
      </c>
      <c r="Y55">
        <v>0.27897300000000003</v>
      </c>
      <c r="Z55">
        <v>8.4815000000000002E-2</v>
      </c>
      <c r="AA55">
        <v>3.4826999999999997E-2</v>
      </c>
      <c r="AB55">
        <v>0.11411499999999999</v>
      </c>
      <c r="AC55">
        <v>10.97</v>
      </c>
      <c r="AD55">
        <v>2.75</v>
      </c>
      <c r="AE55">
        <v>2.1</v>
      </c>
      <c r="AF55">
        <v>0.31698460000000001</v>
      </c>
      <c r="AG55">
        <v>0.34395559999999997</v>
      </c>
      <c r="AH55">
        <v>41</v>
      </c>
      <c r="AI55">
        <v>-1.27664</v>
      </c>
      <c r="AJ55">
        <v>3.7256930000000001</v>
      </c>
      <c r="AK55">
        <v>24.354780000000002</v>
      </c>
      <c r="AL55">
        <v>3.1927279999999998</v>
      </c>
      <c r="AM55" s="6">
        <f t="shared" si="0"/>
        <v>1.2925739700900001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1</v>
      </c>
    </row>
    <row r="56" spans="1:75" x14ac:dyDescent="0.25">
      <c r="A56">
        <v>2004</v>
      </c>
      <c r="B56" t="s">
        <v>76</v>
      </c>
      <c r="C56">
        <v>2</v>
      </c>
      <c r="D56" t="s">
        <v>77</v>
      </c>
      <c r="E56">
        <v>11</v>
      </c>
      <c r="F56">
        <v>7.42</v>
      </c>
      <c r="G56">
        <v>2</v>
      </c>
      <c r="H56">
        <v>4.5</v>
      </c>
      <c r="I56">
        <v>1</v>
      </c>
      <c r="J56">
        <v>2</v>
      </c>
      <c r="K56">
        <v>4.6533300000000004</v>
      </c>
      <c r="L56">
        <v>41.9</v>
      </c>
      <c r="M56">
        <v>9.4615600000000004</v>
      </c>
      <c r="N56">
        <v>39.529699999999998</v>
      </c>
      <c r="O56">
        <v>3.82464</v>
      </c>
      <c r="P56" s="7">
        <v>194.97499999999999</v>
      </c>
      <c r="Q56" s="1">
        <v>550000000000</v>
      </c>
      <c r="R56" s="1">
        <v>600000000000</v>
      </c>
      <c r="S56" s="1">
        <v>4000000000000</v>
      </c>
      <c r="T56">
        <v>0.29199999999999998</v>
      </c>
      <c r="U56">
        <v>0.59393300000000004</v>
      </c>
      <c r="V56">
        <v>3.6975199999999999</v>
      </c>
      <c r="W56">
        <v>1.9</v>
      </c>
      <c r="X56">
        <v>134.934</v>
      </c>
      <c r="Y56">
        <v>0.234128</v>
      </c>
      <c r="Z56">
        <v>6.6998000000000002E-2</v>
      </c>
      <c r="AA56">
        <v>2.6211999999999999E-2</v>
      </c>
      <c r="AB56">
        <v>8.8608000000000006E-2</v>
      </c>
      <c r="AC56">
        <v>10.97</v>
      </c>
      <c r="AD56">
        <v>2.75</v>
      </c>
      <c r="AE56">
        <v>2.1</v>
      </c>
      <c r="AF56">
        <v>0.27897309999999997</v>
      </c>
      <c r="AG56">
        <v>0.31698460000000001</v>
      </c>
      <c r="AH56">
        <v>41.5</v>
      </c>
      <c r="AI56">
        <v>-1.4518869999999999</v>
      </c>
      <c r="AJ56">
        <v>3.7352859999999999</v>
      </c>
      <c r="AK56">
        <v>24.461559999999999</v>
      </c>
      <c r="AL56">
        <v>3.1971029999999998</v>
      </c>
      <c r="AM56" s="6">
        <f t="shared" si="0"/>
        <v>1.0894748462400001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1</v>
      </c>
    </row>
    <row r="57" spans="1:75" x14ac:dyDescent="0.25">
      <c r="A57">
        <v>2005</v>
      </c>
      <c r="B57" t="s">
        <v>76</v>
      </c>
      <c r="C57">
        <v>2</v>
      </c>
      <c r="D57" t="s">
        <v>77</v>
      </c>
      <c r="E57">
        <v>11</v>
      </c>
      <c r="F57">
        <v>7.21</v>
      </c>
      <c r="G57">
        <v>2</v>
      </c>
      <c r="H57">
        <v>4.5</v>
      </c>
      <c r="I57">
        <v>1</v>
      </c>
      <c r="J57">
        <v>2</v>
      </c>
      <c r="K57">
        <v>4.6183300000000003</v>
      </c>
      <c r="L57">
        <v>42.2</v>
      </c>
      <c r="M57">
        <v>10.741400000000001</v>
      </c>
      <c r="N57">
        <v>39.425800000000002</v>
      </c>
      <c r="O57">
        <v>1.77641</v>
      </c>
      <c r="P57" s="7">
        <v>194.89400000000001</v>
      </c>
      <c r="Q57" s="1">
        <v>650000000000</v>
      </c>
      <c r="R57" s="1">
        <v>770000000000</v>
      </c>
      <c r="S57" s="1">
        <v>4400000000000</v>
      </c>
      <c r="T57">
        <v>0.32200000000000001</v>
      </c>
      <c r="U57">
        <v>0.58812500000000001</v>
      </c>
      <c r="V57">
        <v>3.6975199999999999</v>
      </c>
      <c r="W57">
        <v>1.9</v>
      </c>
      <c r="X57">
        <v>150.89099999999999</v>
      </c>
      <c r="Y57">
        <v>0.18542500000000001</v>
      </c>
      <c r="Z57">
        <v>4.8591000000000002E-2</v>
      </c>
      <c r="AA57">
        <v>1.8107000000000002E-2</v>
      </c>
      <c r="AB57">
        <v>6.0872000000000002E-2</v>
      </c>
      <c r="AC57">
        <v>7.68</v>
      </c>
      <c r="AD57">
        <v>2.73</v>
      </c>
      <c r="AE57">
        <v>2</v>
      </c>
      <c r="AF57">
        <v>0.234128</v>
      </c>
      <c r="AG57">
        <v>0.27897309999999997</v>
      </c>
      <c r="AH57">
        <v>41.9</v>
      </c>
      <c r="AI57">
        <v>-1.6851039999999999</v>
      </c>
      <c r="AJ57">
        <v>3.7424200000000001</v>
      </c>
      <c r="AK57">
        <v>25.741399999999999</v>
      </c>
      <c r="AL57">
        <v>3.2481010000000001</v>
      </c>
      <c r="AM57" s="6">
        <f t="shared" si="0"/>
        <v>0.85635384025000005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1</v>
      </c>
    </row>
    <row r="58" spans="1:75" x14ac:dyDescent="0.25">
      <c r="A58">
        <v>2006</v>
      </c>
      <c r="B58" t="s">
        <v>76</v>
      </c>
      <c r="C58">
        <v>2</v>
      </c>
      <c r="D58" t="s">
        <v>77</v>
      </c>
      <c r="E58">
        <v>11</v>
      </c>
      <c r="F58">
        <v>7.29</v>
      </c>
      <c r="G58">
        <v>1.88</v>
      </c>
      <c r="H58">
        <v>4.5</v>
      </c>
      <c r="I58">
        <v>1</v>
      </c>
      <c r="J58">
        <v>2</v>
      </c>
      <c r="K58">
        <v>4.6116700000000002</v>
      </c>
      <c r="L58">
        <v>42.4</v>
      </c>
      <c r="M58">
        <v>12.093299999999999</v>
      </c>
      <c r="N58">
        <v>38.725499999999997</v>
      </c>
      <c r="O58">
        <v>1.64943</v>
      </c>
      <c r="P58" s="7">
        <v>195.535</v>
      </c>
      <c r="Q58" s="1">
        <v>780000000000</v>
      </c>
      <c r="R58" s="1">
        <v>990000000000</v>
      </c>
      <c r="S58" s="1">
        <v>5000000000000</v>
      </c>
      <c r="T58">
        <v>0.35599999999999998</v>
      </c>
      <c r="U58">
        <v>0.55837400000000004</v>
      </c>
      <c r="V58">
        <v>3.6975199999999999</v>
      </c>
      <c r="W58">
        <v>1.9</v>
      </c>
      <c r="X58">
        <v>160.70599999999999</v>
      </c>
      <c r="Y58">
        <v>0.173593</v>
      </c>
      <c r="Z58">
        <v>4.6022E-2</v>
      </c>
      <c r="AA58">
        <v>1.7378999999999999E-2</v>
      </c>
      <c r="AB58">
        <v>5.7970000000000001E-2</v>
      </c>
      <c r="AC58">
        <v>7.68</v>
      </c>
      <c r="AD58">
        <v>2.73</v>
      </c>
      <c r="AE58">
        <v>2.1</v>
      </c>
      <c r="AF58">
        <v>0.18542510000000001</v>
      </c>
      <c r="AG58">
        <v>0.234128</v>
      </c>
      <c r="AH58">
        <v>42.2</v>
      </c>
      <c r="AI58">
        <v>-1.751044</v>
      </c>
      <c r="AJ58">
        <v>3.7471489999999998</v>
      </c>
      <c r="AK58">
        <v>27.093299999999999</v>
      </c>
      <c r="AL58">
        <v>3.2992859999999999</v>
      </c>
      <c r="AM58" s="6">
        <f t="shared" si="0"/>
        <v>0.80055363031000004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1</v>
      </c>
    </row>
    <row r="59" spans="1:75" x14ac:dyDescent="0.25">
      <c r="A59">
        <v>2007</v>
      </c>
      <c r="B59" t="s">
        <v>76</v>
      </c>
      <c r="C59">
        <v>2</v>
      </c>
      <c r="D59" t="s">
        <v>77</v>
      </c>
      <c r="E59">
        <v>11</v>
      </c>
      <c r="F59">
        <v>7.08</v>
      </c>
      <c r="G59">
        <v>2.13</v>
      </c>
      <c r="H59">
        <v>4.5</v>
      </c>
      <c r="I59">
        <v>1.21</v>
      </c>
      <c r="J59">
        <v>2</v>
      </c>
      <c r="K59">
        <v>4.6533300000000004</v>
      </c>
      <c r="L59">
        <v>42.7</v>
      </c>
      <c r="M59">
        <v>13.6358</v>
      </c>
      <c r="N59">
        <v>37.892499999999998</v>
      </c>
      <c r="O59">
        <v>4.81677</v>
      </c>
      <c r="P59" s="7">
        <v>198.697</v>
      </c>
      <c r="Q59" s="1">
        <v>950000000000</v>
      </c>
      <c r="R59" s="1">
        <v>1300000000000</v>
      </c>
      <c r="S59" s="1">
        <v>5700000000000</v>
      </c>
      <c r="T59">
        <v>0.38800000000000001</v>
      </c>
      <c r="U59">
        <v>0.52227199999999996</v>
      </c>
      <c r="V59">
        <v>3.6975199999999999</v>
      </c>
      <c r="W59">
        <v>1.9</v>
      </c>
      <c r="X59">
        <v>174.952</v>
      </c>
      <c r="Y59">
        <v>0.15701399999999999</v>
      </c>
      <c r="Z59">
        <v>4.1435E-2</v>
      </c>
      <c r="AA59">
        <v>1.5629000000000001E-2</v>
      </c>
      <c r="AB59">
        <v>5.1874999999999998E-2</v>
      </c>
      <c r="AC59">
        <v>7.68</v>
      </c>
      <c r="AD59">
        <v>2.73</v>
      </c>
      <c r="AE59">
        <v>2.2000000000000002</v>
      </c>
      <c r="AF59">
        <v>0.17359260000000001</v>
      </c>
      <c r="AG59">
        <v>0.18542510000000001</v>
      </c>
      <c r="AH59">
        <v>42.4</v>
      </c>
      <c r="AI59">
        <v>-1.851424</v>
      </c>
      <c r="AJ59">
        <v>3.7541989999999998</v>
      </c>
      <c r="AK59">
        <v>28.6358</v>
      </c>
      <c r="AL59">
        <v>3.3546580000000001</v>
      </c>
      <c r="AM59" s="6">
        <f t="shared" si="0"/>
        <v>0.73063795661999997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1</v>
      </c>
    </row>
    <row r="60" spans="1:75" x14ac:dyDescent="0.25">
      <c r="A60">
        <v>2008</v>
      </c>
      <c r="B60" t="s">
        <v>76</v>
      </c>
      <c r="C60">
        <v>2</v>
      </c>
      <c r="D60" t="s">
        <v>77</v>
      </c>
      <c r="E60">
        <v>10.67</v>
      </c>
      <c r="F60">
        <v>7</v>
      </c>
      <c r="G60">
        <v>2.5</v>
      </c>
      <c r="H60">
        <v>4.5</v>
      </c>
      <c r="I60">
        <v>1.5</v>
      </c>
      <c r="J60">
        <v>2</v>
      </c>
      <c r="K60">
        <v>4.6950000000000003</v>
      </c>
      <c r="L60">
        <v>42.9</v>
      </c>
      <c r="M60">
        <v>9.0902799999999999</v>
      </c>
      <c r="N60">
        <v>39.061199999999999</v>
      </c>
      <c r="O60">
        <v>5.9252500000000001</v>
      </c>
      <c r="P60" s="7">
        <v>201.41499999999999</v>
      </c>
      <c r="Q60" s="1">
        <v>1100000000000</v>
      </c>
      <c r="R60" s="1">
        <v>1500000000000</v>
      </c>
      <c r="S60" s="1">
        <v>6200000000000</v>
      </c>
      <c r="T60">
        <v>0.42399999999999999</v>
      </c>
      <c r="U60">
        <v>0.51238700000000004</v>
      </c>
      <c r="V60">
        <v>3.6975199999999999</v>
      </c>
      <c r="W60">
        <v>1.9</v>
      </c>
      <c r="X60">
        <v>185.821</v>
      </c>
      <c r="Y60">
        <v>0.14856900000000001</v>
      </c>
      <c r="Z60">
        <v>3.9426999999999997E-2</v>
      </c>
      <c r="AA60">
        <v>1.4930000000000001E-2</v>
      </c>
      <c r="AB60">
        <v>4.9350999999999999E-2</v>
      </c>
      <c r="AC60">
        <v>7.68</v>
      </c>
      <c r="AD60">
        <v>2.73</v>
      </c>
      <c r="AE60">
        <v>2.2000000000000002</v>
      </c>
      <c r="AF60">
        <v>0.1570135</v>
      </c>
      <c r="AG60">
        <v>0.17359260000000001</v>
      </c>
      <c r="AH60">
        <v>42.7</v>
      </c>
      <c r="AI60">
        <v>-1.906706</v>
      </c>
      <c r="AJ60">
        <v>3.7588720000000002</v>
      </c>
      <c r="AK60">
        <v>24.09028</v>
      </c>
      <c r="AL60">
        <v>3.1818080000000002</v>
      </c>
      <c r="AM60" s="6">
        <f t="shared" si="0"/>
        <v>0.69753145500000002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1</v>
      </c>
    </row>
    <row r="61" spans="1:75" x14ac:dyDescent="0.25">
      <c r="A61">
        <v>2009</v>
      </c>
      <c r="B61" t="s">
        <v>76</v>
      </c>
      <c r="C61">
        <v>2</v>
      </c>
      <c r="D61" t="s">
        <v>77</v>
      </c>
      <c r="E61">
        <v>10.5</v>
      </c>
      <c r="F61">
        <v>7</v>
      </c>
      <c r="G61">
        <v>2.5</v>
      </c>
      <c r="H61">
        <v>4.5</v>
      </c>
      <c r="I61">
        <v>1.5</v>
      </c>
      <c r="J61">
        <v>2</v>
      </c>
      <c r="K61">
        <v>4.6666699999999999</v>
      </c>
      <c r="L61">
        <v>43</v>
      </c>
      <c r="M61">
        <v>8.85595</v>
      </c>
      <c r="N61">
        <v>43.811599999999999</v>
      </c>
      <c r="O61">
        <v>-0.72816499999999995</v>
      </c>
      <c r="P61" s="7">
        <v>200.667</v>
      </c>
      <c r="Q61" s="1">
        <v>1000000000000</v>
      </c>
      <c r="R61" s="1">
        <v>1300000000000</v>
      </c>
      <c r="S61" s="1">
        <v>6800000000000</v>
      </c>
      <c r="T61">
        <v>0.33800000000000002</v>
      </c>
      <c r="U61">
        <v>0.49738100000000002</v>
      </c>
      <c r="V61">
        <v>3.6975199999999999</v>
      </c>
      <c r="W61">
        <v>1.9</v>
      </c>
      <c r="X61">
        <v>200.17400000000001</v>
      </c>
      <c r="Y61">
        <v>0.131359</v>
      </c>
      <c r="Z61">
        <v>3.3258000000000003E-2</v>
      </c>
      <c r="AA61">
        <v>1.2104999999999999E-2</v>
      </c>
      <c r="AB61">
        <v>4.1461999999999999E-2</v>
      </c>
      <c r="AC61">
        <v>7.68</v>
      </c>
      <c r="AD61">
        <v>2.73</v>
      </c>
      <c r="AE61">
        <v>2.2000000000000002</v>
      </c>
      <c r="AF61">
        <v>0.1485689</v>
      </c>
      <c r="AG61">
        <v>0.1570135</v>
      </c>
      <c r="AH61">
        <v>42.9</v>
      </c>
      <c r="AI61">
        <v>-2.0298240000000001</v>
      </c>
      <c r="AJ61">
        <v>3.7612000000000001</v>
      </c>
      <c r="AK61">
        <v>23.85595</v>
      </c>
      <c r="AL61">
        <v>3.172034</v>
      </c>
      <c r="AM61" s="6">
        <f t="shared" si="0"/>
        <v>0.61300910453000002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1</v>
      </c>
    </row>
    <row r="62" spans="1:75" x14ac:dyDescent="0.25">
      <c r="A62">
        <v>2010</v>
      </c>
      <c r="B62" t="s">
        <v>76</v>
      </c>
      <c r="C62">
        <v>2</v>
      </c>
      <c r="D62" t="s">
        <v>77</v>
      </c>
      <c r="E62">
        <v>10.25</v>
      </c>
      <c r="F62">
        <v>6.5</v>
      </c>
      <c r="G62">
        <v>2</v>
      </c>
      <c r="H62">
        <v>4.08</v>
      </c>
      <c r="I62">
        <v>1.5</v>
      </c>
      <c r="J62">
        <v>2</v>
      </c>
      <c r="K62">
        <v>4.3883299999999998</v>
      </c>
      <c r="L62">
        <v>42.9</v>
      </c>
      <c r="M62">
        <v>10.1028</v>
      </c>
      <c r="N62">
        <v>43.929299999999998</v>
      </c>
      <c r="O62">
        <v>3.1753200000000001</v>
      </c>
      <c r="P62" s="7">
        <v>188.26</v>
      </c>
      <c r="Q62" s="1">
        <v>1400000000000</v>
      </c>
      <c r="R62" s="1">
        <v>1700000000000</v>
      </c>
      <c r="S62" s="1">
        <v>7600000000000</v>
      </c>
      <c r="T62">
        <v>0.40899999999999997</v>
      </c>
      <c r="U62">
        <v>0.48296</v>
      </c>
      <c r="V62">
        <v>3.6975199999999999</v>
      </c>
      <c r="W62">
        <v>1.9</v>
      </c>
      <c r="X62">
        <v>218.358</v>
      </c>
      <c r="Y62">
        <v>0.112054</v>
      </c>
      <c r="Z62">
        <v>2.6654000000000001E-2</v>
      </c>
      <c r="AA62">
        <v>9.2149999999999992E-3</v>
      </c>
      <c r="AB62">
        <v>3.2724999999999997E-2</v>
      </c>
      <c r="AC62">
        <v>5.35</v>
      </c>
      <c r="AD62">
        <v>2.71</v>
      </c>
      <c r="AE62">
        <v>1.9</v>
      </c>
      <c r="AF62">
        <v>0.13135859999999999</v>
      </c>
      <c r="AG62">
        <v>0.1485689</v>
      </c>
      <c r="AH62">
        <v>43</v>
      </c>
      <c r="AI62">
        <v>-2.1887729999999999</v>
      </c>
      <c r="AJ62">
        <v>3.7588720000000002</v>
      </c>
      <c r="AK62">
        <v>25.102799999999998</v>
      </c>
      <c r="AL62">
        <v>3.222979</v>
      </c>
      <c r="AM62" s="6">
        <f t="shared" si="0"/>
        <v>0.49172992981999997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1</v>
      </c>
    </row>
    <row r="63" spans="1:75" x14ac:dyDescent="0.25">
      <c r="A63">
        <v>2011</v>
      </c>
      <c r="B63" t="s">
        <v>76</v>
      </c>
      <c r="C63">
        <v>2</v>
      </c>
      <c r="D63" t="s">
        <v>77</v>
      </c>
      <c r="E63">
        <v>8.4600000000000009</v>
      </c>
      <c r="F63">
        <v>6.58</v>
      </c>
      <c r="G63">
        <v>2</v>
      </c>
      <c r="H63">
        <v>3.63</v>
      </c>
      <c r="I63">
        <v>1.5</v>
      </c>
      <c r="J63">
        <v>2</v>
      </c>
      <c r="K63">
        <v>4.0283300000000004</v>
      </c>
      <c r="L63">
        <v>42.8</v>
      </c>
      <c r="M63">
        <v>9.0271699999999999</v>
      </c>
      <c r="N63">
        <v>43.861400000000003</v>
      </c>
      <c r="O63">
        <v>5.5538999999999996</v>
      </c>
      <c r="P63" s="7">
        <v>172.41300000000001</v>
      </c>
      <c r="Q63" s="1">
        <v>1800000000000</v>
      </c>
      <c r="R63" s="1">
        <v>2000000000000</v>
      </c>
      <c r="S63" s="1">
        <v>8300000000000</v>
      </c>
      <c r="T63">
        <v>0.46400000000000002</v>
      </c>
      <c r="U63">
        <v>0.47915000000000002</v>
      </c>
      <c r="V63">
        <v>3.6975199999999999</v>
      </c>
      <c r="W63">
        <v>1.9</v>
      </c>
      <c r="X63">
        <v>234.25200000000001</v>
      </c>
      <c r="Y63">
        <v>7.9297000000000006E-2</v>
      </c>
      <c r="Z63">
        <v>1.7713E-2</v>
      </c>
      <c r="AA63">
        <v>6.1060000000000003E-3</v>
      </c>
      <c r="AB63">
        <v>2.1748E-2</v>
      </c>
      <c r="AC63">
        <v>5.35</v>
      </c>
      <c r="AD63">
        <v>2.71</v>
      </c>
      <c r="AE63">
        <v>1.9</v>
      </c>
      <c r="AF63">
        <v>0.1120541</v>
      </c>
      <c r="AG63">
        <v>0.13135859999999999</v>
      </c>
      <c r="AH63">
        <v>42.9</v>
      </c>
      <c r="AI63">
        <v>-2.5345589999999998</v>
      </c>
      <c r="AJ63">
        <v>3.7565379999999999</v>
      </c>
      <c r="AK63">
        <v>24.027170000000002</v>
      </c>
      <c r="AL63">
        <v>3.1791849999999999</v>
      </c>
      <c r="AM63" s="6">
        <f t="shared" si="0"/>
        <v>0.31943448401000007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1</v>
      </c>
    </row>
    <row r="64" spans="1:75" x14ac:dyDescent="0.25">
      <c r="A64">
        <v>2012</v>
      </c>
      <c r="B64" t="s">
        <v>76</v>
      </c>
      <c r="C64">
        <v>2</v>
      </c>
      <c r="D64" t="s">
        <v>77</v>
      </c>
      <c r="E64">
        <v>8.17</v>
      </c>
      <c r="F64">
        <v>7.08</v>
      </c>
      <c r="G64">
        <v>2</v>
      </c>
      <c r="H64">
        <v>3.5</v>
      </c>
      <c r="I64">
        <v>1.5</v>
      </c>
      <c r="J64">
        <v>2</v>
      </c>
      <c r="K64">
        <v>4.0416699999999999</v>
      </c>
      <c r="L64">
        <v>42.2</v>
      </c>
      <c r="M64">
        <v>7.3394700000000004</v>
      </c>
      <c r="N64">
        <v>44.2498</v>
      </c>
      <c r="O64">
        <v>2.6195200000000001</v>
      </c>
      <c r="P64" s="7">
        <v>170.55799999999999</v>
      </c>
      <c r="Q64" s="1">
        <v>1900000000000</v>
      </c>
      <c r="R64" s="1">
        <v>2200000000000</v>
      </c>
      <c r="S64" s="1">
        <v>8900000000000</v>
      </c>
      <c r="T64">
        <v>0.46100000000000002</v>
      </c>
      <c r="U64">
        <v>0.48723100000000003</v>
      </c>
      <c r="V64">
        <v>3.6975199999999999</v>
      </c>
      <c r="W64">
        <v>1.9</v>
      </c>
      <c r="X64">
        <v>255.905</v>
      </c>
      <c r="Y64">
        <v>6.4968999999999999E-2</v>
      </c>
      <c r="Z64">
        <v>1.3818E-2</v>
      </c>
      <c r="AA64">
        <v>4.5830000000000003E-3</v>
      </c>
      <c r="AB64">
        <v>1.6691000000000001E-2</v>
      </c>
      <c r="AC64">
        <v>5.35</v>
      </c>
      <c r="AD64">
        <v>2.71</v>
      </c>
      <c r="AE64">
        <v>1.9</v>
      </c>
      <c r="AF64">
        <v>7.9296699999999998E-2</v>
      </c>
      <c r="AG64">
        <v>0.1120541</v>
      </c>
      <c r="AH64">
        <v>42.8</v>
      </c>
      <c r="AI64">
        <v>-2.7338450000000001</v>
      </c>
      <c r="AJ64">
        <v>3.7424200000000001</v>
      </c>
      <c r="AK64">
        <v>22.339469999999999</v>
      </c>
      <c r="AL64">
        <v>3.1063550000000002</v>
      </c>
      <c r="AM64" s="6">
        <f t="shared" si="0"/>
        <v>0.26258325823000001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1</v>
      </c>
    </row>
    <row r="65" spans="1:75" x14ac:dyDescent="0.25">
      <c r="A65">
        <v>2013</v>
      </c>
      <c r="B65" t="s">
        <v>76</v>
      </c>
      <c r="C65">
        <v>2</v>
      </c>
      <c r="D65" t="s">
        <v>77</v>
      </c>
      <c r="E65">
        <v>9</v>
      </c>
      <c r="F65">
        <v>7.5</v>
      </c>
      <c r="G65">
        <v>2</v>
      </c>
      <c r="H65">
        <v>3.5</v>
      </c>
      <c r="I65">
        <v>1.5</v>
      </c>
      <c r="J65">
        <v>2</v>
      </c>
      <c r="K65">
        <v>4.25</v>
      </c>
      <c r="L65">
        <v>41.4</v>
      </c>
      <c r="M65">
        <v>7.2354099999999999</v>
      </c>
      <c r="N65">
        <v>44.518799999999999</v>
      </c>
      <c r="O65">
        <v>2.6210499999999999</v>
      </c>
      <c r="P65" s="7">
        <v>175.95</v>
      </c>
      <c r="Q65" s="1">
        <v>2100000000000</v>
      </c>
      <c r="R65" s="1">
        <v>2400000000000</v>
      </c>
      <c r="S65" s="1">
        <v>9600000000000</v>
      </c>
      <c r="T65">
        <v>0.46500000000000002</v>
      </c>
      <c r="U65">
        <v>0.49370999999999998</v>
      </c>
      <c r="V65">
        <v>3.6975199999999999</v>
      </c>
      <c r="W65">
        <v>1.9</v>
      </c>
      <c r="X65">
        <v>287.85599999999999</v>
      </c>
      <c r="Y65">
        <v>1.8631000000000002E-2</v>
      </c>
      <c r="Z65">
        <v>3.5330000000000001E-3</v>
      </c>
      <c r="AA65">
        <v>1.3309999999999999E-3</v>
      </c>
      <c r="AB65">
        <v>4.2379999999999996E-3</v>
      </c>
      <c r="AC65">
        <v>5.35</v>
      </c>
      <c r="AD65">
        <v>2.71</v>
      </c>
      <c r="AE65">
        <v>2.2999999999999998</v>
      </c>
      <c r="AF65">
        <v>6.4968999999999999E-2</v>
      </c>
      <c r="AG65">
        <v>7.9296699999999998E-2</v>
      </c>
      <c r="AH65">
        <v>42.2</v>
      </c>
      <c r="AI65">
        <v>-3.982936</v>
      </c>
      <c r="AJ65">
        <v>3.7232810000000001</v>
      </c>
      <c r="AK65">
        <v>22.235410000000002</v>
      </c>
      <c r="AL65">
        <v>3.1016859999999999</v>
      </c>
      <c r="AM65" s="6">
        <f t="shared" si="0"/>
        <v>7.9181750000000009E-2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1</v>
      </c>
    </row>
    <row r="66" spans="1:75" x14ac:dyDescent="0.25">
      <c r="A66">
        <v>2014</v>
      </c>
      <c r="B66" t="s">
        <v>76</v>
      </c>
      <c r="C66">
        <v>2</v>
      </c>
      <c r="D66" t="s">
        <v>77</v>
      </c>
      <c r="E66">
        <v>8.8800000000000008</v>
      </c>
      <c r="F66">
        <v>6.25</v>
      </c>
      <c r="G66">
        <v>2</v>
      </c>
      <c r="H66">
        <v>3.5</v>
      </c>
      <c r="I66">
        <v>1.5</v>
      </c>
      <c r="J66">
        <v>2</v>
      </c>
      <c r="K66">
        <v>4.0216700000000003</v>
      </c>
      <c r="L66">
        <v>41.6</v>
      </c>
      <c r="M66">
        <v>6.8832300000000002</v>
      </c>
      <c r="N66">
        <v>43.856099999999998</v>
      </c>
      <c r="O66">
        <v>1.92164</v>
      </c>
      <c r="P66" s="7">
        <v>167.30099999999999</v>
      </c>
      <c r="Q66" s="1">
        <v>2200000000000</v>
      </c>
      <c r="R66" s="1">
        <v>2500000000000</v>
      </c>
      <c r="S66" s="1">
        <v>10000000000000</v>
      </c>
      <c r="T66">
        <v>0.45500000000000002</v>
      </c>
      <c r="U66">
        <v>0.50631199999999998</v>
      </c>
      <c r="V66">
        <v>3.6975199999999999</v>
      </c>
      <c r="W66">
        <v>1.9</v>
      </c>
      <c r="X66">
        <v>310.11200000000002</v>
      </c>
      <c r="Y66">
        <v>1.3613999999999999E-2</v>
      </c>
      <c r="Z66">
        <v>2.9169999999999999E-3</v>
      </c>
      <c r="AA66">
        <v>1.286E-3</v>
      </c>
      <c r="AB66">
        <v>3.2060000000000001E-3</v>
      </c>
      <c r="AC66">
        <v>5.35</v>
      </c>
      <c r="AD66">
        <v>2.71</v>
      </c>
      <c r="AE66">
        <v>2.2999999999999998</v>
      </c>
      <c r="AF66">
        <v>1.8630899999999999E-2</v>
      </c>
      <c r="AG66">
        <v>6.4968999999999999E-2</v>
      </c>
      <c r="AH66">
        <v>41.4</v>
      </c>
      <c r="AI66">
        <v>-4.2966340000000001</v>
      </c>
      <c r="AJ66">
        <v>3.7281</v>
      </c>
      <c r="AK66">
        <v>21.883230000000001</v>
      </c>
      <c r="AL66">
        <v>3.0857209999999999</v>
      </c>
      <c r="AM66" s="6">
        <f t="shared" ref="AM66:AM129" si="1">(Y66*K66)</f>
        <v>5.4751015380000004E-2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1</v>
      </c>
      <c r="BW66">
        <v>1</v>
      </c>
    </row>
    <row r="67" spans="1:75" x14ac:dyDescent="0.25">
      <c r="A67">
        <v>2015</v>
      </c>
      <c r="B67" t="s">
        <v>76</v>
      </c>
      <c r="C67">
        <v>2</v>
      </c>
      <c r="D67" t="s">
        <v>77</v>
      </c>
      <c r="E67">
        <v>8.8800000000000008</v>
      </c>
      <c r="F67">
        <v>6</v>
      </c>
      <c r="G67">
        <v>2</v>
      </c>
      <c r="H67">
        <v>3.5</v>
      </c>
      <c r="I67">
        <v>1.5</v>
      </c>
      <c r="J67">
        <v>2</v>
      </c>
      <c r="K67">
        <v>3.98</v>
      </c>
      <c r="L67">
        <v>41.6</v>
      </c>
      <c r="M67">
        <v>6.4987899999999996</v>
      </c>
      <c r="N67">
        <v>42.094299999999997</v>
      </c>
      <c r="O67">
        <v>1.43702</v>
      </c>
      <c r="P67" s="7">
        <v>165.56800000000001</v>
      </c>
      <c r="Q67" s="1">
        <v>2000000000000</v>
      </c>
      <c r="R67" s="1">
        <v>2400000000000</v>
      </c>
      <c r="S67" s="1">
        <v>11000000000000</v>
      </c>
      <c r="T67">
        <v>0.39400000000000002</v>
      </c>
      <c r="U67">
        <v>0.50813699999999995</v>
      </c>
      <c r="V67">
        <v>3.6975199999999999</v>
      </c>
      <c r="W67">
        <v>1.9</v>
      </c>
      <c r="X67">
        <v>331.96100000000001</v>
      </c>
      <c r="Y67">
        <v>7.3000000000000001E-3</v>
      </c>
      <c r="Z67">
        <v>1.5560000000000001E-3</v>
      </c>
      <c r="AA67">
        <v>7.2099999999999996E-4</v>
      </c>
      <c r="AB67">
        <v>1.7279999999999999E-3</v>
      </c>
      <c r="AC67">
        <v>5.35</v>
      </c>
      <c r="AD67">
        <v>2.71</v>
      </c>
      <c r="AE67">
        <v>2.2999999999999998</v>
      </c>
      <c r="AF67">
        <v>1.3614299999999999E-2</v>
      </c>
      <c r="AG67">
        <v>1.8630899999999999E-2</v>
      </c>
      <c r="AH67">
        <v>41.6</v>
      </c>
      <c r="AI67">
        <v>-4.9199089999999996</v>
      </c>
      <c r="AJ67">
        <v>3.7281</v>
      </c>
      <c r="AK67">
        <v>21.49879</v>
      </c>
      <c r="AL67">
        <v>3.0679970000000001</v>
      </c>
      <c r="AM67" s="6">
        <f t="shared" si="1"/>
        <v>2.9054E-2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1</v>
      </c>
      <c r="BW67">
        <v>1</v>
      </c>
    </row>
    <row r="68" spans="1:75" x14ac:dyDescent="0.25">
      <c r="A68">
        <v>2016</v>
      </c>
      <c r="B68" t="s">
        <v>76</v>
      </c>
      <c r="C68">
        <v>2</v>
      </c>
      <c r="D68" t="s">
        <v>77</v>
      </c>
      <c r="E68">
        <v>7.54</v>
      </c>
      <c r="F68">
        <v>6</v>
      </c>
      <c r="G68">
        <v>2</v>
      </c>
      <c r="H68">
        <v>3.5</v>
      </c>
      <c r="I68">
        <v>1.5</v>
      </c>
      <c r="J68">
        <v>2</v>
      </c>
      <c r="K68">
        <v>3.7566700000000002</v>
      </c>
      <c r="L68">
        <v>41.6</v>
      </c>
      <c r="M68">
        <v>6.2717599999999996</v>
      </c>
      <c r="N68">
        <v>41.552399999999999</v>
      </c>
      <c r="O68">
        <v>2</v>
      </c>
      <c r="P68" s="7">
        <v>156.27699999999999</v>
      </c>
      <c r="Q68" s="1">
        <v>1900000000000</v>
      </c>
      <c r="R68" s="1">
        <v>2200000000000</v>
      </c>
      <c r="S68" s="1">
        <v>12000000000000</v>
      </c>
      <c r="T68">
        <v>0.35</v>
      </c>
      <c r="U68">
        <v>0.54147900000000004</v>
      </c>
      <c r="V68">
        <v>3.6975199999999999</v>
      </c>
      <c r="W68">
        <v>1.9</v>
      </c>
      <c r="X68">
        <v>353.83800000000002</v>
      </c>
      <c r="Y68">
        <v>5.254E-3</v>
      </c>
      <c r="Z68">
        <v>1.1440000000000001E-3</v>
      </c>
      <c r="AA68">
        <v>5.1900000000000004E-4</v>
      </c>
      <c r="AB68">
        <v>1.2390000000000001E-3</v>
      </c>
      <c r="AC68">
        <v>5.35</v>
      </c>
      <c r="AD68">
        <v>2.71</v>
      </c>
      <c r="AE68">
        <v>2.2999999999999998</v>
      </c>
      <c r="AF68">
        <v>7.2998000000000004E-3</v>
      </c>
      <c r="AG68">
        <v>1.3614299999999999E-2</v>
      </c>
      <c r="AH68">
        <v>41.6</v>
      </c>
      <c r="AI68">
        <v>-5.2488080000000004</v>
      </c>
      <c r="AJ68">
        <v>3.7281</v>
      </c>
      <c r="AK68">
        <v>21.27176</v>
      </c>
      <c r="AL68">
        <v>3.0573800000000002</v>
      </c>
      <c r="AM68" s="6">
        <f t="shared" si="1"/>
        <v>1.973754418E-2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1</v>
      </c>
      <c r="BW68">
        <v>1</v>
      </c>
    </row>
    <row r="69" spans="1:75" x14ac:dyDescent="0.25">
      <c r="A69">
        <v>2017</v>
      </c>
      <c r="B69" t="s">
        <v>76</v>
      </c>
      <c r="C69">
        <v>2</v>
      </c>
      <c r="D69" t="s">
        <v>77</v>
      </c>
      <c r="E69">
        <v>8.4600000000000009</v>
      </c>
      <c r="F69">
        <v>7.21</v>
      </c>
      <c r="G69">
        <v>2</v>
      </c>
      <c r="H69">
        <v>3.5</v>
      </c>
      <c r="I69">
        <v>1.5</v>
      </c>
      <c r="J69">
        <v>2</v>
      </c>
      <c r="K69">
        <v>4.1116700000000002</v>
      </c>
      <c r="L69">
        <v>41.7</v>
      </c>
      <c r="M69">
        <v>6.3509000000000002</v>
      </c>
      <c r="N69">
        <v>41.861199999999997</v>
      </c>
      <c r="O69">
        <v>1.59314</v>
      </c>
      <c r="P69" s="7">
        <v>171.45599999999999</v>
      </c>
      <c r="Q69" s="1">
        <v>2200000000000</v>
      </c>
      <c r="R69" s="1">
        <v>2400000000000</v>
      </c>
      <c r="S69" s="1">
        <v>13000000000000</v>
      </c>
      <c r="T69">
        <v>0.36699999999999999</v>
      </c>
      <c r="U69">
        <v>0.55912099999999998</v>
      </c>
      <c r="V69">
        <v>3.6975199999999999</v>
      </c>
      <c r="W69">
        <v>1.9</v>
      </c>
      <c r="X69">
        <v>388.12400000000002</v>
      </c>
      <c r="Y69">
        <v>3.529E-3</v>
      </c>
      <c r="Z69">
        <v>8.4199999999999998E-4</v>
      </c>
      <c r="AA69">
        <v>4.26E-4</v>
      </c>
      <c r="AB69">
        <v>8.9700000000000001E-4</v>
      </c>
      <c r="AC69">
        <v>5.35</v>
      </c>
      <c r="AD69">
        <v>2.71</v>
      </c>
      <c r="AE69">
        <v>2.2999999999999998</v>
      </c>
      <c r="AF69">
        <v>5.2538000000000003E-3</v>
      </c>
      <c r="AG69">
        <v>7.2998000000000004E-3</v>
      </c>
      <c r="AH69">
        <v>41.6</v>
      </c>
      <c r="AI69">
        <v>-5.6468220000000002</v>
      </c>
      <c r="AJ69">
        <v>3.7305009999999998</v>
      </c>
      <c r="AK69">
        <v>21.350899999999999</v>
      </c>
      <c r="AL69">
        <v>3.0610940000000002</v>
      </c>
      <c r="AM69" s="6">
        <f t="shared" si="1"/>
        <v>1.4510083430000001E-2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1</v>
      </c>
      <c r="BW69">
        <v>1</v>
      </c>
    </row>
    <row r="70" spans="1:75" x14ac:dyDescent="0.25">
      <c r="A70">
        <v>1984</v>
      </c>
      <c r="B70" t="s">
        <v>78</v>
      </c>
      <c r="C70">
        <v>3</v>
      </c>
      <c r="D70" t="s">
        <v>79</v>
      </c>
      <c r="E70">
        <v>1</v>
      </c>
      <c r="F70">
        <v>6.25</v>
      </c>
      <c r="G70">
        <v>1.67</v>
      </c>
      <c r="H70">
        <v>2.67</v>
      </c>
      <c r="I70">
        <v>3.83</v>
      </c>
      <c r="J70">
        <v>1</v>
      </c>
      <c r="K70">
        <v>2.7366700000000002</v>
      </c>
      <c r="L70">
        <v>38.5</v>
      </c>
      <c r="M70">
        <v>6.9079899999999999</v>
      </c>
      <c r="N70">
        <v>29.288599999999999</v>
      </c>
      <c r="O70">
        <v>17.0364</v>
      </c>
      <c r="P70" s="7">
        <v>105.36199999999999</v>
      </c>
      <c r="Q70" s="1">
        <v>19000000000</v>
      </c>
      <c r="R70" s="1">
        <v>7800000000</v>
      </c>
      <c r="S70" s="1">
        <v>86000000000</v>
      </c>
      <c r="T70">
        <v>0.313</v>
      </c>
      <c r="U70">
        <v>2.6197900000000001</v>
      </c>
      <c r="V70">
        <v>2.8716499999999998</v>
      </c>
      <c r="W70">
        <v>1.9</v>
      </c>
      <c r="X70">
        <v>120.759</v>
      </c>
      <c r="Y70">
        <v>0.139512</v>
      </c>
      <c r="Z70">
        <v>2.3630000000000002E-2</v>
      </c>
      <c r="AA70">
        <v>6.2139999999999999E-3</v>
      </c>
      <c r="AB70">
        <v>2.7206000000000001E-2</v>
      </c>
      <c r="AC70">
        <v>67.760000000000005</v>
      </c>
      <c r="AD70">
        <v>1.86</v>
      </c>
      <c r="AE70">
        <v>2.9</v>
      </c>
      <c r="AF70">
        <v>3.5287000000000001E-3</v>
      </c>
      <c r="AG70">
        <v>5.2538000000000003E-3</v>
      </c>
      <c r="AH70">
        <v>41.7</v>
      </c>
      <c r="AI70">
        <v>-1.9696070000000001</v>
      </c>
      <c r="AJ70">
        <v>3.650658</v>
      </c>
      <c r="AK70">
        <v>21.907990000000002</v>
      </c>
      <c r="AL70">
        <v>3.0868509999999998</v>
      </c>
      <c r="AM70" s="6">
        <f t="shared" si="1"/>
        <v>0.38179830504000001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1</v>
      </c>
    </row>
    <row r="71" spans="1:75" x14ac:dyDescent="0.25">
      <c r="A71">
        <v>1985</v>
      </c>
      <c r="B71" t="s">
        <v>78</v>
      </c>
      <c r="C71">
        <v>3</v>
      </c>
      <c r="D71" t="s">
        <v>79</v>
      </c>
      <c r="E71">
        <v>2</v>
      </c>
      <c r="F71">
        <v>5.67</v>
      </c>
      <c r="G71">
        <v>2</v>
      </c>
      <c r="H71">
        <v>3</v>
      </c>
      <c r="I71">
        <v>4</v>
      </c>
      <c r="J71">
        <v>2</v>
      </c>
      <c r="K71">
        <v>3.1116700000000002</v>
      </c>
      <c r="L71">
        <v>38.700000000000003</v>
      </c>
      <c r="M71">
        <v>3.0208300000000001</v>
      </c>
      <c r="N71">
        <v>28.788499999999999</v>
      </c>
      <c r="O71">
        <v>12.1068</v>
      </c>
      <c r="P71" s="7">
        <v>120.422</v>
      </c>
      <c r="Q71" s="1">
        <v>19000000000</v>
      </c>
      <c r="R71" s="1">
        <v>7900000000</v>
      </c>
      <c r="S71" s="1">
        <v>91000000000</v>
      </c>
      <c r="T71">
        <v>0.29699999999999999</v>
      </c>
      <c r="U71">
        <v>2.6539000000000001</v>
      </c>
      <c r="V71">
        <v>2.8716499999999998</v>
      </c>
      <c r="W71">
        <v>1.9</v>
      </c>
      <c r="X71">
        <v>123.39700000000001</v>
      </c>
      <c r="Y71">
        <v>0.128492</v>
      </c>
      <c r="Z71">
        <v>2.1219999999999999E-2</v>
      </c>
      <c r="AA71">
        <v>5.4990000000000004E-3</v>
      </c>
      <c r="AB71">
        <v>2.4830999999999999E-2</v>
      </c>
      <c r="AC71">
        <v>55.83</v>
      </c>
      <c r="AD71">
        <v>1.99</v>
      </c>
      <c r="AE71">
        <v>2.9</v>
      </c>
      <c r="AF71">
        <v>0.13951160000000001</v>
      </c>
      <c r="AG71">
        <v>3.5287000000000001E-3</v>
      </c>
      <c r="AH71">
        <v>38.5</v>
      </c>
      <c r="AI71">
        <v>-2.0518930000000002</v>
      </c>
      <c r="AJ71">
        <v>3.65584</v>
      </c>
      <c r="AK71">
        <v>18.02083</v>
      </c>
      <c r="AL71">
        <v>2.8915280000000001</v>
      </c>
      <c r="AM71" s="6">
        <f t="shared" si="1"/>
        <v>0.39982470164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1</v>
      </c>
    </row>
    <row r="72" spans="1:75" x14ac:dyDescent="0.25">
      <c r="A72">
        <v>1986</v>
      </c>
      <c r="B72" t="s">
        <v>78</v>
      </c>
      <c r="C72">
        <v>3</v>
      </c>
      <c r="D72" t="s">
        <v>79</v>
      </c>
      <c r="E72">
        <v>2</v>
      </c>
      <c r="F72">
        <v>4.08</v>
      </c>
      <c r="G72">
        <v>2</v>
      </c>
      <c r="H72">
        <v>3</v>
      </c>
      <c r="I72">
        <v>4</v>
      </c>
      <c r="J72">
        <v>2</v>
      </c>
      <c r="K72">
        <v>2.84667</v>
      </c>
      <c r="L72">
        <v>38.799999999999997</v>
      </c>
      <c r="M72">
        <v>1.9632700000000001</v>
      </c>
      <c r="N72">
        <v>29.752800000000001</v>
      </c>
      <c r="O72">
        <v>23.8643</v>
      </c>
      <c r="P72" s="7">
        <v>110.45099999999999</v>
      </c>
      <c r="Q72" s="1">
        <v>18000000000</v>
      </c>
      <c r="R72" s="1">
        <v>8100000000</v>
      </c>
      <c r="S72" s="1">
        <v>95000000000</v>
      </c>
      <c r="T72">
        <v>0.27500000000000002</v>
      </c>
      <c r="U72">
        <v>2.6911700000000001</v>
      </c>
      <c r="V72">
        <v>2.8716499999999998</v>
      </c>
      <c r="W72">
        <v>1.9</v>
      </c>
      <c r="X72">
        <v>125.01300000000001</v>
      </c>
      <c r="Y72">
        <v>0.122068</v>
      </c>
      <c r="Z72">
        <v>1.9857E-2</v>
      </c>
      <c r="AA72">
        <v>5.1019999999999998E-3</v>
      </c>
      <c r="AB72">
        <v>2.2731999999999999E-2</v>
      </c>
      <c r="AC72">
        <v>55.83</v>
      </c>
      <c r="AD72">
        <v>1.99</v>
      </c>
      <c r="AE72">
        <v>2.9</v>
      </c>
      <c r="AF72">
        <v>0.12849150000000001</v>
      </c>
      <c r="AG72">
        <v>0.13951160000000001</v>
      </c>
      <c r="AH72">
        <v>38.700000000000003</v>
      </c>
      <c r="AI72">
        <v>-2.1031789999999999</v>
      </c>
      <c r="AJ72">
        <v>3.65842</v>
      </c>
      <c r="AK72">
        <v>16.963270000000001</v>
      </c>
      <c r="AL72">
        <v>2.8310499999999998</v>
      </c>
      <c r="AM72" s="6">
        <f t="shared" si="1"/>
        <v>0.34748731356000001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1</v>
      </c>
    </row>
    <row r="73" spans="1:75" x14ac:dyDescent="0.25">
      <c r="A73">
        <v>1987</v>
      </c>
      <c r="B73" t="s">
        <v>78</v>
      </c>
      <c r="C73">
        <v>3</v>
      </c>
      <c r="D73" t="s">
        <v>79</v>
      </c>
      <c r="E73">
        <v>2</v>
      </c>
      <c r="F73">
        <v>4</v>
      </c>
      <c r="G73">
        <v>2</v>
      </c>
      <c r="H73">
        <v>3</v>
      </c>
      <c r="I73">
        <v>4</v>
      </c>
      <c r="J73">
        <v>2</v>
      </c>
      <c r="K73">
        <v>2.8333300000000001</v>
      </c>
      <c r="L73">
        <v>39</v>
      </c>
      <c r="M73">
        <v>1.0581100000000001</v>
      </c>
      <c r="N73">
        <v>28.588699999999999</v>
      </c>
      <c r="O73">
        <v>19.6936</v>
      </c>
      <c r="P73" s="7">
        <v>110.5</v>
      </c>
      <c r="Q73" s="1">
        <v>16000000000</v>
      </c>
      <c r="R73" s="1">
        <v>7500000000</v>
      </c>
      <c r="S73" s="1">
        <v>98000000000</v>
      </c>
      <c r="T73">
        <v>0.23899999999999999</v>
      </c>
      <c r="U73">
        <v>2.70858</v>
      </c>
      <c r="V73">
        <v>2.8716499999999998</v>
      </c>
      <c r="W73">
        <v>1.9</v>
      </c>
      <c r="X73">
        <v>126.541</v>
      </c>
      <c r="Y73">
        <v>0.116218</v>
      </c>
      <c r="Z73">
        <v>1.8643E-2</v>
      </c>
      <c r="AA73">
        <v>4.7540000000000004E-3</v>
      </c>
      <c r="AB73">
        <v>2.1759000000000001E-2</v>
      </c>
      <c r="AC73">
        <v>55.83</v>
      </c>
      <c r="AD73">
        <v>1.99</v>
      </c>
      <c r="AE73">
        <v>2.9</v>
      </c>
      <c r="AF73">
        <v>0.1220677</v>
      </c>
      <c r="AG73">
        <v>0.12849150000000001</v>
      </c>
      <c r="AH73">
        <v>38.799999999999997</v>
      </c>
      <c r="AI73">
        <v>-2.1522830000000002</v>
      </c>
      <c r="AJ73">
        <v>3.6635620000000002</v>
      </c>
      <c r="AK73">
        <v>16.058109999999999</v>
      </c>
      <c r="AL73">
        <v>2.776214</v>
      </c>
      <c r="AM73" s="6">
        <f t="shared" si="1"/>
        <v>0.32928394594000004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1</v>
      </c>
    </row>
    <row r="74" spans="1:75" x14ac:dyDescent="0.25">
      <c r="A74">
        <v>1988</v>
      </c>
      <c r="B74" t="s">
        <v>78</v>
      </c>
      <c r="C74">
        <v>3</v>
      </c>
      <c r="D74" t="s">
        <v>79</v>
      </c>
      <c r="E74">
        <v>2</v>
      </c>
      <c r="F74">
        <v>3.83</v>
      </c>
      <c r="G74">
        <v>2</v>
      </c>
      <c r="H74">
        <v>2</v>
      </c>
      <c r="I74">
        <v>4</v>
      </c>
      <c r="J74">
        <v>2</v>
      </c>
      <c r="K74">
        <v>2.6383299999999998</v>
      </c>
      <c r="L74">
        <v>39.200000000000003</v>
      </c>
      <c r="M74">
        <v>2.68147</v>
      </c>
      <c r="N74">
        <v>34.127099999999999</v>
      </c>
      <c r="O74">
        <v>17.663499999999999</v>
      </c>
      <c r="P74" s="7">
        <v>103.423</v>
      </c>
      <c r="Q74" s="1">
        <v>17000000000</v>
      </c>
      <c r="R74" s="1">
        <v>8300000000</v>
      </c>
      <c r="S74" s="1">
        <v>100000000000</v>
      </c>
      <c r="T74">
        <v>0.24399999999999999</v>
      </c>
      <c r="U74">
        <v>2.6712600000000002</v>
      </c>
      <c r="V74">
        <v>2.8716499999999998</v>
      </c>
      <c r="W74">
        <v>1.9</v>
      </c>
      <c r="X74">
        <v>129.17699999999999</v>
      </c>
      <c r="Y74">
        <v>0.106629</v>
      </c>
      <c r="Z74">
        <v>1.6711E-2</v>
      </c>
      <c r="AA74">
        <v>4.2110000000000003E-3</v>
      </c>
      <c r="AB74">
        <v>1.9467000000000002E-2</v>
      </c>
      <c r="AC74">
        <v>55.83</v>
      </c>
      <c r="AD74">
        <v>1.99</v>
      </c>
      <c r="AE74">
        <v>3</v>
      </c>
      <c r="AF74">
        <v>0.1162185</v>
      </c>
      <c r="AG74">
        <v>0.1220677</v>
      </c>
      <c r="AH74">
        <v>39</v>
      </c>
      <c r="AI74">
        <v>-2.2384029999999999</v>
      </c>
      <c r="AJ74">
        <v>3.6686770000000002</v>
      </c>
      <c r="AK74">
        <v>17.681470000000001</v>
      </c>
      <c r="AL74">
        <v>2.8725170000000002</v>
      </c>
      <c r="AM74" s="6">
        <f t="shared" si="1"/>
        <v>0.28132248957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</v>
      </c>
    </row>
    <row r="75" spans="1:75" x14ac:dyDescent="0.25">
      <c r="A75">
        <v>1989</v>
      </c>
      <c r="B75" t="s">
        <v>78</v>
      </c>
      <c r="C75">
        <v>3</v>
      </c>
      <c r="D75" t="s">
        <v>79</v>
      </c>
      <c r="E75">
        <v>2</v>
      </c>
      <c r="F75">
        <v>2.33</v>
      </c>
      <c r="G75">
        <v>2</v>
      </c>
      <c r="H75">
        <v>2</v>
      </c>
      <c r="I75">
        <v>4</v>
      </c>
      <c r="J75">
        <v>2</v>
      </c>
      <c r="K75">
        <v>2.3883299999999998</v>
      </c>
      <c r="L75">
        <v>39.4</v>
      </c>
      <c r="M75">
        <v>2.2600799999999999</v>
      </c>
      <c r="N75">
        <v>31.166</v>
      </c>
      <c r="O75">
        <v>21.261900000000001</v>
      </c>
      <c r="P75" s="7">
        <v>94.100300000000004</v>
      </c>
      <c r="Q75" s="1">
        <v>17000000000</v>
      </c>
      <c r="R75" s="1">
        <v>9700000000</v>
      </c>
      <c r="S75" s="1">
        <v>110000000000</v>
      </c>
      <c r="T75">
        <v>0.245</v>
      </c>
      <c r="U75">
        <v>2.5687000000000002</v>
      </c>
      <c r="V75">
        <v>2.8716499999999998</v>
      </c>
      <c r="W75">
        <v>1.9</v>
      </c>
      <c r="X75">
        <v>131.63499999999999</v>
      </c>
      <c r="Y75">
        <v>9.8243999999999998E-2</v>
      </c>
      <c r="Z75">
        <v>1.5081000000000001E-2</v>
      </c>
      <c r="AA75">
        <v>3.7620000000000002E-3</v>
      </c>
      <c r="AB75">
        <v>1.7136999999999999E-2</v>
      </c>
      <c r="AC75">
        <v>55.83</v>
      </c>
      <c r="AD75">
        <v>1.99</v>
      </c>
      <c r="AE75">
        <v>3</v>
      </c>
      <c r="AF75">
        <v>0.10662870000000001</v>
      </c>
      <c r="AG75">
        <v>0.1162185</v>
      </c>
      <c r="AH75">
        <v>39.200000000000003</v>
      </c>
      <c r="AI75">
        <v>-2.3203</v>
      </c>
      <c r="AJ75">
        <v>3.6737660000000001</v>
      </c>
      <c r="AK75">
        <v>17.260079999999999</v>
      </c>
      <c r="AL75">
        <v>2.8483960000000002</v>
      </c>
      <c r="AM75" s="6">
        <f t="shared" si="1"/>
        <v>0.23463909251999998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</row>
    <row r="76" spans="1:75" x14ac:dyDescent="0.25">
      <c r="A76">
        <v>1990</v>
      </c>
      <c r="B76" t="s">
        <v>78</v>
      </c>
      <c r="C76">
        <v>3</v>
      </c>
      <c r="D76" t="s">
        <v>79</v>
      </c>
      <c r="E76">
        <v>2</v>
      </c>
      <c r="F76">
        <v>2.42</v>
      </c>
      <c r="G76">
        <v>2</v>
      </c>
      <c r="H76">
        <v>2</v>
      </c>
      <c r="I76">
        <v>4.67</v>
      </c>
      <c r="J76">
        <v>2</v>
      </c>
      <c r="K76">
        <v>2.5150000000000001</v>
      </c>
      <c r="L76">
        <v>39.6</v>
      </c>
      <c r="M76">
        <v>3.1337100000000002</v>
      </c>
      <c r="N76">
        <v>27.2987</v>
      </c>
      <c r="O76">
        <v>16.756399999999999</v>
      </c>
      <c r="P76" s="7">
        <v>99.593999999999994</v>
      </c>
      <c r="Q76" s="1">
        <v>18000000000</v>
      </c>
      <c r="R76" s="1">
        <v>10000000000</v>
      </c>
      <c r="S76" s="1">
        <v>120000000000</v>
      </c>
      <c r="T76">
        <v>0.24299999999999999</v>
      </c>
      <c r="U76">
        <v>2.42666</v>
      </c>
      <c r="V76">
        <v>2.8716499999999998</v>
      </c>
      <c r="W76">
        <v>1.9</v>
      </c>
      <c r="X76">
        <v>134.22800000000001</v>
      </c>
      <c r="Y76">
        <v>8.9956999999999995E-2</v>
      </c>
      <c r="Z76">
        <v>1.3524E-2</v>
      </c>
      <c r="AA76">
        <v>3.3430000000000001E-3</v>
      </c>
      <c r="AB76">
        <v>1.5710999999999999E-2</v>
      </c>
      <c r="AC76">
        <v>50.66</v>
      </c>
      <c r="AD76">
        <v>1.87</v>
      </c>
      <c r="AE76">
        <v>3</v>
      </c>
      <c r="AF76">
        <v>9.8244100000000001E-2</v>
      </c>
      <c r="AG76">
        <v>0.10662870000000001</v>
      </c>
      <c r="AH76">
        <v>39.4</v>
      </c>
      <c r="AI76">
        <v>-2.408426</v>
      </c>
      <c r="AJ76">
        <v>3.6788289999999999</v>
      </c>
      <c r="AK76">
        <v>18.133710000000001</v>
      </c>
      <c r="AL76">
        <v>2.8977729999999999</v>
      </c>
      <c r="AM76" s="6">
        <f t="shared" si="1"/>
        <v>0.22624185499999999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1</v>
      </c>
    </row>
    <row r="77" spans="1:75" x14ac:dyDescent="0.25">
      <c r="A77">
        <v>1991</v>
      </c>
      <c r="B77" t="s">
        <v>78</v>
      </c>
      <c r="C77">
        <v>3</v>
      </c>
      <c r="D77" t="s">
        <v>79</v>
      </c>
      <c r="E77">
        <v>2</v>
      </c>
      <c r="F77">
        <v>4.17</v>
      </c>
      <c r="G77">
        <v>2</v>
      </c>
      <c r="H77">
        <v>2</v>
      </c>
      <c r="I77">
        <v>5</v>
      </c>
      <c r="J77">
        <v>2</v>
      </c>
      <c r="K77">
        <v>2.8616700000000002</v>
      </c>
      <c r="L77">
        <v>39.799999999999997</v>
      </c>
      <c r="M77">
        <v>-1.1464300000000001</v>
      </c>
      <c r="N77">
        <v>27.065999999999999</v>
      </c>
      <c r="O77">
        <v>19.7485</v>
      </c>
      <c r="P77" s="7">
        <v>113.89400000000001</v>
      </c>
      <c r="Q77" s="1">
        <v>18000000000</v>
      </c>
      <c r="R77" s="1">
        <v>11000000000</v>
      </c>
      <c r="S77" s="1">
        <v>120000000000</v>
      </c>
      <c r="T77">
        <v>0.249</v>
      </c>
      <c r="U77">
        <v>2.27217</v>
      </c>
      <c r="V77">
        <v>2.8716499999999998</v>
      </c>
      <c r="W77">
        <v>1.9</v>
      </c>
      <c r="X77">
        <v>135.13200000000001</v>
      </c>
      <c r="Y77">
        <v>8.3240999999999996E-2</v>
      </c>
      <c r="Z77">
        <v>1.2243E-2</v>
      </c>
      <c r="AA77">
        <v>3.0079999999999998E-3</v>
      </c>
      <c r="AB77">
        <v>1.4215E-2</v>
      </c>
      <c r="AC77">
        <v>50.66</v>
      </c>
      <c r="AD77">
        <v>1.87</v>
      </c>
      <c r="AE77">
        <v>3.1</v>
      </c>
      <c r="AF77">
        <v>8.9956800000000003E-2</v>
      </c>
      <c r="AG77">
        <v>9.8244100000000001E-2</v>
      </c>
      <c r="AH77">
        <v>39.6</v>
      </c>
      <c r="AI77">
        <v>-2.486011</v>
      </c>
      <c r="AJ77">
        <v>3.6838669999999998</v>
      </c>
      <c r="AK77">
        <v>13.853569999999999</v>
      </c>
      <c r="AL77">
        <v>2.6285430000000001</v>
      </c>
      <c r="AM77" s="6">
        <f t="shared" si="1"/>
        <v>0.23820827247000001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</row>
    <row r="78" spans="1:75" x14ac:dyDescent="0.25">
      <c r="A78">
        <v>1992</v>
      </c>
      <c r="B78" t="s">
        <v>78</v>
      </c>
      <c r="C78">
        <v>3</v>
      </c>
      <c r="D78" t="s">
        <v>79</v>
      </c>
      <c r="E78">
        <v>2</v>
      </c>
      <c r="F78">
        <v>6.33</v>
      </c>
      <c r="G78">
        <v>3.08</v>
      </c>
      <c r="H78">
        <v>2.5</v>
      </c>
      <c r="I78">
        <v>4</v>
      </c>
      <c r="J78">
        <v>2</v>
      </c>
      <c r="K78">
        <v>3.31833</v>
      </c>
      <c r="L78">
        <v>40</v>
      </c>
      <c r="M78">
        <v>2.2606600000000001</v>
      </c>
      <c r="N78">
        <v>23.295000000000002</v>
      </c>
      <c r="O78">
        <v>13.6374</v>
      </c>
      <c r="P78" s="7">
        <v>132.733</v>
      </c>
      <c r="Q78" s="1">
        <v>17000000000</v>
      </c>
      <c r="R78" s="1">
        <v>12000000000</v>
      </c>
      <c r="S78" s="1">
        <v>120000000000</v>
      </c>
      <c r="T78">
        <v>0.23799999999999999</v>
      </c>
      <c r="U78">
        <v>2.1402199999999998</v>
      </c>
      <c r="V78">
        <v>2.8716499999999998</v>
      </c>
      <c r="W78">
        <v>1.9</v>
      </c>
      <c r="X78">
        <v>133.90700000000001</v>
      </c>
      <c r="Y78">
        <v>7.8813999999999995E-2</v>
      </c>
      <c r="Z78">
        <v>1.1367E-2</v>
      </c>
      <c r="AA78">
        <v>2.7889999999999998E-3</v>
      </c>
      <c r="AB78">
        <v>1.312E-2</v>
      </c>
      <c r="AC78">
        <v>50.66</v>
      </c>
      <c r="AD78">
        <v>1.87</v>
      </c>
      <c r="AE78">
        <v>3.2</v>
      </c>
      <c r="AF78">
        <v>8.3241399999999993E-2</v>
      </c>
      <c r="AG78">
        <v>8.9956800000000003E-2</v>
      </c>
      <c r="AH78">
        <v>39.799999999999997</v>
      </c>
      <c r="AI78">
        <v>-2.5406629999999999</v>
      </c>
      <c r="AJ78">
        <v>3.688879</v>
      </c>
      <c r="AK78">
        <v>17.260660000000001</v>
      </c>
      <c r="AL78">
        <v>2.84843</v>
      </c>
      <c r="AM78" s="6">
        <f t="shared" si="1"/>
        <v>0.26153086061999997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1</v>
      </c>
    </row>
    <row r="79" spans="1:75" x14ac:dyDescent="0.25">
      <c r="A79">
        <v>1993</v>
      </c>
      <c r="B79" t="s">
        <v>78</v>
      </c>
      <c r="C79">
        <v>3</v>
      </c>
      <c r="D79" t="s">
        <v>79</v>
      </c>
      <c r="E79">
        <v>2</v>
      </c>
      <c r="F79">
        <v>7</v>
      </c>
      <c r="G79">
        <v>4</v>
      </c>
      <c r="H79">
        <v>2.92</v>
      </c>
      <c r="I79">
        <v>4</v>
      </c>
      <c r="J79">
        <v>2</v>
      </c>
      <c r="K79">
        <v>3.65333</v>
      </c>
      <c r="L79">
        <v>40.1</v>
      </c>
      <c r="M79">
        <v>0.81488300000000002</v>
      </c>
      <c r="N79">
        <v>21.090299999999999</v>
      </c>
      <c r="O79">
        <v>12.0898</v>
      </c>
      <c r="P79" s="7">
        <v>146.499</v>
      </c>
      <c r="Q79" s="1">
        <v>19000000000</v>
      </c>
      <c r="R79" s="1">
        <v>12000000000</v>
      </c>
      <c r="S79" s="1">
        <v>130000000000</v>
      </c>
      <c r="T79">
        <v>0.248</v>
      </c>
      <c r="U79">
        <v>2.04793</v>
      </c>
      <c r="V79">
        <v>2.8716499999999998</v>
      </c>
      <c r="W79">
        <v>1.9</v>
      </c>
      <c r="X79">
        <v>132.4</v>
      </c>
      <c r="Y79">
        <v>7.5031E-2</v>
      </c>
      <c r="Z79">
        <v>1.0645E-2</v>
      </c>
      <c r="AA79">
        <v>2.6159999999999998E-3</v>
      </c>
      <c r="AB79">
        <v>1.2207000000000001E-2</v>
      </c>
      <c r="AC79">
        <v>50.66</v>
      </c>
      <c r="AD79">
        <v>1.87</v>
      </c>
      <c r="AE79">
        <v>3.3</v>
      </c>
      <c r="AF79">
        <v>7.8814099999999998E-2</v>
      </c>
      <c r="AG79">
        <v>8.3241399999999993E-2</v>
      </c>
      <c r="AH79">
        <v>40</v>
      </c>
      <c r="AI79">
        <v>-2.5898590000000001</v>
      </c>
      <c r="AJ79">
        <v>3.691376</v>
      </c>
      <c r="AK79">
        <v>15.81488</v>
      </c>
      <c r="AL79">
        <v>2.7609520000000001</v>
      </c>
      <c r="AM79" s="6">
        <f t="shared" si="1"/>
        <v>0.27411300322999999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1</v>
      </c>
    </row>
    <row r="80" spans="1:75" x14ac:dyDescent="0.25">
      <c r="A80">
        <v>1994</v>
      </c>
      <c r="B80" t="s">
        <v>78</v>
      </c>
      <c r="C80">
        <v>3</v>
      </c>
      <c r="D80" t="s">
        <v>79</v>
      </c>
      <c r="E80">
        <v>2</v>
      </c>
      <c r="F80">
        <v>7</v>
      </c>
      <c r="G80">
        <v>4</v>
      </c>
      <c r="H80">
        <v>3.92</v>
      </c>
      <c r="I80">
        <v>4</v>
      </c>
      <c r="J80">
        <v>2</v>
      </c>
      <c r="K80">
        <v>3.82</v>
      </c>
      <c r="L80">
        <v>40.299999999999997</v>
      </c>
      <c r="M80">
        <v>1.90523</v>
      </c>
      <c r="N80">
        <v>22.865600000000001</v>
      </c>
      <c r="O80">
        <v>8.1542300000000001</v>
      </c>
      <c r="P80" s="7">
        <v>153.946</v>
      </c>
      <c r="Q80" s="1">
        <v>19000000000</v>
      </c>
      <c r="R80" s="1">
        <v>12000000000</v>
      </c>
      <c r="S80" s="1">
        <v>130000000000</v>
      </c>
      <c r="T80">
        <v>0.23799999999999999</v>
      </c>
      <c r="U80">
        <v>2.0089700000000001</v>
      </c>
      <c r="V80">
        <v>2.8716499999999998</v>
      </c>
      <c r="W80">
        <v>1.9</v>
      </c>
      <c r="X80">
        <v>132.447</v>
      </c>
      <c r="Y80">
        <v>6.6566E-2</v>
      </c>
      <c r="Z80">
        <v>9.2359999999999994E-3</v>
      </c>
      <c r="AA80">
        <v>2.2790000000000002E-3</v>
      </c>
      <c r="AB80">
        <v>1.0488000000000001E-2</v>
      </c>
      <c r="AC80">
        <v>50.66</v>
      </c>
      <c r="AD80">
        <v>1.87</v>
      </c>
      <c r="AE80">
        <v>3.3</v>
      </c>
      <c r="AF80">
        <v>7.5030600000000003E-2</v>
      </c>
      <c r="AG80">
        <v>7.8814099999999998E-2</v>
      </c>
      <c r="AH80">
        <v>40.1</v>
      </c>
      <c r="AI80">
        <v>-2.7095560000000001</v>
      </c>
      <c r="AJ80">
        <v>3.6963520000000001</v>
      </c>
      <c r="AK80">
        <v>16.90523</v>
      </c>
      <c r="AL80">
        <v>2.827623</v>
      </c>
      <c r="AM80" s="6">
        <f t="shared" si="1"/>
        <v>0.25428212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1</v>
      </c>
    </row>
    <row r="81" spans="1:75" x14ac:dyDescent="0.25">
      <c r="A81">
        <v>1995</v>
      </c>
      <c r="B81" t="s">
        <v>78</v>
      </c>
      <c r="C81">
        <v>3</v>
      </c>
      <c r="D81" t="s">
        <v>79</v>
      </c>
      <c r="E81">
        <v>2</v>
      </c>
      <c r="F81">
        <v>7</v>
      </c>
      <c r="G81">
        <v>3.83</v>
      </c>
      <c r="H81">
        <v>4</v>
      </c>
      <c r="I81">
        <v>3.92</v>
      </c>
      <c r="J81">
        <v>2</v>
      </c>
      <c r="K81">
        <v>3.7916699999999999</v>
      </c>
      <c r="L81">
        <v>40.5</v>
      </c>
      <c r="M81">
        <v>2.5638100000000001</v>
      </c>
      <c r="N81">
        <v>22.5594</v>
      </c>
      <c r="O81">
        <v>15.7422</v>
      </c>
      <c r="P81" s="7">
        <v>153.56299999999999</v>
      </c>
      <c r="Q81" s="1">
        <v>20000000000</v>
      </c>
      <c r="R81" s="1">
        <v>14000000000</v>
      </c>
      <c r="S81" s="1">
        <v>140000000000</v>
      </c>
      <c r="T81">
        <v>0.25</v>
      </c>
      <c r="U81">
        <v>2.0064199999999999</v>
      </c>
      <c r="V81">
        <v>2.8716499999999998</v>
      </c>
      <c r="W81">
        <v>1.9</v>
      </c>
      <c r="X81">
        <v>131.30799999999999</v>
      </c>
      <c r="Y81">
        <v>6.1499999999999999E-2</v>
      </c>
      <c r="Z81">
        <v>8.4220000000000007E-3</v>
      </c>
      <c r="AA81">
        <v>2.0960000000000002E-3</v>
      </c>
      <c r="AB81">
        <v>9.6299999999999997E-3</v>
      </c>
      <c r="AC81">
        <v>45.2</v>
      </c>
      <c r="AD81">
        <v>2.1800000000000002</v>
      </c>
      <c r="AE81">
        <v>3.5</v>
      </c>
      <c r="AF81">
        <v>6.6566399999999998E-2</v>
      </c>
      <c r="AG81">
        <v>7.5030600000000003E-2</v>
      </c>
      <c r="AH81">
        <v>40.299999999999997</v>
      </c>
      <c r="AI81">
        <v>-2.7887200000000001</v>
      </c>
      <c r="AJ81">
        <v>3.7013020000000001</v>
      </c>
      <c r="AK81">
        <v>17.56381</v>
      </c>
      <c r="AL81">
        <v>2.8658410000000001</v>
      </c>
      <c r="AM81" s="6">
        <f t="shared" si="1"/>
        <v>0.233187705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1</v>
      </c>
    </row>
    <row r="82" spans="1:75" x14ac:dyDescent="0.25">
      <c r="A82">
        <v>1996</v>
      </c>
      <c r="B82" t="s">
        <v>78</v>
      </c>
      <c r="C82">
        <v>3</v>
      </c>
      <c r="D82" t="s">
        <v>79</v>
      </c>
      <c r="E82">
        <v>2</v>
      </c>
      <c r="F82">
        <v>7</v>
      </c>
      <c r="G82">
        <v>2.08</v>
      </c>
      <c r="H82">
        <v>4</v>
      </c>
      <c r="I82">
        <v>3</v>
      </c>
      <c r="J82">
        <v>2</v>
      </c>
      <c r="K82">
        <v>3.34667</v>
      </c>
      <c r="L82">
        <v>40.700000000000003</v>
      </c>
      <c r="M82">
        <v>2.8962599999999998</v>
      </c>
      <c r="N82">
        <v>23.9269</v>
      </c>
      <c r="O82">
        <v>7.1871</v>
      </c>
      <c r="P82" s="7">
        <v>136.209</v>
      </c>
      <c r="Q82" s="1">
        <v>20000000000</v>
      </c>
      <c r="R82" s="1">
        <v>14000000000</v>
      </c>
      <c r="S82" s="1">
        <v>140000000000</v>
      </c>
      <c r="T82">
        <v>0.23799999999999999</v>
      </c>
      <c r="U82">
        <v>2.0131700000000001</v>
      </c>
      <c r="V82">
        <v>2.8716499999999998</v>
      </c>
      <c r="W82">
        <v>1.9</v>
      </c>
      <c r="X82">
        <v>132.607</v>
      </c>
      <c r="Y82">
        <v>5.3566000000000003E-2</v>
      </c>
      <c r="Z82">
        <v>7.3480000000000004E-3</v>
      </c>
      <c r="AA82">
        <v>1.8829999999999999E-3</v>
      </c>
      <c r="AB82">
        <v>8.659E-3</v>
      </c>
      <c r="AC82">
        <v>45.2</v>
      </c>
      <c r="AD82">
        <v>2.1800000000000002</v>
      </c>
      <c r="AE82">
        <v>3.5</v>
      </c>
      <c r="AF82">
        <v>6.1499900000000003E-2</v>
      </c>
      <c r="AG82">
        <v>6.6566399999999998E-2</v>
      </c>
      <c r="AH82">
        <v>40.5</v>
      </c>
      <c r="AI82">
        <v>-2.9268339999999999</v>
      </c>
      <c r="AJ82">
        <v>3.7062279999999999</v>
      </c>
      <c r="AK82">
        <v>17.896260000000002</v>
      </c>
      <c r="AL82">
        <v>2.884592</v>
      </c>
      <c r="AM82" s="6">
        <f t="shared" si="1"/>
        <v>0.17926772522000001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1</v>
      </c>
    </row>
    <row r="83" spans="1:75" x14ac:dyDescent="0.25">
      <c r="A83">
        <v>1997</v>
      </c>
      <c r="B83" t="s">
        <v>78</v>
      </c>
      <c r="C83">
        <v>3</v>
      </c>
      <c r="D83" t="s">
        <v>79</v>
      </c>
      <c r="E83">
        <v>2</v>
      </c>
      <c r="F83">
        <v>7.83</v>
      </c>
      <c r="G83">
        <v>2</v>
      </c>
      <c r="H83">
        <v>4</v>
      </c>
      <c r="I83">
        <v>2.58</v>
      </c>
      <c r="J83">
        <v>2</v>
      </c>
      <c r="K83">
        <v>3.4016700000000002</v>
      </c>
      <c r="L83">
        <v>41</v>
      </c>
      <c r="M83">
        <v>3.3942299999999999</v>
      </c>
      <c r="N83">
        <v>25.754300000000001</v>
      </c>
      <c r="O83">
        <v>4.62561</v>
      </c>
      <c r="P83" s="7">
        <v>139.46799999999999</v>
      </c>
      <c r="Q83" s="1">
        <v>21000000000</v>
      </c>
      <c r="R83" s="1">
        <v>14000000000</v>
      </c>
      <c r="S83" s="1">
        <v>150000000000</v>
      </c>
      <c r="T83">
        <v>0.23200000000000001</v>
      </c>
      <c r="U83">
        <v>2.0089399999999999</v>
      </c>
      <c r="V83">
        <v>2.8716499999999998</v>
      </c>
      <c r="W83">
        <v>1.9</v>
      </c>
      <c r="X83">
        <v>139.69900000000001</v>
      </c>
      <c r="Y83">
        <v>4.3351000000000001E-2</v>
      </c>
      <c r="Z83">
        <v>6.2319999999999997E-3</v>
      </c>
      <c r="AA83">
        <v>1.7240000000000001E-3</v>
      </c>
      <c r="AB83">
        <v>7.4099999999999999E-3</v>
      </c>
      <c r="AC83">
        <v>45.2</v>
      </c>
      <c r="AD83">
        <v>2.1800000000000002</v>
      </c>
      <c r="AE83">
        <v>3.5</v>
      </c>
      <c r="AF83">
        <v>5.35664E-2</v>
      </c>
      <c r="AG83">
        <v>6.1499900000000003E-2</v>
      </c>
      <c r="AH83">
        <v>40.700000000000003</v>
      </c>
      <c r="AI83">
        <v>-3.1384249999999998</v>
      </c>
      <c r="AJ83">
        <v>3.7135720000000001</v>
      </c>
      <c r="AK83">
        <v>18.39423</v>
      </c>
      <c r="AL83">
        <v>2.9120370000000002</v>
      </c>
      <c r="AM83" s="6">
        <f t="shared" si="1"/>
        <v>0.14746579617000002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1</v>
      </c>
    </row>
    <row r="84" spans="1:75" x14ac:dyDescent="0.25">
      <c r="A84">
        <v>1998</v>
      </c>
      <c r="B84" t="s">
        <v>78</v>
      </c>
      <c r="C84">
        <v>3</v>
      </c>
      <c r="D84" t="s">
        <v>79</v>
      </c>
      <c r="E84">
        <v>2</v>
      </c>
      <c r="F84">
        <v>9</v>
      </c>
      <c r="G84">
        <v>2</v>
      </c>
      <c r="H84">
        <v>4</v>
      </c>
      <c r="I84">
        <v>2</v>
      </c>
      <c r="J84">
        <v>2</v>
      </c>
      <c r="K84">
        <v>3.5</v>
      </c>
      <c r="L84">
        <v>41.2</v>
      </c>
      <c r="M84">
        <v>3.4895299999999998</v>
      </c>
      <c r="N84">
        <v>21.3461</v>
      </c>
      <c r="O84">
        <v>3.8725800000000001</v>
      </c>
      <c r="P84" s="7">
        <v>144.19999999999999</v>
      </c>
      <c r="Q84" s="1">
        <v>21000000000</v>
      </c>
      <c r="R84" s="1">
        <v>13000000000</v>
      </c>
      <c r="S84" s="1">
        <v>160000000000</v>
      </c>
      <c r="T84">
        <v>0.21299999999999999</v>
      </c>
      <c r="U84">
        <v>1.99559</v>
      </c>
      <c r="V84">
        <v>2.8716499999999998</v>
      </c>
      <c r="W84">
        <v>1.9</v>
      </c>
      <c r="X84">
        <v>146.18600000000001</v>
      </c>
      <c r="Y84">
        <v>3.6762999999999997E-2</v>
      </c>
      <c r="Z84">
        <v>5.5449999999999996E-3</v>
      </c>
      <c r="AA84">
        <v>1.64E-3</v>
      </c>
      <c r="AB84">
        <v>6.8960000000000002E-3</v>
      </c>
      <c r="AC84">
        <v>45.2</v>
      </c>
      <c r="AD84">
        <v>2.1800000000000002</v>
      </c>
      <c r="AE84">
        <v>2.9</v>
      </c>
      <c r="AF84">
        <v>4.3351000000000001E-2</v>
      </c>
      <c r="AG84">
        <v>5.35664E-2</v>
      </c>
      <c r="AH84">
        <v>41</v>
      </c>
      <c r="AI84">
        <v>-3.3032499999999998</v>
      </c>
      <c r="AJ84">
        <v>3.7184379999999999</v>
      </c>
      <c r="AK84">
        <v>18.489529999999998</v>
      </c>
      <c r="AL84">
        <v>2.917205</v>
      </c>
      <c r="AM84" s="6">
        <f t="shared" si="1"/>
        <v>0.12867049999999999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1</v>
      </c>
    </row>
    <row r="85" spans="1:75" x14ac:dyDescent="0.25">
      <c r="A85">
        <v>1999</v>
      </c>
      <c r="B85" t="s">
        <v>78</v>
      </c>
      <c r="C85">
        <v>3</v>
      </c>
      <c r="D85" t="s">
        <v>79</v>
      </c>
      <c r="E85">
        <v>2</v>
      </c>
      <c r="F85">
        <v>9.58</v>
      </c>
      <c r="G85">
        <v>2</v>
      </c>
      <c r="H85">
        <v>4</v>
      </c>
      <c r="I85">
        <v>2</v>
      </c>
      <c r="J85">
        <v>2</v>
      </c>
      <c r="K85">
        <v>3.59667</v>
      </c>
      <c r="L85">
        <v>41.3</v>
      </c>
      <c r="M85">
        <v>3.98732</v>
      </c>
      <c r="N85">
        <v>20.814</v>
      </c>
      <c r="O85">
        <v>3.0794999999999999</v>
      </c>
      <c r="P85" s="7">
        <v>148.542</v>
      </c>
      <c r="Q85" s="1">
        <v>24000000000</v>
      </c>
      <c r="R85" s="1">
        <v>15000000000</v>
      </c>
      <c r="S85" s="1">
        <v>170000000000</v>
      </c>
      <c r="T85">
        <v>0.23100000000000001</v>
      </c>
      <c r="U85">
        <v>1.9674199999999999</v>
      </c>
      <c r="V85">
        <v>2.8716499999999998</v>
      </c>
      <c r="W85">
        <v>1.9</v>
      </c>
      <c r="X85">
        <v>154.72</v>
      </c>
      <c r="Y85">
        <v>2.9298999999999999E-2</v>
      </c>
      <c r="Z85">
        <v>4.6629999999999996E-3</v>
      </c>
      <c r="AA85">
        <v>1.4859999999999999E-3</v>
      </c>
      <c r="AB85">
        <v>5.2890000000000003E-3</v>
      </c>
      <c r="AC85">
        <v>45.2</v>
      </c>
      <c r="AD85">
        <v>2.1800000000000002</v>
      </c>
      <c r="AE85">
        <v>2.9</v>
      </c>
      <c r="AF85">
        <v>3.6763499999999998E-2</v>
      </c>
      <c r="AG85">
        <v>4.3351000000000001E-2</v>
      </c>
      <c r="AH85">
        <v>41.2</v>
      </c>
      <c r="AI85">
        <v>-3.5302039999999999</v>
      </c>
      <c r="AJ85">
        <v>3.7208619999999999</v>
      </c>
      <c r="AK85">
        <v>18.98732</v>
      </c>
      <c r="AL85">
        <v>2.9437709999999999</v>
      </c>
      <c r="AM85" s="6">
        <f t="shared" si="1"/>
        <v>0.10537883432999999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1</v>
      </c>
    </row>
    <row r="86" spans="1:75" x14ac:dyDescent="0.25">
      <c r="A86">
        <v>2000</v>
      </c>
      <c r="B86" t="s">
        <v>78</v>
      </c>
      <c r="C86">
        <v>3</v>
      </c>
      <c r="D86" t="s">
        <v>79</v>
      </c>
      <c r="E86">
        <v>2</v>
      </c>
      <c r="F86">
        <v>10</v>
      </c>
      <c r="G86">
        <v>2</v>
      </c>
      <c r="H86">
        <v>4</v>
      </c>
      <c r="I86">
        <v>2</v>
      </c>
      <c r="J86">
        <v>2</v>
      </c>
      <c r="K86">
        <v>3.6666699999999999</v>
      </c>
      <c r="L86">
        <v>41.5</v>
      </c>
      <c r="M86">
        <v>4.3363500000000004</v>
      </c>
      <c r="N86">
        <v>18.95</v>
      </c>
      <c r="O86">
        <v>2.6838099999999998</v>
      </c>
      <c r="P86" s="7">
        <v>152.167</v>
      </c>
      <c r="Q86" s="1">
        <v>25000000000</v>
      </c>
      <c r="R86" s="1">
        <v>16000000000</v>
      </c>
      <c r="S86" s="1">
        <v>180000000000</v>
      </c>
      <c r="T86">
        <v>0.22800000000000001</v>
      </c>
      <c r="U86">
        <v>1.93038</v>
      </c>
      <c r="V86">
        <v>2.8716499999999998</v>
      </c>
      <c r="W86">
        <v>1.9</v>
      </c>
      <c r="X86">
        <v>162.47200000000001</v>
      </c>
      <c r="Y86">
        <v>2.5010000000000001E-2</v>
      </c>
      <c r="Z86">
        <v>4.1419999999999998E-3</v>
      </c>
      <c r="AA86">
        <v>1.3699999999999999E-3</v>
      </c>
      <c r="AB86">
        <v>4.8780000000000004E-3</v>
      </c>
      <c r="AC86">
        <v>39.01</v>
      </c>
      <c r="AD86">
        <v>4.1900000000000004</v>
      </c>
      <c r="AE86">
        <v>2.9</v>
      </c>
      <c r="AF86">
        <v>2.9298899999999999E-2</v>
      </c>
      <c r="AG86">
        <v>3.6763499999999998E-2</v>
      </c>
      <c r="AH86">
        <v>41.3</v>
      </c>
      <c r="AI86">
        <v>-3.6884929999999998</v>
      </c>
      <c r="AJ86">
        <v>3.7256930000000001</v>
      </c>
      <c r="AK86">
        <v>19.336349999999999</v>
      </c>
      <c r="AL86">
        <v>2.9619870000000001</v>
      </c>
      <c r="AM86" s="6">
        <f t="shared" si="1"/>
        <v>9.1703416699999998E-2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1</v>
      </c>
    </row>
    <row r="87" spans="1:75" x14ac:dyDescent="0.25">
      <c r="A87">
        <v>2001</v>
      </c>
      <c r="B87" t="s">
        <v>78</v>
      </c>
      <c r="C87">
        <v>3</v>
      </c>
      <c r="D87" t="s">
        <v>79</v>
      </c>
      <c r="E87">
        <v>2</v>
      </c>
      <c r="F87">
        <v>8.9600000000000009</v>
      </c>
      <c r="G87">
        <v>1.96</v>
      </c>
      <c r="H87">
        <v>4</v>
      </c>
      <c r="I87">
        <v>2</v>
      </c>
      <c r="J87">
        <v>2</v>
      </c>
      <c r="K87">
        <v>3.4866700000000002</v>
      </c>
      <c r="L87">
        <v>41.4</v>
      </c>
      <c r="M87">
        <v>1.5854999999999999</v>
      </c>
      <c r="N87">
        <v>17.7256</v>
      </c>
      <c r="O87">
        <v>2.2697600000000002</v>
      </c>
      <c r="P87" s="7">
        <v>144.34800000000001</v>
      </c>
      <c r="Q87" s="1">
        <v>24000000000</v>
      </c>
      <c r="R87" s="1">
        <v>16000000000</v>
      </c>
      <c r="S87" s="1">
        <v>190000000000</v>
      </c>
      <c r="T87">
        <v>0.215</v>
      </c>
      <c r="U87">
        <v>1.9011400000000001</v>
      </c>
      <c r="V87">
        <v>2.8716499999999998</v>
      </c>
      <c r="W87">
        <v>1.9</v>
      </c>
      <c r="X87">
        <v>160.053</v>
      </c>
      <c r="Y87">
        <v>3.0332000000000001E-2</v>
      </c>
      <c r="Z87">
        <v>4.862E-3</v>
      </c>
      <c r="AA87">
        <v>1.462E-3</v>
      </c>
      <c r="AB87">
        <v>5.7250000000000001E-3</v>
      </c>
      <c r="AC87">
        <v>39.01</v>
      </c>
      <c r="AD87">
        <v>4.1900000000000004</v>
      </c>
      <c r="AE87">
        <v>3</v>
      </c>
      <c r="AF87">
        <v>2.5009699999999999E-2</v>
      </c>
      <c r="AG87">
        <v>2.9298899999999999E-2</v>
      </c>
      <c r="AH87">
        <v>41.5</v>
      </c>
      <c r="AI87">
        <v>-3.4955620000000001</v>
      </c>
      <c r="AJ87">
        <v>3.7232810000000001</v>
      </c>
      <c r="AK87">
        <v>16.5855</v>
      </c>
      <c r="AL87">
        <v>2.8085290000000001</v>
      </c>
      <c r="AM87" s="6">
        <f t="shared" si="1"/>
        <v>0.10575767444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1</v>
      </c>
    </row>
    <row r="88" spans="1:75" x14ac:dyDescent="0.25">
      <c r="A88">
        <v>2002</v>
      </c>
      <c r="B88" t="s">
        <v>78</v>
      </c>
      <c r="C88">
        <v>3</v>
      </c>
      <c r="D88" t="s">
        <v>79</v>
      </c>
      <c r="E88">
        <v>2</v>
      </c>
      <c r="F88">
        <v>7</v>
      </c>
      <c r="G88">
        <v>1.5</v>
      </c>
      <c r="H88">
        <v>4</v>
      </c>
      <c r="I88">
        <v>2</v>
      </c>
      <c r="J88">
        <v>2</v>
      </c>
      <c r="K88">
        <v>3.0833300000000001</v>
      </c>
      <c r="L88">
        <v>41.3</v>
      </c>
      <c r="M88">
        <v>0.48179300000000003</v>
      </c>
      <c r="N88">
        <v>17.817799999999998</v>
      </c>
      <c r="O88">
        <v>2.7372399999999999</v>
      </c>
      <c r="P88" s="7">
        <v>127.342</v>
      </c>
      <c r="Q88" s="1">
        <v>25000000000</v>
      </c>
      <c r="R88" s="1">
        <v>17000000000</v>
      </c>
      <c r="S88" s="1">
        <v>190000000000</v>
      </c>
      <c r="T88">
        <v>0.22</v>
      </c>
      <c r="U88">
        <v>1.8814500000000001</v>
      </c>
      <c r="V88">
        <v>2.8716499999999998</v>
      </c>
      <c r="W88">
        <v>1.9</v>
      </c>
      <c r="X88">
        <v>154.5</v>
      </c>
      <c r="Y88">
        <v>3.8088999999999998E-2</v>
      </c>
      <c r="Z88">
        <v>5.9439999999999996E-3</v>
      </c>
      <c r="AA88">
        <v>1.6509999999999999E-3</v>
      </c>
      <c r="AB88">
        <v>6.8999999999999999E-3</v>
      </c>
      <c r="AC88">
        <v>39.01</v>
      </c>
      <c r="AD88">
        <v>4.1900000000000004</v>
      </c>
      <c r="AE88">
        <v>3</v>
      </c>
      <c r="AF88">
        <v>3.03317E-2</v>
      </c>
      <c r="AG88">
        <v>2.5009699999999999E-2</v>
      </c>
      <c r="AH88">
        <v>41.4</v>
      </c>
      <c r="AI88">
        <v>-3.2678410000000002</v>
      </c>
      <c r="AJ88">
        <v>3.7208619999999999</v>
      </c>
      <c r="AK88">
        <v>15.48179</v>
      </c>
      <c r="AL88">
        <v>2.739665</v>
      </c>
      <c r="AM88" s="6">
        <f t="shared" si="1"/>
        <v>0.11744095637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</row>
    <row r="89" spans="1:75" x14ac:dyDescent="0.25">
      <c r="A89">
        <v>2003</v>
      </c>
      <c r="B89" t="s">
        <v>78</v>
      </c>
      <c r="C89">
        <v>3</v>
      </c>
      <c r="D89" t="s">
        <v>79</v>
      </c>
      <c r="E89">
        <v>2</v>
      </c>
      <c r="F89">
        <v>6.5</v>
      </c>
      <c r="G89">
        <v>1.5</v>
      </c>
      <c r="H89">
        <v>4</v>
      </c>
      <c r="I89">
        <v>2</v>
      </c>
      <c r="J89">
        <v>2</v>
      </c>
      <c r="K89">
        <v>3</v>
      </c>
      <c r="L89">
        <v>41.2</v>
      </c>
      <c r="M89">
        <v>1.2931999999999999</v>
      </c>
      <c r="N89">
        <v>16.312100000000001</v>
      </c>
      <c r="O89">
        <v>4.5077800000000003</v>
      </c>
      <c r="P89" s="7">
        <v>123.6</v>
      </c>
      <c r="Q89" s="1">
        <v>25000000000</v>
      </c>
      <c r="R89" s="1">
        <v>19000000000</v>
      </c>
      <c r="S89" s="1">
        <v>200000000000</v>
      </c>
      <c r="T89">
        <v>0.224</v>
      </c>
      <c r="U89">
        <v>1.8586199999999999</v>
      </c>
      <c r="V89">
        <v>2.8716499999999998</v>
      </c>
      <c r="W89">
        <v>1.9</v>
      </c>
      <c r="X89">
        <v>149.44499999999999</v>
      </c>
      <c r="Y89">
        <v>4.5219000000000002E-2</v>
      </c>
      <c r="Z89">
        <v>6.8820000000000001E-3</v>
      </c>
      <c r="AA89">
        <v>1.8010000000000001E-3</v>
      </c>
      <c r="AB89">
        <v>7.986E-3</v>
      </c>
      <c r="AC89">
        <v>39.01</v>
      </c>
      <c r="AD89">
        <v>4.1900000000000004</v>
      </c>
      <c r="AE89">
        <v>3</v>
      </c>
      <c r="AF89">
        <v>3.80886E-2</v>
      </c>
      <c r="AG89">
        <v>3.03317E-2</v>
      </c>
      <c r="AH89">
        <v>41.3</v>
      </c>
      <c r="AI89">
        <v>-3.096244</v>
      </c>
      <c r="AJ89">
        <v>3.7184379999999999</v>
      </c>
      <c r="AK89">
        <v>16.293199999999999</v>
      </c>
      <c r="AL89">
        <v>2.7907479999999998</v>
      </c>
      <c r="AM89" s="6">
        <f t="shared" si="1"/>
        <v>0.135657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1</v>
      </c>
    </row>
    <row r="90" spans="1:75" x14ac:dyDescent="0.25">
      <c r="A90">
        <v>2004</v>
      </c>
      <c r="B90" t="s">
        <v>78</v>
      </c>
      <c r="C90">
        <v>3</v>
      </c>
      <c r="D90" t="s">
        <v>79</v>
      </c>
      <c r="E90">
        <v>2</v>
      </c>
      <c r="F90">
        <v>6.5</v>
      </c>
      <c r="G90">
        <v>1.5</v>
      </c>
      <c r="H90">
        <v>4</v>
      </c>
      <c r="I90">
        <v>2</v>
      </c>
      <c r="J90">
        <v>2</v>
      </c>
      <c r="K90">
        <v>3</v>
      </c>
      <c r="L90">
        <v>41.1</v>
      </c>
      <c r="M90">
        <v>2.2031499999999999</v>
      </c>
      <c r="N90">
        <v>16.3932</v>
      </c>
      <c r="O90">
        <v>11.2706</v>
      </c>
      <c r="P90" s="7">
        <v>123.3</v>
      </c>
      <c r="Q90" s="1">
        <v>30000000000</v>
      </c>
      <c r="R90" s="1">
        <v>24000000000</v>
      </c>
      <c r="S90" s="1">
        <v>200000000000</v>
      </c>
      <c r="T90">
        <v>0.26400000000000001</v>
      </c>
      <c r="U90">
        <v>1.8313299999999999</v>
      </c>
      <c r="V90">
        <v>2.8716499999999998</v>
      </c>
      <c r="W90">
        <v>1.9</v>
      </c>
      <c r="X90">
        <v>144.059</v>
      </c>
      <c r="Y90">
        <v>5.2712000000000002E-2</v>
      </c>
      <c r="Z90">
        <v>7.8490000000000001E-3</v>
      </c>
      <c r="AA90">
        <v>1.9589999999999998E-3</v>
      </c>
      <c r="AB90">
        <v>9.1009999999999997E-3</v>
      </c>
      <c r="AC90">
        <v>39.01</v>
      </c>
      <c r="AD90">
        <v>4.1900000000000004</v>
      </c>
      <c r="AE90">
        <v>3.1</v>
      </c>
      <c r="AF90">
        <v>4.5218700000000001E-2</v>
      </c>
      <c r="AG90">
        <v>3.80886E-2</v>
      </c>
      <c r="AH90">
        <v>41.2</v>
      </c>
      <c r="AI90">
        <v>-2.9429069999999999</v>
      </c>
      <c r="AJ90">
        <v>3.716008</v>
      </c>
      <c r="AK90">
        <v>17.203150000000001</v>
      </c>
      <c r="AL90">
        <v>2.8450929999999999</v>
      </c>
      <c r="AM90" s="6">
        <f t="shared" si="1"/>
        <v>0.158136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1</v>
      </c>
    </row>
    <row r="91" spans="1:75" x14ac:dyDescent="0.25">
      <c r="A91">
        <v>2005</v>
      </c>
      <c r="B91" t="s">
        <v>78</v>
      </c>
      <c r="C91">
        <v>3</v>
      </c>
      <c r="D91" t="s">
        <v>79</v>
      </c>
      <c r="E91">
        <v>2</v>
      </c>
      <c r="F91">
        <v>6.5</v>
      </c>
      <c r="G91">
        <v>1.5</v>
      </c>
      <c r="H91">
        <v>4</v>
      </c>
      <c r="I91">
        <v>2.08</v>
      </c>
      <c r="J91">
        <v>2</v>
      </c>
      <c r="K91">
        <v>3.0133299999999998</v>
      </c>
      <c r="L91">
        <v>41</v>
      </c>
      <c r="M91">
        <v>2.6022099999999999</v>
      </c>
      <c r="N91">
        <v>17.912099999999999</v>
      </c>
      <c r="O91">
        <v>4.8693999999999997</v>
      </c>
      <c r="P91" s="7">
        <v>123.547</v>
      </c>
      <c r="Q91" s="1">
        <v>37000000000</v>
      </c>
      <c r="R91" s="1">
        <v>29000000000</v>
      </c>
      <c r="S91" s="1">
        <v>210000000000</v>
      </c>
      <c r="T91">
        <v>0.309</v>
      </c>
      <c r="U91">
        <v>1.80572</v>
      </c>
      <c r="V91">
        <v>2.8716499999999998</v>
      </c>
      <c r="W91">
        <v>1.9</v>
      </c>
      <c r="X91">
        <v>143.36000000000001</v>
      </c>
      <c r="Y91">
        <v>5.1089000000000002E-2</v>
      </c>
      <c r="Z91">
        <v>7.6550000000000003E-3</v>
      </c>
      <c r="AA91">
        <v>1.872E-3</v>
      </c>
      <c r="AB91">
        <v>8.8690000000000001E-3</v>
      </c>
      <c r="AC91">
        <v>34.81</v>
      </c>
      <c r="AD91">
        <v>5.29</v>
      </c>
      <c r="AE91">
        <v>3.2</v>
      </c>
      <c r="AF91">
        <v>5.2712299999999997E-2</v>
      </c>
      <c r="AG91">
        <v>4.5218700000000001E-2</v>
      </c>
      <c r="AH91">
        <v>41.1</v>
      </c>
      <c r="AI91">
        <v>-2.9741949999999999</v>
      </c>
      <c r="AJ91">
        <v>3.7135720000000001</v>
      </c>
      <c r="AK91">
        <v>17.602209999999999</v>
      </c>
      <c r="AL91">
        <v>2.8680249999999998</v>
      </c>
      <c r="AM91" s="6">
        <f t="shared" si="1"/>
        <v>0.15394801637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1</v>
      </c>
    </row>
    <row r="92" spans="1:75" x14ac:dyDescent="0.25">
      <c r="A92">
        <v>2006</v>
      </c>
      <c r="B92" t="s">
        <v>78</v>
      </c>
      <c r="C92">
        <v>3</v>
      </c>
      <c r="D92" t="s">
        <v>79</v>
      </c>
      <c r="E92">
        <v>2</v>
      </c>
      <c r="F92">
        <v>6.5</v>
      </c>
      <c r="G92">
        <v>1.75</v>
      </c>
      <c r="H92">
        <v>4</v>
      </c>
      <c r="I92">
        <v>2.29</v>
      </c>
      <c r="J92">
        <v>2</v>
      </c>
      <c r="K92">
        <v>3.09</v>
      </c>
      <c r="L92">
        <v>41</v>
      </c>
      <c r="M92">
        <v>4.96739</v>
      </c>
      <c r="N92">
        <v>18.737400000000001</v>
      </c>
      <c r="O92">
        <v>7.6445299999999996</v>
      </c>
      <c r="P92" s="7">
        <v>126.69</v>
      </c>
      <c r="Q92" s="1">
        <v>45000000000</v>
      </c>
      <c r="R92" s="1">
        <v>36000000000</v>
      </c>
      <c r="S92" s="1">
        <v>230000000000</v>
      </c>
      <c r="T92">
        <v>0.35499999999999998</v>
      </c>
      <c r="U92">
        <v>1.77186</v>
      </c>
      <c r="V92">
        <v>2.8716499999999998</v>
      </c>
      <c r="W92">
        <v>1.9</v>
      </c>
      <c r="X92">
        <v>143.595</v>
      </c>
      <c r="Y92">
        <v>4.9789E-2</v>
      </c>
      <c r="Z92">
        <v>7.5310000000000004E-3</v>
      </c>
      <c r="AA92">
        <v>1.8600000000000001E-3</v>
      </c>
      <c r="AB92">
        <v>8.7399999999999995E-3</v>
      </c>
      <c r="AC92">
        <v>34.81</v>
      </c>
      <c r="AD92">
        <v>5.29</v>
      </c>
      <c r="AE92">
        <v>3.3</v>
      </c>
      <c r="AF92">
        <v>5.1088500000000002E-2</v>
      </c>
      <c r="AG92">
        <v>5.2712299999999997E-2</v>
      </c>
      <c r="AH92">
        <v>41</v>
      </c>
      <c r="AI92">
        <v>-2.999962</v>
      </c>
      <c r="AJ92">
        <v>3.7135720000000001</v>
      </c>
      <c r="AK92">
        <v>19.967390000000002</v>
      </c>
      <c r="AL92">
        <v>2.9941</v>
      </c>
      <c r="AM92" s="6">
        <f t="shared" si="1"/>
        <v>0.15384800999999998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</row>
    <row r="93" spans="1:75" x14ac:dyDescent="0.25">
      <c r="A93">
        <v>2007</v>
      </c>
      <c r="B93" t="s">
        <v>78</v>
      </c>
      <c r="C93">
        <v>3</v>
      </c>
      <c r="D93" t="s">
        <v>79</v>
      </c>
      <c r="E93">
        <v>2</v>
      </c>
      <c r="F93">
        <v>6.5</v>
      </c>
      <c r="G93">
        <v>2</v>
      </c>
      <c r="H93">
        <v>3.96</v>
      </c>
      <c r="I93">
        <v>2</v>
      </c>
      <c r="J93">
        <v>2</v>
      </c>
      <c r="K93">
        <v>3.07667</v>
      </c>
      <c r="L93">
        <v>41.1</v>
      </c>
      <c r="M93">
        <v>5.2283099999999996</v>
      </c>
      <c r="N93">
        <v>20.8569</v>
      </c>
      <c r="O93">
        <v>9.3189700000000002</v>
      </c>
      <c r="P93" s="7">
        <v>126.45099999999999</v>
      </c>
      <c r="Q93" s="1">
        <v>58000000000</v>
      </c>
      <c r="R93" s="1">
        <v>44000000000</v>
      </c>
      <c r="S93" s="1">
        <v>240000000000</v>
      </c>
      <c r="T93">
        <v>0.41699999999999998</v>
      </c>
      <c r="U93">
        <v>1.75169</v>
      </c>
      <c r="V93">
        <v>2.8716499999999998</v>
      </c>
      <c r="W93">
        <v>1.9</v>
      </c>
      <c r="X93">
        <v>143.86799999999999</v>
      </c>
      <c r="Y93">
        <v>4.8404000000000003E-2</v>
      </c>
      <c r="Z93">
        <v>7.4000000000000003E-3</v>
      </c>
      <c r="AA93">
        <v>1.846E-3</v>
      </c>
      <c r="AB93">
        <v>8.6020000000000003E-3</v>
      </c>
      <c r="AC93">
        <v>34.81</v>
      </c>
      <c r="AD93">
        <v>5.29</v>
      </c>
      <c r="AE93">
        <v>3.3</v>
      </c>
      <c r="AF93">
        <v>4.9789E-2</v>
      </c>
      <c r="AG93">
        <v>5.1088500000000002E-2</v>
      </c>
      <c r="AH93">
        <v>41</v>
      </c>
      <c r="AI93">
        <v>-3.0281760000000002</v>
      </c>
      <c r="AJ93">
        <v>3.716008</v>
      </c>
      <c r="AK93">
        <v>20.22831</v>
      </c>
      <c r="AL93">
        <v>3.0070830000000002</v>
      </c>
      <c r="AM93" s="6">
        <f t="shared" si="1"/>
        <v>0.14892313468000001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1</v>
      </c>
    </row>
    <row r="94" spans="1:75" x14ac:dyDescent="0.25">
      <c r="A94">
        <v>2008</v>
      </c>
      <c r="B94" t="s">
        <v>78</v>
      </c>
      <c r="C94">
        <v>3</v>
      </c>
      <c r="D94" t="s">
        <v>79</v>
      </c>
      <c r="E94">
        <v>2</v>
      </c>
      <c r="F94">
        <v>6.5</v>
      </c>
      <c r="G94">
        <v>2</v>
      </c>
      <c r="H94">
        <v>3.5</v>
      </c>
      <c r="I94">
        <v>2</v>
      </c>
      <c r="J94">
        <v>2</v>
      </c>
      <c r="K94">
        <v>3</v>
      </c>
      <c r="L94">
        <v>41.1</v>
      </c>
      <c r="M94">
        <v>5.26715</v>
      </c>
      <c r="N94">
        <v>22.2819</v>
      </c>
      <c r="O94">
        <v>18.316800000000001</v>
      </c>
      <c r="P94" s="7">
        <v>123.3</v>
      </c>
      <c r="Q94" s="1">
        <v>73000000000</v>
      </c>
      <c r="R94" s="1">
        <v>56000000000</v>
      </c>
      <c r="S94" s="1">
        <v>260000000000</v>
      </c>
      <c r="T94">
        <v>0.49199999999999999</v>
      </c>
      <c r="U94">
        <v>1.7786900000000001</v>
      </c>
      <c r="V94">
        <v>2.8716499999999998</v>
      </c>
      <c r="W94">
        <v>1.9</v>
      </c>
      <c r="X94">
        <v>144.08699999999999</v>
      </c>
      <c r="Y94">
        <v>4.7063000000000001E-2</v>
      </c>
      <c r="Z94">
        <v>7.2880000000000002E-3</v>
      </c>
      <c r="AA94">
        <v>1.8370000000000001E-3</v>
      </c>
      <c r="AB94">
        <v>8.4860000000000005E-3</v>
      </c>
      <c r="AC94">
        <v>34.81</v>
      </c>
      <c r="AD94">
        <v>5.29</v>
      </c>
      <c r="AE94">
        <v>3.5</v>
      </c>
      <c r="AF94">
        <v>4.84039E-2</v>
      </c>
      <c r="AG94">
        <v>4.9789E-2</v>
      </c>
      <c r="AH94">
        <v>41.1</v>
      </c>
      <c r="AI94">
        <v>-3.0562649999999998</v>
      </c>
      <c r="AJ94">
        <v>3.716008</v>
      </c>
      <c r="AK94">
        <v>20.267150000000001</v>
      </c>
      <c r="AL94">
        <v>3.009001</v>
      </c>
      <c r="AM94" s="6">
        <f t="shared" si="1"/>
        <v>0.14118900000000001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1</v>
      </c>
    </row>
    <row r="95" spans="1:75" x14ac:dyDescent="0.25">
      <c r="A95">
        <v>2009</v>
      </c>
      <c r="B95" t="s">
        <v>78</v>
      </c>
      <c r="C95">
        <v>3</v>
      </c>
      <c r="D95" t="s">
        <v>79</v>
      </c>
      <c r="E95">
        <v>2</v>
      </c>
      <c r="F95">
        <v>6.5</v>
      </c>
      <c r="G95">
        <v>2</v>
      </c>
      <c r="H95">
        <v>3.5</v>
      </c>
      <c r="I95">
        <v>2</v>
      </c>
      <c r="J95">
        <v>2</v>
      </c>
      <c r="K95">
        <v>3</v>
      </c>
      <c r="L95">
        <v>41.4</v>
      </c>
      <c r="M95">
        <v>2.7400899999999999</v>
      </c>
      <c r="N95">
        <v>20.6921</v>
      </c>
      <c r="O95">
        <v>11.763500000000001</v>
      </c>
      <c r="P95" s="7">
        <v>124.2</v>
      </c>
      <c r="Q95" s="1">
        <v>60000000000</v>
      </c>
      <c r="R95" s="1">
        <v>48000000000</v>
      </c>
      <c r="S95" s="1">
        <v>270000000000</v>
      </c>
      <c r="T95">
        <v>0.39400000000000002</v>
      </c>
      <c r="U95">
        <v>1.86446</v>
      </c>
      <c r="V95">
        <v>2.8716499999999998</v>
      </c>
      <c r="W95">
        <v>1.9</v>
      </c>
      <c r="X95">
        <v>150.809</v>
      </c>
      <c r="Y95">
        <v>3.4313999999999997E-2</v>
      </c>
      <c r="Z95">
        <v>5.0790000000000002E-3</v>
      </c>
      <c r="AA95">
        <v>1.23E-3</v>
      </c>
      <c r="AB95">
        <v>5.875E-3</v>
      </c>
      <c r="AC95">
        <v>34.81</v>
      </c>
      <c r="AD95">
        <v>5.29</v>
      </c>
      <c r="AE95">
        <v>3.5</v>
      </c>
      <c r="AF95">
        <v>4.7063199999999999E-2</v>
      </c>
      <c r="AG95">
        <v>4.84039E-2</v>
      </c>
      <c r="AH95">
        <v>41.1</v>
      </c>
      <c r="AI95">
        <v>-3.3721960000000002</v>
      </c>
      <c r="AJ95">
        <v>3.7232810000000001</v>
      </c>
      <c r="AK95">
        <v>17.740089999999999</v>
      </c>
      <c r="AL95">
        <v>2.8758270000000001</v>
      </c>
      <c r="AM95" s="6">
        <f t="shared" si="1"/>
        <v>0.10294199999999999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</row>
    <row r="96" spans="1:75" x14ac:dyDescent="0.25">
      <c r="A96">
        <v>2010</v>
      </c>
      <c r="B96" t="s">
        <v>78</v>
      </c>
      <c r="C96">
        <v>3</v>
      </c>
      <c r="D96" t="s">
        <v>79</v>
      </c>
      <c r="E96">
        <v>2</v>
      </c>
      <c r="F96">
        <v>6.5</v>
      </c>
      <c r="G96">
        <v>2</v>
      </c>
      <c r="H96">
        <v>3.5</v>
      </c>
      <c r="I96">
        <v>1.96</v>
      </c>
      <c r="J96">
        <v>2</v>
      </c>
      <c r="K96">
        <v>2.9933299999999998</v>
      </c>
      <c r="L96">
        <v>41.6</v>
      </c>
      <c r="M96">
        <v>3.0808399999999998</v>
      </c>
      <c r="N96">
        <v>19.2133</v>
      </c>
      <c r="O96">
        <v>11.2652</v>
      </c>
      <c r="P96" s="7">
        <v>124.523</v>
      </c>
      <c r="Q96" s="1">
        <v>58000000000</v>
      </c>
      <c r="R96" s="1">
        <v>47000000000</v>
      </c>
      <c r="S96" s="1">
        <v>290000000000</v>
      </c>
      <c r="T96">
        <v>0.36399999999999999</v>
      </c>
      <c r="U96">
        <v>1.98481</v>
      </c>
      <c r="V96">
        <v>2.8716499999999998</v>
      </c>
      <c r="W96">
        <v>1.9</v>
      </c>
      <c r="X96">
        <v>155.88499999999999</v>
      </c>
      <c r="Y96">
        <v>2.5833999999999999E-2</v>
      </c>
      <c r="Z96">
        <v>3.5010000000000002E-3</v>
      </c>
      <c r="AA96">
        <v>8.0900000000000004E-4</v>
      </c>
      <c r="AB96">
        <v>4.0220000000000004E-3</v>
      </c>
      <c r="AC96">
        <v>31.12</v>
      </c>
      <c r="AD96">
        <v>6.65</v>
      </c>
      <c r="AE96">
        <v>3.5</v>
      </c>
      <c r="AF96">
        <v>3.4314200000000003E-2</v>
      </c>
      <c r="AG96">
        <v>4.7063199999999999E-2</v>
      </c>
      <c r="AH96">
        <v>41.4</v>
      </c>
      <c r="AI96">
        <v>-3.6560489999999999</v>
      </c>
      <c r="AJ96">
        <v>3.7281</v>
      </c>
      <c r="AK96">
        <v>18.080839999999998</v>
      </c>
      <c r="AL96">
        <v>2.8948529999999999</v>
      </c>
      <c r="AM96" s="6">
        <f t="shared" si="1"/>
        <v>7.7329687219999999E-2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1</v>
      </c>
    </row>
    <row r="97" spans="1:75" x14ac:dyDescent="0.25">
      <c r="A97">
        <v>2011</v>
      </c>
      <c r="B97" t="s">
        <v>78</v>
      </c>
      <c r="C97">
        <v>3</v>
      </c>
      <c r="D97" t="s">
        <v>79</v>
      </c>
      <c r="E97">
        <v>2</v>
      </c>
      <c r="F97">
        <v>6.08</v>
      </c>
      <c r="G97">
        <v>2</v>
      </c>
      <c r="H97">
        <v>3.04</v>
      </c>
      <c r="I97">
        <v>1.5</v>
      </c>
      <c r="J97">
        <v>2</v>
      </c>
      <c r="K97">
        <v>2.77</v>
      </c>
      <c r="L97">
        <v>42.2</v>
      </c>
      <c r="M97">
        <v>-0.36392799999999997</v>
      </c>
      <c r="N97">
        <v>16.706800000000001</v>
      </c>
      <c r="O97">
        <v>10.0649</v>
      </c>
      <c r="P97" s="7">
        <v>116.89400000000001</v>
      </c>
      <c r="Q97" s="1">
        <v>63000000000</v>
      </c>
      <c r="R97" s="1">
        <v>47000000000</v>
      </c>
      <c r="S97" s="1">
        <v>290000000000</v>
      </c>
      <c r="T97">
        <v>0.375</v>
      </c>
      <c r="U97">
        <v>2.1137800000000002</v>
      </c>
      <c r="V97">
        <v>2.8716499999999998</v>
      </c>
      <c r="W97">
        <v>1.9</v>
      </c>
      <c r="X97">
        <v>160.86699999999999</v>
      </c>
      <c r="Y97">
        <v>1.9743E-2</v>
      </c>
      <c r="Z97">
        <v>2.4870000000000001E-3</v>
      </c>
      <c r="AA97">
        <v>5.6099999999999998E-4</v>
      </c>
      <c r="AB97">
        <v>2.846E-3</v>
      </c>
      <c r="AC97">
        <v>31.12</v>
      </c>
      <c r="AD97">
        <v>6.65</v>
      </c>
      <c r="AE97">
        <v>3.6</v>
      </c>
      <c r="AF97">
        <v>2.58344E-2</v>
      </c>
      <c r="AG97">
        <v>3.4314200000000003E-2</v>
      </c>
      <c r="AH97">
        <v>41.6</v>
      </c>
      <c r="AI97">
        <v>-3.9249809999999998</v>
      </c>
      <c r="AJ97">
        <v>3.7424200000000001</v>
      </c>
      <c r="AK97">
        <v>14.63607</v>
      </c>
      <c r="AL97">
        <v>2.6834889999999998</v>
      </c>
      <c r="AM97" s="6">
        <f t="shared" si="1"/>
        <v>5.4688109999999998E-2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</row>
    <row r="98" spans="1:75" x14ac:dyDescent="0.25">
      <c r="A98">
        <v>2012</v>
      </c>
      <c r="B98" t="s">
        <v>78</v>
      </c>
      <c r="C98">
        <v>3</v>
      </c>
      <c r="D98" t="s">
        <v>79</v>
      </c>
      <c r="E98">
        <v>2</v>
      </c>
      <c r="F98">
        <v>6</v>
      </c>
      <c r="G98">
        <v>2</v>
      </c>
      <c r="H98">
        <v>2.88</v>
      </c>
      <c r="I98">
        <v>1.5</v>
      </c>
      <c r="J98">
        <v>2</v>
      </c>
      <c r="K98">
        <v>2.73</v>
      </c>
      <c r="L98">
        <v>42.8</v>
      </c>
      <c r="M98">
        <v>-1.2958000000000001E-2</v>
      </c>
      <c r="N98">
        <v>14.693300000000001</v>
      </c>
      <c r="O98">
        <v>7.1117299999999997</v>
      </c>
      <c r="P98" s="7">
        <v>116.84399999999999</v>
      </c>
      <c r="Q98" s="1">
        <v>70000000000</v>
      </c>
      <c r="R98" s="1">
        <v>46000000000</v>
      </c>
      <c r="S98" s="1">
        <v>300000000000</v>
      </c>
      <c r="T98">
        <v>0.38700000000000001</v>
      </c>
      <c r="U98">
        <v>2.2147399999999999</v>
      </c>
      <c r="V98">
        <v>2.8716499999999998</v>
      </c>
      <c r="W98">
        <v>1.9</v>
      </c>
      <c r="X98">
        <v>163.15799999999999</v>
      </c>
      <c r="Y98">
        <v>1.6197E-2</v>
      </c>
      <c r="Z98">
        <v>2.1459999999999999E-3</v>
      </c>
      <c r="AA98">
        <v>4.7899999999999999E-4</v>
      </c>
      <c r="AB98">
        <v>2.4489999999999998E-3</v>
      </c>
      <c r="AC98">
        <v>31.12</v>
      </c>
      <c r="AD98">
        <v>6.65</v>
      </c>
      <c r="AE98">
        <v>3.6</v>
      </c>
      <c r="AF98">
        <v>1.97425E-2</v>
      </c>
      <c r="AG98">
        <v>2.58344E-2</v>
      </c>
      <c r="AH98">
        <v>42.2</v>
      </c>
      <c r="AI98">
        <v>-4.1229079999999998</v>
      </c>
      <c r="AJ98">
        <v>3.7565379999999999</v>
      </c>
      <c r="AK98">
        <v>14.98704</v>
      </c>
      <c r="AL98">
        <v>2.7071860000000001</v>
      </c>
      <c r="AM98" s="6">
        <f t="shared" si="1"/>
        <v>4.4217809999999996E-2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</row>
    <row r="99" spans="1:75" x14ac:dyDescent="0.25">
      <c r="A99">
        <v>2013</v>
      </c>
      <c r="B99" t="s">
        <v>78</v>
      </c>
      <c r="C99">
        <v>3</v>
      </c>
      <c r="D99" t="s">
        <v>79</v>
      </c>
      <c r="E99">
        <v>2</v>
      </c>
      <c r="F99">
        <v>6</v>
      </c>
      <c r="G99">
        <v>2</v>
      </c>
      <c r="H99">
        <v>3</v>
      </c>
      <c r="I99">
        <v>1.54</v>
      </c>
      <c r="J99">
        <v>2</v>
      </c>
      <c r="K99">
        <v>2.7566700000000002</v>
      </c>
      <c r="L99">
        <v>42.6</v>
      </c>
      <c r="M99">
        <v>-0.105971</v>
      </c>
      <c r="N99">
        <v>12.9871</v>
      </c>
      <c r="O99">
        <v>9.4697200000000006</v>
      </c>
      <c r="P99" s="7">
        <v>117.434</v>
      </c>
      <c r="Q99" s="1">
        <v>70000000000</v>
      </c>
      <c r="R99" s="1">
        <v>48000000000</v>
      </c>
      <c r="S99" s="1">
        <v>310000000000</v>
      </c>
      <c r="T99">
        <v>0.38500000000000001</v>
      </c>
      <c r="U99">
        <v>2.2679499999999999</v>
      </c>
      <c r="V99">
        <v>2.8716499999999998</v>
      </c>
      <c r="W99">
        <v>1.9</v>
      </c>
      <c r="X99">
        <v>165.5</v>
      </c>
      <c r="Y99">
        <v>1.5795E-2</v>
      </c>
      <c r="Z99">
        <v>2.1870000000000001E-3</v>
      </c>
      <c r="AA99">
        <v>4.8299999999999998E-4</v>
      </c>
      <c r="AB99">
        <v>2.4949999999999998E-3</v>
      </c>
      <c r="AC99">
        <v>31.12</v>
      </c>
      <c r="AD99">
        <v>6.65</v>
      </c>
      <c r="AE99">
        <v>3.2</v>
      </c>
      <c r="AF99">
        <v>1.6197300000000001E-2</v>
      </c>
      <c r="AG99">
        <v>1.97425E-2</v>
      </c>
      <c r="AH99">
        <v>42.8</v>
      </c>
      <c r="AI99">
        <v>-4.1480880000000004</v>
      </c>
      <c r="AJ99">
        <v>3.7518539999999998</v>
      </c>
      <c r="AK99">
        <v>14.894030000000001</v>
      </c>
      <c r="AL99">
        <v>2.7009599999999998</v>
      </c>
      <c r="AM99" s="6">
        <f t="shared" si="1"/>
        <v>4.3541602650000004E-2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1</v>
      </c>
    </row>
    <row r="100" spans="1:75" x14ac:dyDescent="0.25">
      <c r="A100">
        <v>2014</v>
      </c>
      <c r="B100" t="s">
        <v>78</v>
      </c>
      <c r="C100">
        <v>3</v>
      </c>
      <c r="D100" t="s">
        <v>79</v>
      </c>
      <c r="E100">
        <v>2</v>
      </c>
      <c r="F100">
        <v>6.04</v>
      </c>
      <c r="G100">
        <v>2</v>
      </c>
      <c r="H100">
        <v>3</v>
      </c>
      <c r="I100">
        <v>2</v>
      </c>
      <c r="J100">
        <v>2</v>
      </c>
      <c r="K100">
        <v>2.84</v>
      </c>
      <c r="L100">
        <v>42.3</v>
      </c>
      <c r="M100">
        <v>0.61685100000000004</v>
      </c>
      <c r="N100">
        <v>12.445600000000001</v>
      </c>
      <c r="O100">
        <v>10.0702</v>
      </c>
      <c r="P100" s="7">
        <v>120.13200000000001</v>
      </c>
      <c r="Q100" s="1">
        <v>70000000000</v>
      </c>
      <c r="R100" s="1">
        <v>43000000000</v>
      </c>
      <c r="S100" s="1">
        <v>320000000000</v>
      </c>
      <c r="T100">
        <v>0.35799999999999998</v>
      </c>
      <c r="U100">
        <v>2.2592500000000002</v>
      </c>
      <c r="V100">
        <v>2.8716499999999998</v>
      </c>
      <c r="W100">
        <v>1.9</v>
      </c>
      <c r="X100">
        <v>173.74299999999999</v>
      </c>
      <c r="Y100">
        <v>1.5257E-2</v>
      </c>
      <c r="Z100">
        <v>1.9650000000000002E-3</v>
      </c>
      <c r="AA100">
        <v>4.3100000000000001E-4</v>
      </c>
      <c r="AB100">
        <v>2.2439999999999999E-3</v>
      </c>
      <c r="AC100">
        <v>31.12</v>
      </c>
      <c r="AD100">
        <v>6.65</v>
      </c>
      <c r="AE100">
        <v>3.1</v>
      </c>
      <c r="AF100">
        <v>1.5794599999999999E-2</v>
      </c>
      <c r="AG100">
        <v>1.6197300000000001E-2</v>
      </c>
      <c r="AH100">
        <v>42.6</v>
      </c>
      <c r="AI100">
        <v>-4.1827120000000004</v>
      </c>
      <c r="AJ100">
        <v>3.7447870000000001</v>
      </c>
      <c r="AK100">
        <v>15.616849999999999</v>
      </c>
      <c r="AL100">
        <v>2.748351</v>
      </c>
      <c r="AM100" s="6">
        <f t="shared" si="1"/>
        <v>4.3329879999999994E-2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1</v>
      </c>
      <c r="BW100">
        <v>1</v>
      </c>
    </row>
    <row r="101" spans="1:75" x14ac:dyDescent="0.25">
      <c r="A101">
        <v>2015</v>
      </c>
      <c r="B101" t="s">
        <v>78</v>
      </c>
      <c r="C101">
        <v>3</v>
      </c>
      <c r="D101" t="s">
        <v>79</v>
      </c>
      <c r="E101">
        <v>2</v>
      </c>
      <c r="F101">
        <v>6.88</v>
      </c>
      <c r="G101">
        <v>2</v>
      </c>
      <c r="H101">
        <v>3</v>
      </c>
      <c r="I101">
        <v>2</v>
      </c>
      <c r="J101">
        <v>2</v>
      </c>
      <c r="K101">
        <v>2.98</v>
      </c>
      <c r="L101">
        <v>42.1</v>
      </c>
      <c r="M101">
        <v>2.0937399999999999</v>
      </c>
      <c r="N101">
        <v>13.6548</v>
      </c>
      <c r="O101">
        <v>10.3705</v>
      </c>
      <c r="P101" s="7">
        <v>125.458</v>
      </c>
      <c r="Q101" s="1">
        <v>71000000000</v>
      </c>
      <c r="R101" s="1">
        <v>43000000000</v>
      </c>
      <c r="S101" s="1">
        <v>330000000000</v>
      </c>
      <c r="T101">
        <v>0.34599999999999997</v>
      </c>
      <c r="U101">
        <v>2.20703</v>
      </c>
      <c r="V101">
        <v>2.8716499999999998</v>
      </c>
      <c r="W101">
        <v>1.9</v>
      </c>
      <c r="X101">
        <v>177.12299999999999</v>
      </c>
      <c r="Y101">
        <v>1.6097E-2</v>
      </c>
      <c r="Z101">
        <v>2.0509999999999999E-3</v>
      </c>
      <c r="AA101">
        <v>4.55E-4</v>
      </c>
      <c r="AB101">
        <v>2.3509999999999998E-3</v>
      </c>
      <c r="AC101">
        <v>31.12</v>
      </c>
      <c r="AD101">
        <v>6.65</v>
      </c>
      <c r="AE101">
        <v>3.2</v>
      </c>
      <c r="AF101">
        <v>1.5257099999999999E-2</v>
      </c>
      <c r="AG101">
        <v>1.5794599999999999E-2</v>
      </c>
      <c r="AH101">
        <v>42.3</v>
      </c>
      <c r="AI101">
        <v>-4.1291370000000001</v>
      </c>
      <c r="AJ101">
        <v>3.7400479999999998</v>
      </c>
      <c r="AK101">
        <v>17.09374</v>
      </c>
      <c r="AL101">
        <v>2.8387120000000001</v>
      </c>
      <c r="AM101" s="6">
        <f t="shared" si="1"/>
        <v>4.7969060000000001E-2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1</v>
      </c>
      <c r="BW101">
        <v>1</v>
      </c>
    </row>
    <row r="102" spans="1:75" x14ac:dyDescent="0.25">
      <c r="A102">
        <v>2016</v>
      </c>
      <c r="B102" t="s">
        <v>78</v>
      </c>
      <c r="C102">
        <v>3</v>
      </c>
      <c r="D102" t="s">
        <v>79</v>
      </c>
      <c r="E102">
        <v>2</v>
      </c>
      <c r="F102">
        <v>7</v>
      </c>
      <c r="G102">
        <v>2</v>
      </c>
      <c r="H102">
        <v>3</v>
      </c>
      <c r="I102">
        <v>2</v>
      </c>
      <c r="J102">
        <v>2</v>
      </c>
      <c r="K102">
        <v>3</v>
      </c>
      <c r="L102">
        <v>42</v>
      </c>
      <c r="M102">
        <v>2.1320199999999998</v>
      </c>
      <c r="N102">
        <v>14.4696</v>
      </c>
      <c r="O102">
        <v>13.813599999999999</v>
      </c>
      <c r="P102" s="7">
        <v>126</v>
      </c>
      <c r="Q102" s="1">
        <v>70000000000</v>
      </c>
      <c r="R102" s="1">
        <v>37000000000</v>
      </c>
      <c r="S102" s="1">
        <v>340000000000</v>
      </c>
      <c r="T102">
        <v>0.311</v>
      </c>
      <c r="U102">
        <v>2.1452200000000001</v>
      </c>
      <c r="V102">
        <v>2.8716499999999998</v>
      </c>
      <c r="W102">
        <v>1.9</v>
      </c>
      <c r="X102">
        <v>170.756</v>
      </c>
      <c r="Y102">
        <v>2.3666E-2</v>
      </c>
      <c r="Z102">
        <v>3.5820000000000001E-3</v>
      </c>
      <c r="AA102">
        <v>9.2199999999999997E-4</v>
      </c>
      <c r="AB102">
        <v>4.1989999999999996E-3</v>
      </c>
      <c r="AC102">
        <v>31.12</v>
      </c>
      <c r="AD102">
        <v>6.65</v>
      </c>
      <c r="AE102">
        <v>3</v>
      </c>
      <c r="AF102">
        <v>1.6096800000000001E-2</v>
      </c>
      <c r="AG102">
        <v>1.5257099999999999E-2</v>
      </c>
      <c r="AH102">
        <v>42.1</v>
      </c>
      <c r="AI102">
        <v>-3.7437269999999998</v>
      </c>
      <c r="AJ102">
        <v>3.73767</v>
      </c>
      <c r="AK102">
        <v>17.132020000000001</v>
      </c>
      <c r="AL102">
        <v>2.8409490000000002</v>
      </c>
      <c r="AM102" s="6">
        <f t="shared" si="1"/>
        <v>7.0998000000000006E-2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</v>
      </c>
      <c r="BU102">
        <v>0</v>
      </c>
      <c r="BV102">
        <v>1</v>
      </c>
      <c r="BW102">
        <v>1</v>
      </c>
    </row>
    <row r="103" spans="1:75" x14ac:dyDescent="0.25">
      <c r="A103">
        <v>2017</v>
      </c>
      <c r="B103" t="s">
        <v>78</v>
      </c>
      <c r="C103">
        <v>3</v>
      </c>
      <c r="D103" t="s">
        <v>79</v>
      </c>
      <c r="E103">
        <v>2</v>
      </c>
      <c r="F103">
        <v>7.79</v>
      </c>
      <c r="G103">
        <v>2</v>
      </c>
      <c r="H103">
        <v>3</v>
      </c>
      <c r="I103">
        <v>2.17</v>
      </c>
      <c r="J103">
        <v>2</v>
      </c>
      <c r="K103">
        <v>3.16</v>
      </c>
      <c r="L103">
        <v>41.9</v>
      </c>
      <c r="M103">
        <v>2.0255800000000002</v>
      </c>
      <c r="N103">
        <v>14.821300000000001</v>
      </c>
      <c r="O103">
        <v>29.506599999999999</v>
      </c>
      <c r="P103" s="7">
        <v>132.404</v>
      </c>
      <c r="Q103" s="1">
        <v>110000000000</v>
      </c>
      <c r="R103" s="1">
        <v>68000000000</v>
      </c>
      <c r="S103" s="1">
        <v>360000000000</v>
      </c>
      <c r="T103">
        <v>0.497</v>
      </c>
      <c r="U103">
        <v>2.09083</v>
      </c>
      <c r="V103">
        <v>2.8716499999999998</v>
      </c>
      <c r="W103">
        <v>1.9</v>
      </c>
      <c r="X103">
        <v>163.34200000000001</v>
      </c>
      <c r="Y103">
        <v>2.9665E-2</v>
      </c>
      <c r="Z103">
        <v>4.8999999999999998E-3</v>
      </c>
      <c r="AA103">
        <v>1.3079999999999999E-3</v>
      </c>
      <c r="AB103">
        <v>5.7749999999999998E-3</v>
      </c>
      <c r="AC103">
        <v>31.12</v>
      </c>
      <c r="AD103">
        <v>6.65</v>
      </c>
      <c r="AE103">
        <v>3.6</v>
      </c>
      <c r="AF103">
        <v>2.3665700000000001E-2</v>
      </c>
      <c r="AG103">
        <v>1.6096800000000001E-2</v>
      </c>
      <c r="AH103">
        <v>42</v>
      </c>
      <c r="AI103">
        <v>-3.5177960000000001</v>
      </c>
      <c r="AJ103">
        <v>3.7352859999999999</v>
      </c>
      <c r="AK103">
        <v>17.025580000000001</v>
      </c>
      <c r="AL103">
        <v>2.8347169999999999</v>
      </c>
      <c r="AM103" s="6">
        <f t="shared" si="1"/>
        <v>9.3741400000000003E-2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1</v>
      </c>
      <c r="BW103">
        <v>1</v>
      </c>
    </row>
    <row r="104" spans="1:75" x14ac:dyDescent="0.25">
      <c r="A104">
        <v>1984</v>
      </c>
      <c r="B104" t="s">
        <v>80</v>
      </c>
      <c r="C104">
        <v>4</v>
      </c>
      <c r="D104" t="s">
        <v>81</v>
      </c>
      <c r="E104">
        <v>3.33</v>
      </c>
      <c r="F104">
        <v>4.75</v>
      </c>
      <c r="G104">
        <v>2</v>
      </c>
      <c r="H104">
        <v>1</v>
      </c>
      <c r="I104">
        <v>1.5</v>
      </c>
      <c r="J104">
        <v>0</v>
      </c>
      <c r="K104">
        <v>2.09667</v>
      </c>
      <c r="L104">
        <v>42.1</v>
      </c>
      <c r="M104">
        <v>-3.8289999999999998E-2</v>
      </c>
      <c r="N104">
        <v>11.459300000000001</v>
      </c>
      <c r="O104">
        <v>11.507199999999999</v>
      </c>
      <c r="P104" s="7">
        <v>88.2697</v>
      </c>
      <c r="Q104" s="1">
        <v>2000000000</v>
      </c>
      <c r="R104" s="1">
        <v>1500000000</v>
      </c>
      <c r="S104">
        <v>11379</v>
      </c>
      <c r="T104">
        <v>308000</v>
      </c>
      <c r="U104">
        <v>1.36639</v>
      </c>
      <c r="V104">
        <v>0.53724400000000005</v>
      </c>
      <c r="W104">
        <v>1.9</v>
      </c>
      <c r="X104">
        <v>223.887</v>
      </c>
      <c r="Y104">
        <v>0.17930499999999999</v>
      </c>
      <c r="Z104">
        <v>0.108325</v>
      </c>
      <c r="AA104">
        <v>0.100954</v>
      </c>
      <c r="AB104">
        <v>6.9563E-2</v>
      </c>
      <c r="AC104">
        <v>35.18</v>
      </c>
      <c r="AD104">
        <v>2.85</v>
      </c>
      <c r="AE104">
        <v>6.1423899999999998</v>
      </c>
      <c r="AF104">
        <v>2.9664699999999999E-2</v>
      </c>
      <c r="AG104">
        <v>2.3665700000000001E-2</v>
      </c>
      <c r="AH104">
        <v>41.9</v>
      </c>
      <c r="AI104">
        <v>-1.7186650000000001</v>
      </c>
      <c r="AJ104">
        <v>3.7400479999999998</v>
      </c>
      <c r="AK104">
        <v>14.96171</v>
      </c>
      <c r="AL104">
        <v>2.7054939999999998</v>
      </c>
      <c r="AM104" s="6">
        <f t="shared" si="1"/>
        <v>0.37594341435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1</v>
      </c>
    </row>
    <row r="105" spans="1:75" x14ac:dyDescent="0.25">
      <c r="A105">
        <v>1985</v>
      </c>
      <c r="B105" t="s">
        <v>80</v>
      </c>
      <c r="C105">
        <v>4</v>
      </c>
      <c r="D105" t="s">
        <v>81</v>
      </c>
      <c r="E105">
        <v>5.17</v>
      </c>
      <c r="F105">
        <v>4</v>
      </c>
      <c r="G105">
        <v>2</v>
      </c>
      <c r="H105">
        <v>1</v>
      </c>
      <c r="I105">
        <v>2</v>
      </c>
      <c r="J105">
        <v>0</v>
      </c>
      <c r="K105">
        <v>2.3616700000000002</v>
      </c>
      <c r="L105">
        <v>42.2</v>
      </c>
      <c r="M105">
        <v>-0.72369499999999998</v>
      </c>
      <c r="N105">
        <v>12.0243</v>
      </c>
      <c r="O105">
        <v>22.328399999999998</v>
      </c>
      <c r="P105" s="7">
        <v>99.662300000000002</v>
      </c>
      <c r="Q105" s="1">
        <v>2000000000</v>
      </c>
      <c r="R105" s="1">
        <v>1400000000</v>
      </c>
      <c r="S105" s="1">
        <v>11000000000</v>
      </c>
      <c r="T105">
        <v>0.29699999999999999</v>
      </c>
      <c r="U105">
        <v>1.3410299999999999</v>
      </c>
      <c r="V105">
        <v>0.53724400000000005</v>
      </c>
      <c r="W105">
        <v>1.9</v>
      </c>
      <c r="X105">
        <v>225.50399999999999</v>
      </c>
      <c r="Y105">
        <v>0.17798700000000001</v>
      </c>
      <c r="Z105">
        <v>0.107818</v>
      </c>
      <c r="AA105">
        <v>0.10085</v>
      </c>
      <c r="AB105">
        <v>6.9843000000000002E-2</v>
      </c>
      <c r="AC105">
        <v>32.96</v>
      </c>
      <c r="AD105">
        <v>4.83</v>
      </c>
      <c r="AE105">
        <v>6.1423899999999998</v>
      </c>
      <c r="AF105">
        <v>0.1793054</v>
      </c>
      <c r="AG105">
        <v>2.9664699999999999E-2</v>
      </c>
      <c r="AH105">
        <v>42.1</v>
      </c>
      <c r="AI105">
        <v>-1.726048</v>
      </c>
      <c r="AJ105">
        <v>3.7424200000000001</v>
      </c>
      <c r="AK105">
        <v>14.27631</v>
      </c>
      <c r="AL105">
        <v>2.658601</v>
      </c>
      <c r="AM105" s="6">
        <f t="shared" si="1"/>
        <v>0.42034655829000006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1</v>
      </c>
    </row>
    <row r="106" spans="1:75" x14ac:dyDescent="0.25">
      <c r="A106">
        <v>1986</v>
      </c>
      <c r="B106" t="s">
        <v>80</v>
      </c>
      <c r="C106">
        <v>4</v>
      </c>
      <c r="D106" t="s">
        <v>81</v>
      </c>
      <c r="E106">
        <v>4.25</v>
      </c>
      <c r="F106">
        <v>4</v>
      </c>
      <c r="G106">
        <v>2</v>
      </c>
      <c r="H106">
        <v>1</v>
      </c>
      <c r="I106">
        <v>2</v>
      </c>
      <c r="J106">
        <v>0</v>
      </c>
      <c r="K106">
        <v>2.2083300000000001</v>
      </c>
      <c r="L106">
        <v>42.3</v>
      </c>
      <c r="M106">
        <v>-1.1231899999999999</v>
      </c>
      <c r="N106">
        <v>13.1211</v>
      </c>
      <c r="O106">
        <v>31.934999999999999</v>
      </c>
      <c r="P106" s="7">
        <v>93.412499999999994</v>
      </c>
      <c r="Q106" s="1">
        <v>1900000000</v>
      </c>
      <c r="R106" s="1">
        <v>1300000000</v>
      </c>
      <c r="S106" s="1">
        <v>11000000000</v>
      </c>
      <c r="T106">
        <v>0.27900000000000003</v>
      </c>
      <c r="U106">
        <v>1.3187599999999999</v>
      </c>
      <c r="V106">
        <v>0.53724400000000005</v>
      </c>
      <c r="W106">
        <v>1.9</v>
      </c>
      <c r="X106">
        <v>221.011</v>
      </c>
      <c r="Y106">
        <v>0.181703</v>
      </c>
      <c r="Z106">
        <v>0.109252</v>
      </c>
      <c r="AA106">
        <v>0.10115399999999999</v>
      </c>
      <c r="AB106">
        <v>7.5021000000000004E-2</v>
      </c>
      <c r="AC106">
        <v>32.96</v>
      </c>
      <c r="AD106">
        <v>4.83</v>
      </c>
      <c r="AE106">
        <v>6.1423899999999998</v>
      </c>
      <c r="AF106">
        <v>0.17798649999999999</v>
      </c>
      <c r="AG106">
        <v>0.1793054</v>
      </c>
      <c r="AH106">
        <v>42.2</v>
      </c>
      <c r="AI106">
        <v>-1.7053830000000001</v>
      </c>
      <c r="AJ106">
        <v>3.7447870000000001</v>
      </c>
      <c r="AK106">
        <v>13.876810000000001</v>
      </c>
      <c r="AL106">
        <v>2.6302189999999999</v>
      </c>
      <c r="AM106" s="6">
        <f t="shared" si="1"/>
        <v>0.40126018599000002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1</v>
      </c>
    </row>
    <row r="107" spans="1:75" x14ac:dyDescent="0.25">
      <c r="A107">
        <v>1987</v>
      </c>
      <c r="B107" t="s">
        <v>80</v>
      </c>
      <c r="C107">
        <v>4</v>
      </c>
      <c r="D107" t="s">
        <v>81</v>
      </c>
      <c r="E107">
        <v>3.33</v>
      </c>
      <c r="F107">
        <v>3.17</v>
      </c>
      <c r="G107">
        <v>2</v>
      </c>
      <c r="H107">
        <v>1</v>
      </c>
      <c r="I107">
        <v>2</v>
      </c>
      <c r="J107">
        <v>0</v>
      </c>
      <c r="K107">
        <v>1.9166700000000001</v>
      </c>
      <c r="L107">
        <v>42.1</v>
      </c>
      <c r="M107">
        <v>1.19479</v>
      </c>
      <c r="N107">
        <v>13.648899999999999</v>
      </c>
      <c r="O107">
        <v>24.8645</v>
      </c>
      <c r="P107" s="7">
        <v>80.691699999999997</v>
      </c>
      <c r="Q107" s="1">
        <v>1900000000</v>
      </c>
      <c r="R107" s="1">
        <v>1400000000</v>
      </c>
      <c r="S107" s="1">
        <v>12000000000</v>
      </c>
      <c r="T107">
        <v>0.28100000000000003</v>
      </c>
      <c r="U107">
        <v>1.29481</v>
      </c>
      <c r="V107">
        <v>0.53724400000000005</v>
      </c>
      <c r="W107">
        <v>1.9</v>
      </c>
      <c r="X107">
        <v>219.18299999999999</v>
      </c>
      <c r="Y107">
        <v>0.18326200000000001</v>
      </c>
      <c r="Z107">
        <v>0.109858</v>
      </c>
      <c r="AA107">
        <v>0.10129199999999999</v>
      </c>
      <c r="AB107">
        <v>7.4579000000000006E-2</v>
      </c>
      <c r="AC107">
        <v>32.96</v>
      </c>
      <c r="AD107">
        <v>4.83</v>
      </c>
      <c r="AE107">
        <v>6.6760099999999998</v>
      </c>
      <c r="AF107">
        <v>0.1817028</v>
      </c>
      <c r="AG107">
        <v>0.17798649999999999</v>
      </c>
      <c r="AH107">
        <v>42.3</v>
      </c>
      <c r="AI107">
        <v>-1.6968380000000001</v>
      </c>
      <c r="AJ107">
        <v>3.7400479999999998</v>
      </c>
      <c r="AK107">
        <v>16.194790000000001</v>
      </c>
      <c r="AL107">
        <v>2.7846899999999999</v>
      </c>
      <c r="AM107" s="6">
        <f t="shared" si="1"/>
        <v>0.35125277754000006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1</v>
      </c>
    </row>
    <row r="108" spans="1:75" x14ac:dyDescent="0.25">
      <c r="A108">
        <v>1988</v>
      </c>
      <c r="B108" t="s">
        <v>80</v>
      </c>
      <c r="C108">
        <v>4</v>
      </c>
      <c r="D108" t="s">
        <v>81</v>
      </c>
      <c r="E108">
        <v>3.42</v>
      </c>
      <c r="F108">
        <v>3</v>
      </c>
      <c r="G108">
        <v>2</v>
      </c>
      <c r="H108">
        <v>1</v>
      </c>
      <c r="I108">
        <v>2</v>
      </c>
      <c r="J108">
        <v>0</v>
      </c>
      <c r="K108">
        <v>1.90333</v>
      </c>
      <c r="L108">
        <v>43.1</v>
      </c>
      <c r="M108">
        <v>0.57270900000000002</v>
      </c>
      <c r="N108">
        <v>12.627000000000001</v>
      </c>
      <c r="O108">
        <v>19.761199999999999</v>
      </c>
      <c r="P108" s="7">
        <v>82.033699999999996</v>
      </c>
      <c r="Q108" s="1">
        <v>1900000000</v>
      </c>
      <c r="R108" s="1">
        <v>1300000000</v>
      </c>
      <c r="S108" s="1">
        <v>12000000000</v>
      </c>
      <c r="T108">
        <v>0.26700000000000002</v>
      </c>
      <c r="U108">
        <v>1.28898</v>
      </c>
      <c r="V108">
        <v>0.53724400000000005</v>
      </c>
      <c r="W108">
        <v>1.9</v>
      </c>
      <c r="X108">
        <v>219.322</v>
      </c>
      <c r="Y108">
        <v>0.183143</v>
      </c>
      <c r="Z108">
        <v>0.10981200000000001</v>
      </c>
      <c r="AA108">
        <v>0.101281</v>
      </c>
      <c r="AB108">
        <v>7.4604000000000004E-2</v>
      </c>
      <c r="AC108">
        <v>32.96</v>
      </c>
      <c r="AD108">
        <v>4.83</v>
      </c>
      <c r="AE108">
        <v>5.8761400000000004</v>
      </c>
      <c r="AF108">
        <v>0.18326210000000001</v>
      </c>
      <c r="AG108">
        <v>0.1817028</v>
      </c>
      <c r="AH108">
        <v>42.1</v>
      </c>
      <c r="AI108">
        <v>-1.697489</v>
      </c>
      <c r="AJ108">
        <v>3.7635230000000002</v>
      </c>
      <c r="AK108">
        <v>15.572710000000001</v>
      </c>
      <c r="AL108">
        <v>2.74552</v>
      </c>
      <c r="AM108" s="6">
        <f t="shared" si="1"/>
        <v>0.34858156618999997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1</v>
      </c>
    </row>
    <row r="109" spans="1:75" x14ac:dyDescent="0.25">
      <c r="A109">
        <v>1989</v>
      </c>
      <c r="B109" t="s">
        <v>80</v>
      </c>
      <c r="C109">
        <v>4</v>
      </c>
      <c r="D109" t="s">
        <v>81</v>
      </c>
      <c r="E109">
        <v>3</v>
      </c>
      <c r="F109">
        <v>3</v>
      </c>
      <c r="G109">
        <v>2</v>
      </c>
      <c r="H109">
        <v>1</v>
      </c>
      <c r="I109">
        <v>2</v>
      </c>
      <c r="J109">
        <v>0</v>
      </c>
      <c r="K109">
        <v>1.8333299999999999</v>
      </c>
      <c r="L109">
        <v>44.2</v>
      </c>
      <c r="M109">
        <v>-0.34501900000000002</v>
      </c>
      <c r="N109">
        <v>13.322900000000001</v>
      </c>
      <c r="O109">
        <v>17.6341</v>
      </c>
      <c r="P109" s="7">
        <v>81.033299999999997</v>
      </c>
      <c r="Q109" s="1">
        <v>2000000000</v>
      </c>
      <c r="R109" s="1">
        <v>1100000000</v>
      </c>
      <c r="S109" s="1">
        <v>12000000000</v>
      </c>
      <c r="T109">
        <v>0.25600000000000001</v>
      </c>
      <c r="U109">
        <v>1.30321</v>
      </c>
      <c r="V109">
        <v>0.53724400000000005</v>
      </c>
      <c r="W109">
        <v>1.9</v>
      </c>
      <c r="X109">
        <v>220.607</v>
      </c>
      <c r="Y109">
        <v>0.18204500000000001</v>
      </c>
      <c r="Z109">
        <v>0.109385</v>
      </c>
      <c r="AA109">
        <v>0.101183</v>
      </c>
      <c r="AB109">
        <v>7.4897000000000005E-2</v>
      </c>
      <c r="AC109">
        <v>32.96</v>
      </c>
      <c r="AD109">
        <v>4.83</v>
      </c>
      <c r="AE109">
        <v>5.8761400000000004</v>
      </c>
      <c r="AF109">
        <v>0.1831429</v>
      </c>
      <c r="AG109">
        <v>0.18326210000000001</v>
      </c>
      <c r="AH109">
        <v>43.1</v>
      </c>
      <c r="AI109">
        <v>-1.7035020000000001</v>
      </c>
      <c r="AJ109">
        <v>3.7887249999999999</v>
      </c>
      <c r="AK109">
        <v>14.65498</v>
      </c>
      <c r="AL109">
        <v>2.6847799999999999</v>
      </c>
      <c r="AM109" s="6">
        <f t="shared" si="1"/>
        <v>0.33374855985000002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1</v>
      </c>
    </row>
    <row r="110" spans="1:75" x14ac:dyDescent="0.25">
      <c r="A110">
        <v>1990</v>
      </c>
      <c r="B110" t="s">
        <v>80</v>
      </c>
      <c r="C110">
        <v>4</v>
      </c>
      <c r="D110" t="s">
        <v>81</v>
      </c>
      <c r="E110">
        <v>3.75</v>
      </c>
      <c r="F110">
        <v>3</v>
      </c>
      <c r="G110">
        <v>2</v>
      </c>
      <c r="H110">
        <v>1</v>
      </c>
      <c r="I110">
        <v>2</v>
      </c>
      <c r="J110">
        <v>0</v>
      </c>
      <c r="K110">
        <v>1.9583299999999999</v>
      </c>
      <c r="L110">
        <v>45.5</v>
      </c>
      <c r="M110">
        <v>3.4497499999999999</v>
      </c>
      <c r="N110">
        <v>13.665900000000001</v>
      </c>
      <c r="O110">
        <v>23.999199999999998</v>
      </c>
      <c r="P110" s="7">
        <v>89.104200000000006</v>
      </c>
      <c r="Q110" s="1">
        <v>2900000000</v>
      </c>
      <c r="R110" s="1">
        <v>1400000000</v>
      </c>
      <c r="S110" s="1">
        <v>13000000000</v>
      </c>
      <c r="T110">
        <v>0.33900000000000002</v>
      </c>
      <c r="U110">
        <v>1.3268899999999999</v>
      </c>
      <c r="V110">
        <v>0.53724400000000005</v>
      </c>
      <c r="W110">
        <v>1.9</v>
      </c>
      <c r="X110">
        <v>246.51900000000001</v>
      </c>
      <c r="Y110">
        <v>0.176092</v>
      </c>
      <c r="Z110">
        <v>9.9712999999999996E-2</v>
      </c>
      <c r="AA110">
        <v>8.4517999999999996E-2</v>
      </c>
      <c r="AB110">
        <v>8.6504999999999999E-2</v>
      </c>
      <c r="AC110">
        <v>30.31</v>
      </c>
      <c r="AD110">
        <v>4.4000000000000004</v>
      </c>
      <c r="AE110">
        <v>7.3925000000000001</v>
      </c>
      <c r="AF110">
        <v>0.18204480000000001</v>
      </c>
      <c r="AG110">
        <v>0.1831429</v>
      </c>
      <c r="AH110">
        <v>44.2</v>
      </c>
      <c r="AI110">
        <v>-1.7367509999999999</v>
      </c>
      <c r="AJ110">
        <v>3.8177120000000002</v>
      </c>
      <c r="AK110">
        <v>18.449750000000002</v>
      </c>
      <c r="AL110">
        <v>2.9150510000000001</v>
      </c>
      <c r="AM110" s="6">
        <f t="shared" si="1"/>
        <v>0.34484624636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1</v>
      </c>
    </row>
    <row r="111" spans="1:75" x14ac:dyDescent="0.25">
      <c r="A111">
        <v>1991</v>
      </c>
      <c r="B111" t="s">
        <v>80</v>
      </c>
      <c r="C111">
        <v>4</v>
      </c>
      <c r="D111" t="s">
        <v>81</v>
      </c>
      <c r="E111">
        <v>4</v>
      </c>
      <c r="F111">
        <v>3</v>
      </c>
      <c r="G111">
        <v>2</v>
      </c>
      <c r="H111">
        <v>1</v>
      </c>
      <c r="I111">
        <v>2</v>
      </c>
      <c r="J111">
        <v>0</v>
      </c>
      <c r="K111">
        <v>2</v>
      </c>
      <c r="L111">
        <v>46.2</v>
      </c>
      <c r="M111">
        <v>0.124253</v>
      </c>
      <c r="N111">
        <v>15.1875</v>
      </c>
      <c r="O111">
        <v>14.402699999999999</v>
      </c>
      <c r="P111" s="7">
        <v>92.4</v>
      </c>
      <c r="Q111" s="1">
        <v>3000000000</v>
      </c>
      <c r="R111" s="1">
        <v>1300000000</v>
      </c>
      <c r="S111" s="1">
        <v>13000000000</v>
      </c>
      <c r="T111">
        <v>0.33400000000000002</v>
      </c>
      <c r="U111">
        <v>1.3591299999999999</v>
      </c>
      <c r="V111">
        <v>0.53724400000000005</v>
      </c>
      <c r="W111">
        <v>1.9</v>
      </c>
      <c r="X111">
        <v>214.95400000000001</v>
      </c>
      <c r="Y111">
        <v>0.209124</v>
      </c>
      <c r="Z111">
        <v>0.104491</v>
      </c>
      <c r="AA111">
        <v>7.3788999999999993E-2</v>
      </c>
      <c r="AB111">
        <v>0.13501199999999999</v>
      </c>
      <c r="AC111">
        <v>30.31</v>
      </c>
      <c r="AD111">
        <v>4.4000000000000004</v>
      </c>
      <c r="AE111">
        <v>7.3925000000000001</v>
      </c>
      <c r="AF111">
        <v>0.17609150000000001</v>
      </c>
      <c r="AG111">
        <v>0.18204480000000001</v>
      </c>
      <c r="AH111">
        <v>45.5</v>
      </c>
      <c r="AI111">
        <v>-1.5648280000000001</v>
      </c>
      <c r="AJ111">
        <v>3.8329800000000001</v>
      </c>
      <c r="AK111">
        <v>15.12425</v>
      </c>
      <c r="AL111">
        <v>2.7162999999999999</v>
      </c>
      <c r="AM111" s="6">
        <f t="shared" si="1"/>
        <v>0.41824800000000001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1</v>
      </c>
    </row>
    <row r="112" spans="1:75" x14ac:dyDescent="0.25">
      <c r="A112">
        <v>1992</v>
      </c>
      <c r="B112" t="s">
        <v>80</v>
      </c>
      <c r="C112">
        <v>4</v>
      </c>
      <c r="D112" t="s">
        <v>81</v>
      </c>
      <c r="E112">
        <v>4.5</v>
      </c>
      <c r="F112">
        <v>4.33</v>
      </c>
      <c r="G112">
        <v>2.17</v>
      </c>
      <c r="H112">
        <v>1.25</v>
      </c>
      <c r="I112">
        <v>2</v>
      </c>
      <c r="J112">
        <v>0</v>
      </c>
      <c r="K112">
        <v>2.375</v>
      </c>
      <c r="L112">
        <v>47.1</v>
      </c>
      <c r="M112">
        <v>5.5532199999999996</v>
      </c>
      <c r="N112">
        <v>17.282699999999998</v>
      </c>
      <c r="O112">
        <v>11.214499999999999</v>
      </c>
      <c r="P112" s="7">
        <v>111.863</v>
      </c>
      <c r="Q112" s="1">
        <v>3500000000</v>
      </c>
      <c r="R112" s="1">
        <v>1400000000</v>
      </c>
      <c r="S112" s="1">
        <v>14000000000</v>
      </c>
      <c r="T112">
        <v>0.35599999999999998</v>
      </c>
      <c r="U112">
        <v>1.37822</v>
      </c>
      <c r="V112">
        <v>0.53724400000000005</v>
      </c>
      <c r="W112">
        <v>1.9</v>
      </c>
      <c r="X112">
        <v>224.001</v>
      </c>
      <c r="Y112">
        <v>0.18654000000000001</v>
      </c>
      <c r="Z112">
        <v>9.0782000000000002E-2</v>
      </c>
      <c r="AA112">
        <v>6.3066999999999998E-2</v>
      </c>
      <c r="AB112">
        <v>0.119342</v>
      </c>
      <c r="AC112">
        <v>30.31</v>
      </c>
      <c r="AD112">
        <v>4.4000000000000004</v>
      </c>
      <c r="AE112">
        <v>7.3925000000000001</v>
      </c>
      <c r="AF112">
        <v>0.2091239</v>
      </c>
      <c r="AG112">
        <v>0.17609150000000001</v>
      </c>
      <c r="AH112">
        <v>46.2</v>
      </c>
      <c r="AI112">
        <v>-1.679111</v>
      </c>
      <c r="AJ112">
        <v>3.8522729999999998</v>
      </c>
      <c r="AK112">
        <v>20.55322</v>
      </c>
      <c r="AL112">
        <v>3.023018</v>
      </c>
      <c r="AM112" s="6">
        <f t="shared" si="1"/>
        <v>0.44303250000000005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1</v>
      </c>
    </row>
    <row r="113" spans="1:75" x14ac:dyDescent="0.25">
      <c r="A113">
        <v>1993</v>
      </c>
      <c r="B113" t="s">
        <v>80</v>
      </c>
      <c r="C113">
        <v>4</v>
      </c>
      <c r="D113" t="s">
        <v>81</v>
      </c>
      <c r="E113">
        <v>5.42</v>
      </c>
      <c r="F113">
        <v>5</v>
      </c>
      <c r="G113">
        <v>3</v>
      </c>
      <c r="H113">
        <v>3.17</v>
      </c>
      <c r="I113">
        <v>2.83</v>
      </c>
      <c r="J113">
        <v>0</v>
      </c>
      <c r="K113">
        <v>3.2366700000000002</v>
      </c>
      <c r="L113">
        <v>47.1</v>
      </c>
      <c r="M113">
        <v>4.39011</v>
      </c>
      <c r="N113">
        <v>17.9815</v>
      </c>
      <c r="O113">
        <v>18.506699999999999</v>
      </c>
      <c r="P113" s="7">
        <v>152.447</v>
      </c>
      <c r="Q113" s="1">
        <v>4200000000</v>
      </c>
      <c r="R113" s="1">
        <v>1800000000</v>
      </c>
      <c r="S113" s="1">
        <v>15000000000</v>
      </c>
      <c r="T113">
        <v>0.41199999999999998</v>
      </c>
      <c r="U113">
        <v>1.3597399999999999</v>
      </c>
      <c r="V113">
        <v>0.53724400000000005</v>
      </c>
      <c r="W113">
        <v>1.9</v>
      </c>
      <c r="X113">
        <v>231.041</v>
      </c>
      <c r="Y113">
        <v>0.16625499999999999</v>
      </c>
      <c r="Z113">
        <v>7.8492000000000006E-2</v>
      </c>
      <c r="AA113">
        <v>5.3203E-2</v>
      </c>
      <c r="AB113">
        <v>0.106215</v>
      </c>
      <c r="AC113">
        <v>30.31</v>
      </c>
      <c r="AD113">
        <v>4.4000000000000004</v>
      </c>
      <c r="AE113">
        <v>6.1423899999999998</v>
      </c>
      <c r="AF113">
        <v>0.1865397</v>
      </c>
      <c r="AG113">
        <v>0.2091239</v>
      </c>
      <c r="AH113">
        <v>47.1</v>
      </c>
      <c r="AI113">
        <v>-1.7942340000000001</v>
      </c>
      <c r="AJ113">
        <v>3.8522729999999998</v>
      </c>
      <c r="AK113">
        <v>19.39011</v>
      </c>
      <c r="AL113">
        <v>2.964763</v>
      </c>
      <c r="AM113" s="6">
        <f t="shared" si="1"/>
        <v>0.53811257084999997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</row>
    <row r="114" spans="1:75" x14ac:dyDescent="0.25">
      <c r="A114">
        <v>1994</v>
      </c>
      <c r="B114" t="s">
        <v>80</v>
      </c>
      <c r="C114">
        <v>4</v>
      </c>
      <c r="D114" t="s">
        <v>81</v>
      </c>
      <c r="E114">
        <v>6.42</v>
      </c>
      <c r="F114">
        <v>5.25</v>
      </c>
      <c r="G114">
        <v>3</v>
      </c>
      <c r="H114">
        <v>3.25</v>
      </c>
      <c r="I114">
        <v>3.17</v>
      </c>
      <c r="J114">
        <v>0.17</v>
      </c>
      <c r="K114">
        <v>3.5433300000000001</v>
      </c>
      <c r="L114">
        <v>47.1</v>
      </c>
      <c r="M114">
        <v>3.3451300000000002</v>
      </c>
      <c r="N114">
        <v>18.744900000000001</v>
      </c>
      <c r="O114">
        <v>10.585800000000001</v>
      </c>
      <c r="P114" s="7">
        <v>166.89099999999999</v>
      </c>
      <c r="Q114" s="1">
        <v>4800000000</v>
      </c>
      <c r="R114" s="1">
        <v>2000000000</v>
      </c>
      <c r="S114" s="1">
        <v>15000000000</v>
      </c>
      <c r="T114">
        <v>0.44600000000000001</v>
      </c>
      <c r="U114">
        <v>1.2927299999999999</v>
      </c>
      <c r="V114">
        <v>0.53724400000000005</v>
      </c>
      <c r="W114">
        <v>1.9</v>
      </c>
      <c r="X114">
        <v>239.03200000000001</v>
      </c>
      <c r="Y114">
        <v>0.145977</v>
      </c>
      <c r="Z114">
        <v>6.6349000000000005E-2</v>
      </c>
      <c r="AA114">
        <v>4.3415000000000002E-2</v>
      </c>
      <c r="AB114">
        <v>9.3391000000000002E-2</v>
      </c>
      <c r="AC114">
        <v>30.31</v>
      </c>
      <c r="AD114">
        <v>4.4000000000000004</v>
      </c>
      <c r="AE114">
        <v>6.1423899999999998</v>
      </c>
      <c r="AF114">
        <v>0.16625480000000001</v>
      </c>
      <c r="AG114">
        <v>0.1865397</v>
      </c>
      <c r="AH114">
        <v>47.1</v>
      </c>
      <c r="AI114">
        <v>-1.9243060000000001</v>
      </c>
      <c r="AJ114">
        <v>3.8522729999999998</v>
      </c>
      <c r="AK114">
        <v>18.345130000000001</v>
      </c>
      <c r="AL114">
        <v>2.9093640000000001</v>
      </c>
      <c r="AM114" s="6">
        <f t="shared" si="1"/>
        <v>0.51724468340999996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1</v>
      </c>
    </row>
    <row r="115" spans="1:75" x14ac:dyDescent="0.25">
      <c r="A115">
        <v>1995</v>
      </c>
      <c r="B115" t="s">
        <v>80</v>
      </c>
      <c r="C115">
        <v>4</v>
      </c>
      <c r="D115" t="s">
        <v>81</v>
      </c>
      <c r="E115">
        <v>7</v>
      </c>
      <c r="F115">
        <v>6</v>
      </c>
      <c r="G115">
        <v>3</v>
      </c>
      <c r="H115">
        <v>3</v>
      </c>
      <c r="I115">
        <v>4</v>
      </c>
      <c r="J115">
        <v>1</v>
      </c>
      <c r="K115">
        <v>4</v>
      </c>
      <c r="L115">
        <v>47.2</v>
      </c>
      <c r="M115">
        <v>3.4940899999999999</v>
      </c>
      <c r="N115">
        <v>19.0624</v>
      </c>
      <c r="O115">
        <v>10.0297</v>
      </c>
      <c r="P115" s="7">
        <v>188.8</v>
      </c>
      <c r="Q115" s="1">
        <v>5700000000</v>
      </c>
      <c r="R115" s="1">
        <v>2200000000</v>
      </c>
      <c r="S115" s="1">
        <v>16000000000</v>
      </c>
      <c r="T115">
        <v>0.49399999999999999</v>
      </c>
      <c r="U115">
        <v>1.19184</v>
      </c>
      <c r="V115">
        <v>0.53724400000000005</v>
      </c>
      <c r="W115">
        <v>1.9</v>
      </c>
      <c r="X115">
        <v>247.72499999999999</v>
      </c>
      <c r="Y115">
        <v>0.12670400000000001</v>
      </c>
      <c r="Z115">
        <v>5.4489999999999997E-2</v>
      </c>
      <c r="AA115">
        <v>3.3785999999999997E-2</v>
      </c>
      <c r="AB115">
        <v>8.1112000000000004E-2</v>
      </c>
      <c r="AC115">
        <v>25.51</v>
      </c>
      <c r="AD115">
        <v>5.65</v>
      </c>
      <c r="AE115">
        <v>6.1423899999999998</v>
      </c>
      <c r="AF115">
        <v>0.145977</v>
      </c>
      <c r="AG115">
        <v>0.16625480000000001</v>
      </c>
      <c r="AH115">
        <v>47.1</v>
      </c>
      <c r="AI115">
        <v>-2.0658989999999999</v>
      </c>
      <c r="AJ115">
        <v>3.8543940000000001</v>
      </c>
      <c r="AK115">
        <v>18.49409</v>
      </c>
      <c r="AL115">
        <v>2.9174509999999998</v>
      </c>
      <c r="AM115" s="6">
        <f t="shared" si="1"/>
        <v>0.50681600000000004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1</v>
      </c>
    </row>
    <row r="116" spans="1:75" x14ac:dyDescent="0.25">
      <c r="A116">
        <v>1996</v>
      </c>
      <c r="B116" t="s">
        <v>80</v>
      </c>
      <c r="C116">
        <v>4</v>
      </c>
      <c r="D116" t="s">
        <v>81</v>
      </c>
      <c r="E116">
        <v>7</v>
      </c>
      <c r="F116">
        <v>6</v>
      </c>
      <c r="G116">
        <v>3</v>
      </c>
      <c r="H116">
        <v>3</v>
      </c>
      <c r="I116">
        <v>4</v>
      </c>
      <c r="J116">
        <v>1</v>
      </c>
      <c r="K116">
        <v>4</v>
      </c>
      <c r="L116">
        <v>47.2</v>
      </c>
      <c r="M116">
        <v>-0.26919500000000002</v>
      </c>
      <c r="N116">
        <v>16.302700000000002</v>
      </c>
      <c r="O116">
        <v>9.7889199999999992</v>
      </c>
      <c r="P116" s="7">
        <v>188.8</v>
      </c>
      <c r="Q116" s="1">
        <v>5400000000</v>
      </c>
      <c r="R116" s="1">
        <v>2500000000</v>
      </c>
      <c r="S116" s="1">
        <v>16000000000</v>
      </c>
      <c r="T116">
        <v>0.49</v>
      </c>
      <c r="U116">
        <v>1.0839099999999999</v>
      </c>
      <c r="V116">
        <v>0.53724400000000005</v>
      </c>
      <c r="W116">
        <v>1.9</v>
      </c>
      <c r="X116">
        <v>246.982</v>
      </c>
      <c r="Y116">
        <v>0.14510000000000001</v>
      </c>
      <c r="Z116">
        <v>5.9469000000000001E-2</v>
      </c>
      <c r="AA116">
        <v>3.5367000000000003E-2</v>
      </c>
      <c r="AB116">
        <v>9.1550999999999993E-2</v>
      </c>
      <c r="AC116">
        <v>25.51</v>
      </c>
      <c r="AD116">
        <v>5.65</v>
      </c>
      <c r="AE116">
        <v>5.9818499999999997</v>
      </c>
      <c r="AF116">
        <v>0.12670429999999999</v>
      </c>
      <c r="AG116">
        <v>0.145977</v>
      </c>
      <c r="AH116">
        <v>47.2</v>
      </c>
      <c r="AI116">
        <v>-1.930334</v>
      </c>
      <c r="AJ116">
        <v>3.8543940000000001</v>
      </c>
      <c r="AK116">
        <v>14.73081</v>
      </c>
      <c r="AL116">
        <v>2.6899410000000001</v>
      </c>
      <c r="AM116" s="6">
        <f t="shared" si="1"/>
        <v>0.58040000000000003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1</v>
      </c>
    </row>
    <row r="117" spans="1:75" x14ac:dyDescent="0.25">
      <c r="A117">
        <v>1997</v>
      </c>
      <c r="B117" t="s">
        <v>80</v>
      </c>
      <c r="C117">
        <v>4</v>
      </c>
      <c r="D117" t="s">
        <v>81</v>
      </c>
      <c r="E117">
        <v>7.08</v>
      </c>
      <c r="F117">
        <v>7.67</v>
      </c>
      <c r="G117">
        <v>3.67</v>
      </c>
      <c r="H117">
        <v>3</v>
      </c>
      <c r="I117">
        <v>4</v>
      </c>
      <c r="J117">
        <v>1.42</v>
      </c>
      <c r="K117">
        <v>4.4733299999999998</v>
      </c>
      <c r="L117">
        <v>47.2</v>
      </c>
      <c r="M117">
        <v>2.12365</v>
      </c>
      <c r="N117">
        <v>16.660499999999999</v>
      </c>
      <c r="O117">
        <v>4.4901400000000002</v>
      </c>
      <c r="P117" s="7">
        <v>211.14099999999999</v>
      </c>
      <c r="Q117" s="1">
        <v>6200000000</v>
      </c>
      <c r="R117" s="1">
        <v>3200000000</v>
      </c>
      <c r="S117" s="1">
        <v>17000000000</v>
      </c>
      <c r="T117">
        <v>0.56599999999999995</v>
      </c>
      <c r="U117">
        <v>0.98538499999999996</v>
      </c>
      <c r="V117">
        <v>0.53724400000000005</v>
      </c>
      <c r="W117">
        <v>1.9</v>
      </c>
      <c r="X117">
        <v>251.34899999999999</v>
      </c>
      <c r="Y117">
        <v>0.171542</v>
      </c>
      <c r="Z117">
        <v>8.5208000000000006E-2</v>
      </c>
      <c r="AA117">
        <v>5.8548000000000003E-2</v>
      </c>
      <c r="AB117">
        <v>0.13108900000000001</v>
      </c>
      <c r="AC117">
        <v>25.51</v>
      </c>
      <c r="AD117">
        <v>5.65</v>
      </c>
      <c r="AE117">
        <v>6.1423899999999998</v>
      </c>
      <c r="AF117">
        <v>0.1450997</v>
      </c>
      <c r="AG117">
        <v>0.12670429999999999</v>
      </c>
      <c r="AH117">
        <v>47.2</v>
      </c>
      <c r="AI117">
        <v>-1.7629269999999999</v>
      </c>
      <c r="AJ117">
        <v>3.8543940000000001</v>
      </c>
      <c r="AK117">
        <v>17.123650000000001</v>
      </c>
      <c r="AL117">
        <v>2.8404609999999999</v>
      </c>
      <c r="AM117" s="6">
        <f t="shared" si="1"/>
        <v>0.76736397485999996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</v>
      </c>
      <c r="BW117">
        <v>1</v>
      </c>
    </row>
    <row r="118" spans="1:75" x14ac:dyDescent="0.25">
      <c r="A118">
        <v>1998</v>
      </c>
      <c r="B118" t="s">
        <v>80</v>
      </c>
      <c r="C118">
        <v>4</v>
      </c>
      <c r="D118" t="s">
        <v>81</v>
      </c>
      <c r="E118">
        <v>9</v>
      </c>
      <c r="F118">
        <v>10</v>
      </c>
      <c r="G118">
        <v>4</v>
      </c>
      <c r="H118">
        <v>3</v>
      </c>
      <c r="I118">
        <v>4</v>
      </c>
      <c r="J118">
        <v>2</v>
      </c>
      <c r="K118">
        <v>5.3333300000000001</v>
      </c>
      <c r="L118">
        <v>47.3</v>
      </c>
      <c r="M118">
        <v>1.74275</v>
      </c>
      <c r="N118">
        <v>17.1187</v>
      </c>
      <c r="O118">
        <v>2.5470600000000001</v>
      </c>
      <c r="P118" s="7">
        <v>252.267</v>
      </c>
      <c r="Q118" s="1">
        <v>6600000000</v>
      </c>
      <c r="R118" s="1">
        <v>3300000000</v>
      </c>
      <c r="S118" s="1">
        <v>17000000000</v>
      </c>
      <c r="T118">
        <v>0.57999999999999996</v>
      </c>
      <c r="U118">
        <v>0.89182399999999995</v>
      </c>
      <c r="V118">
        <v>0.53724400000000005</v>
      </c>
      <c r="W118">
        <v>1.9</v>
      </c>
      <c r="X118">
        <v>250.745</v>
      </c>
      <c r="Y118">
        <v>0.20310900000000001</v>
      </c>
      <c r="Z118">
        <v>0.112691</v>
      </c>
      <c r="AA118">
        <v>8.2860000000000003E-2</v>
      </c>
      <c r="AB118">
        <v>0.174015</v>
      </c>
      <c r="AC118">
        <v>25.51</v>
      </c>
      <c r="AD118">
        <v>5.65</v>
      </c>
      <c r="AE118">
        <v>6.1423899999999998</v>
      </c>
      <c r="AF118">
        <v>0.171542</v>
      </c>
      <c r="AG118">
        <v>0.1450997</v>
      </c>
      <c r="AH118">
        <v>47.2</v>
      </c>
      <c r="AI118">
        <v>-1.594012</v>
      </c>
      <c r="AJ118">
        <v>3.8565100000000001</v>
      </c>
      <c r="AK118">
        <v>16.742750000000001</v>
      </c>
      <c r="AL118">
        <v>2.8179650000000001</v>
      </c>
      <c r="AM118" s="6">
        <f t="shared" si="1"/>
        <v>1.0832473229700001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</v>
      </c>
      <c r="BW118">
        <v>1</v>
      </c>
    </row>
    <row r="119" spans="1:75" x14ac:dyDescent="0.25">
      <c r="A119">
        <v>1999</v>
      </c>
      <c r="B119" t="s">
        <v>80</v>
      </c>
      <c r="C119">
        <v>4</v>
      </c>
      <c r="D119" t="s">
        <v>81</v>
      </c>
      <c r="E119">
        <v>9.75</v>
      </c>
      <c r="F119">
        <v>10</v>
      </c>
      <c r="G119">
        <v>4</v>
      </c>
      <c r="H119">
        <v>3</v>
      </c>
      <c r="I119">
        <v>4</v>
      </c>
      <c r="J119">
        <v>2</v>
      </c>
      <c r="K119">
        <v>5.4583300000000001</v>
      </c>
      <c r="L119">
        <v>47.2</v>
      </c>
      <c r="M119">
        <v>1.33779</v>
      </c>
      <c r="N119">
        <v>16.6266</v>
      </c>
      <c r="O119">
        <v>0.51482700000000003</v>
      </c>
      <c r="P119" s="7">
        <v>257.63299999999998</v>
      </c>
      <c r="Q119" s="1">
        <v>6700000000</v>
      </c>
      <c r="R119" s="1">
        <v>3500000000</v>
      </c>
      <c r="S119" s="1">
        <v>17000000000</v>
      </c>
      <c r="T119">
        <v>0.58499999999999996</v>
      </c>
      <c r="U119">
        <v>0.80858699999999994</v>
      </c>
      <c r="V119">
        <v>0.53724400000000005</v>
      </c>
      <c r="W119">
        <v>1.9</v>
      </c>
      <c r="X119">
        <v>261.79500000000002</v>
      </c>
      <c r="Y119">
        <v>0.164521</v>
      </c>
      <c r="Z119">
        <v>8.9842000000000005E-2</v>
      </c>
      <c r="AA119">
        <v>6.6697000000000006E-2</v>
      </c>
      <c r="AB119">
        <v>0.13448499999999999</v>
      </c>
      <c r="AC119">
        <v>25.51</v>
      </c>
      <c r="AD119">
        <v>5.65</v>
      </c>
      <c r="AE119">
        <v>6.1423899999999998</v>
      </c>
      <c r="AF119">
        <v>0.20310909999999999</v>
      </c>
      <c r="AG119">
        <v>0.171542</v>
      </c>
      <c r="AH119">
        <v>47.3</v>
      </c>
      <c r="AI119">
        <v>-1.804718</v>
      </c>
      <c r="AJ119">
        <v>3.8543940000000001</v>
      </c>
      <c r="AK119">
        <v>16.337789999999998</v>
      </c>
      <c r="AL119">
        <v>2.7934809999999999</v>
      </c>
      <c r="AM119" s="6">
        <f t="shared" si="1"/>
        <v>0.89800990993000007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1</v>
      </c>
    </row>
    <row r="120" spans="1:75" x14ac:dyDescent="0.25">
      <c r="A120">
        <v>2000</v>
      </c>
      <c r="B120" t="s">
        <v>80</v>
      </c>
      <c r="C120">
        <v>4</v>
      </c>
      <c r="D120" t="s">
        <v>81</v>
      </c>
      <c r="E120">
        <v>9.67</v>
      </c>
      <c r="F120">
        <v>9.25</v>
      </c>
      <c r="G120">
        <v>4</v>
      </c>
      <c r="H120">
        <v>3</v>
      </c>
      <c r="I120">
        <v>4</v>
      </c>
      <c r="J120">
        <v>2</v>
      </c>
      <c r="K120">
        <v>5.32</v>
      </c>
      <c r="L120">
        <v>47.1</v>
      </c>
      <c r="M120">
        <v>0.38587700000000003</v>
      </c>
      <c r="N120">
        <v>17.683</v>
      </c>
      <c r="O120">
        <v>2.27129</v>
      </c>
      <c r="P120" s="7">
        <v>250.572</v>
      </c>
      <c r="Q120" s="1">
        <v>7600000000</v>
      </c>
      <c r="R120" s="1">
        <v>4000000000</v>
      </c>
      <c r="S120" s="1">
        <v>18000000000</v>
      </c>
      <c r="T120">
        <v>0.65800000000000003</v>
      </c>
      <c r="U120">
        <v>0.73463000000000001</v>
      </c>
      <c r="V120">
        <v>0.53724400000000005</v>
      </c>
      <c r="W120">
        <v>1.9</v>
      </c>
      <c r="X120">
        <v>296.33600000000001</v>
      </c>
      <c r="Y120">
        <v>0.12396699999999999</v>
      </c>
      <c r="Z120">
        <v>5.1575000000000003E-2</v>
      </c>
      <c r="AA120">
        <v>3.0336999999999999E-2</v>
      </c>
      <c r="AB120">
        <v>8.2114999999999994E-2</v>
      </c>
      <c r="AC120">
        <v>20.38</v>
      </c>
      <c r="AD120">
        <v>6.54</v>
      </c>
      <c r="AE120">
        <v>6.6760099999999998</v>
      </c>
      <c r="AF120">
        <v>0.1645209</v>
      </c>
      <c r="AG120">
        <v>0.20310909999999999</v>
      </c>
      <c r="AH120">
        <v>47.2</v>
      </c>
      <c r="AI120">
        <v>-2.0877430000000001</v>
      </c>
      <c r="AJ120">
        <v>3.8522729999999998</v>
      </c>
      <c r="AK120">
        <v>15.38588</v>
      </c>
      <c r="AL120">
        <v>2.7334499999999999</v>
      </c>
      <c r="AM120" s="6">
        <f t="shared" si="1"/>
        <v>0.65950443999999997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1</v>
      </c>
    </row>
    <row r="121" spans="1:75" x14ac:dyDescent="0.25">
      <c r="A121">
        <v>2001</v>
      </c>
      <c r="B121" t="s">
        <v>80</v>
      </c>
      <c r="C121">
        <v>4</v>
      </c>
      <c r="D121" t="s">
        <v>81</v>
      </c>
      <c r="E121">
        <v>9.25</v>
      </c>
      <c r="F121">
        <v>9.7899999999999991</v>
      </c>
      <c r="G121">
        <v>3.75</v>
      </c>
      <c r="H121">
        <v>3</v>
      </c>
      <c r="I121">
        <v>4</v>
      </c>
      <c r="J121">
        <v>2</v>
      </c>
      <c r="K121">
        <v>5.29833</v>
      </c>
      <c r="L121">
        <v>46.8</v>
      </c>
      <c r="M121">
        <v>0.21233199999999999</v>
      </c>
      <c r="N121">
        <v>17.1934</v>
      </c>
      <c r="O121">
        <v>3.75082</v>
      </c>
      <c r="P121" s="7">
        <v>247.96199999999999</v>
      </c>
      <c r="Q121" s="1">
        <v>7800000000</v>
      </c>
      <c r="R121" s="1">
        <v>3900000000</v>
      </c>
      <c r="S121" s="1">
        <v>18000000000</v>
      </c>
      <c r="T121">
        <v>0.65800000000000003</v>
      </c>
      <c r="U121">
        <v>0.66138600000000003</v>
      </c>
      <c r="V121">
        <v>0.53724400000000005</v>
      </c>
      <c r="W121">
        <v>1.9</v>
      </c>
      <c r="X121">
        <v>283.68599999999998</v>
      </c>
      <c r="Y121">
        <v>0.13620499999999999</v>
      </c>
      <c r="Z121">
        <v>6.0665999999999998E-2</v>
      </c>
      <c r="AA121">
        <v>3.7467E-2</v>
      </c>
      <c r="AB121">
        <v>9.7267000000000006E-2</v>
      </c>
      <c r="AC121">
        <v>20.38</v>
      </c>
      <c r="AD121">
        <v>6.54</v>
      </c>
      <c r="AE121">
        <v>5.8761400000000004</v>
      </c>
      <c r="AF121">
        <v>0.1239666</v>
      </c>
      <c r="AG121">
        <v>0.1645209</v>
      </c>
      <c r="AH121">
        <v>47.1</v>
      </c>
      <c r="AI121">
        <v>-1.9935909999999999</v>
      </c>
      <c r="AJ121">
        <v>3.8458830000000002</v>
      </c>
      <c r="AK121">
        <v>15.21233</v>
      </c>
      <c r="AL121">
        <v>2.7221060000000001</v>
      </c>
      <c r="AM121" s="6">
        <f t="shared" si="1"/>
        <v>0.72165903764999995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</v>
      </c>
      <c r="BW121">
        <v>1</v>
      </c>
    </row>
    <row r="122" spans="1:75" x14ac:dyDescent="0.25">
      <c r="A122">
        <v>2002</v>
      </c>
      <c r="B122" t="s">
        <v>80</v>
      </c>
      <c r="C122">
        <v>4</v>
      </c>
      <c r="D122" t="s">
        <v>81</v>
      </c>
      <c r="E122">
        <v>8.75</v>
      </c>
      <c r="F122">
        <v>5.79</v>
      </c>
      <c r="G122">
        <v>2.5</v>
      </c>
      <c r="H122">
        <v>2.5</v>
      </c>
      <c r="I122">
        <v>4</v>
      </c>
      <c r="J122">
        <v>2</v>
      </c>
      <c r="K122">
        <v>4.2566699999999997</v>
      </c>
      <c r="L122">
        <v>46.4</v>
      </c>
      <c r="M122">
        <v>0.98219299999999998</v>
      </c>
      <c r="N122">
        <v>17.548200000000001</v>
      </c>
      <c r="O122">
        <v>1.8655299999999999</v>
      </c>
      <c r="P122" s="7">
        <v>197.50899999999999</v>
      </c>
      <c r="Q122" s="1">
        <v>7900000000</v>
      </c>
      <c r="R122" s="1">
        <v>4100000000</v>
      </c>
      <c r="S122" s="1">
        <v>18000000000</v>
      </c>
      <c r="T122">
        <v>0.66500000000000004</v>
      </c>
      <c r="U122">
        <v>0.59109599999999995</v>
      </c>
      <c r="V122">
        <v>0.53724400000000005</v>
      </c>
      <c r="W122">
        <v>1.9</v>
      </c>
      <c r="X122">
        <v>286.12</v>
      </c>
      <c r="Y122">
        <v>0.141402</v>
      </c>
      <c r="Z122">
        <v>6.2599000000000002E-2</v>
      </c>
      <c r="AA122">
        <v>3.8563E-2</v>
      </c>
      <c r="AB122">
        <v>0.100595</v>
      </c>
      <c r="AC122">
        <v>20.38</v>
      </c>
      <c r="AD122">
        <v>6.54</v>
      </c>
      <c r="AE122">
        <v>5.8761400000000004</v>
      </c>
      <c r="AF122">
        <v>0.1362054</v>
      </c>
      <c r="AG122">
        <v>0.1239666</v>
      </c>
      <c r="AH122">
        <v>46.8</v>
      </c>
      <c r="AI122">
        <v>-1.956151</v>
      </c>
      <c r="AJ122">
        <v>3.8372999999999999</v>
      </c>
      <c r="AK122">
        <v>15.982189999999999</v>
      </c>
      <c r="AL122">
        <v>2.7714750000000001</v>
      </c>
      <c r="AM122" s="6">
        <f t="shared" si="1"/>
        <v>0.60190165133999995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1</v>
      </c>
    </row>
    <row r="123" spans="1:75" x14ac:dyDescent="0.25">
      <c r="A123">
        <v>2003</v>
      </c>
      <c r="B123" t="s">
        <v>80</v>
      </c>
      <c r="C123">
        <v>4</v>
      </c>
      <c r="D123" t="s">
        <v>81</v>
      </c>
      <c r="E123">
        <v>7.79</v>
      </c>
      <c r="F123">
        <v>6</v>
      </c>
      <c r="G123">
        <v>2.5</v>
      </c>
      <c r="H123">
        <v>2.5</v>
      </c>
      <c r="I123">
        <v>4</v>
      </c>
      <c r="J123">
        <v>2</v>
      </c>
      <c r="K123">
        <v>4.1316699999999997</v>
      </c>
      <c r="L123">
        <v>45.7</v>
      </c>
      <c r="M123">
        <v>1.02111</v>
      </c>
      <c r="N123">
        <v>17.6938</v>
      </c>
      <c r="O123">
        <v>2.12039</v>
      </c>
      <c r="P123" s="7">
        <v>188.81700000000001</v>
      </c>
      <c r="Q123" s="1">
        <v>8200000000</v>
      </c>
      <c r="R123" s="1">
        <v>4300000000</v>
      </c>
      <c r="S123" s="1">
        <v>18000000000</v>
      </c>
      <c r="T123">
        <v>0.68200000000000005</v>
      </c>
      <c r="U123">
        <v>0.53421700000000005</v>
      </c>
      <c r="V123">
        <v>0.53724400000000005</v>
      </c>
      <c r="W123">
        <v>1.9</v>
      </c>
      <c r="X123">
        <v>264.72500000000002</v>
      </c>
      <c r="Y123">
        <v>0.150834</v>
      </c>
      <c r="Z123">
        <v>7.7373999999999998E-2</v>
      </c>
      <c r="AA123">
        <v>5.4399999999999997E-2</v>
      </c>
      <c r="AB123">
        <v>0.14505899999999999</v>
      </c>
      <c r="AC123">
        <v>20.38</v>
      </c>
      <c r="AD123">
        <v>6.54</v>
      </c>
      <c r="AE123">
        <v>7.3925000000000001</v>
      </c>
      <c r="AF123">
        <v>0.14140159999999999</v>
      </c>
      <c r="AG123">
        <v>0.1362054</v>
      </c>
      <c r="AH123">
        <v>46.4</v>
      </c>
      <c r="AI123">
        <v>-1.8915770000000001</v>
      </c>
      <c r="AJ123">
        <v>3.822098</v>
      </c>
      <c r="AK123">
        <v>16.02111</v>
      </c>
      <c r="AL123">
        <v>2.7739069999999999</v>
      </c>
      <c r="AM123" s="6">
        <f t="shared" si="1"/>
        <v>0.62319631277999998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</row>
    <row r="124" spans="1:75" x14ac:dyDescent="0.25">
      <c r="A124">
        <v>2004</v>
      </c>
      <c r="B124" t="s">
        <v>80</v>
      </c>
      <c r="C124">
        <v>4</v>
      </c>
      <c r="D124" t="s">
        <v>81</v>
      </c>
      <c r="E124">
        <v>9.1300000000000008</v>
      </c>
      <c r="F124">
        <v>7.71</v>
      </c>
      <c r="G124">
        <v>2.5</v>
      </c>
      <c r="H124">
        <v>2.88</v>
      </c>
      <c r="I124">
        <v>4.75</v>
      </c>
      <c r="J124">
        <v>2</v>
      </c>
      <c r="K124">
        <v>4.8283300000000002</v>
      </c>
      <c r="L124">
        <v>44.9</v>
      </c>
      <c r="M124">
        <v>0.39291399999999999</v>
      </c>
      <c r="N124">
        <v>16.6859</v>
      </c>
      <c r="O124">
        <v>4.4519399999999996</v>
      </c>
      <c r="P124" s="7">
        <v>216.792</v>
      </c>
      <c r="Q124" s="1">
        <v>8400000000</v>
      </c>
      <c r="R124" s="1">
        <v>4400000000</v>
      </c>
      <c r="S124" s="1">
        <v>19000000000</v>
      </c>
      <c r="T124">
        <v>0.69199999999999995</v>
      </c>
      <c r="U124">
        <v>0.494697</v>
      </c>
      <c r="V124">
        <v>0.53724400000000005</v>
      </c>
      <c r="W124">
        <v>1.9</v>
      </c>
      <c r="X124">
        <v>272.34899999999999</v>
      </c>
      <c r="Y124">
        <v>0.110314</v>
      </c>
      <c r="Z124">
        <v>4.9257000000000002E-2</v>
      </c>
      <c r="AA124">
        <v>3.0977999999999999E-2</v>
      </c>
      <c r="AB124">
        <v>7.5528999999999999E-2</v>
      </c>
      <c r="AC124">
        <v>20.38</v>
      </c>
      <c r="AD124">
        <v>6.54</v>
      </c>
      <c r="AE124">
        <v>7.3925000000000001</v>
      </c>
      <c r="AF124">
        <v>0.15083369999999999</v>
      </c>
      <c r="AG124">
        <v>0.14140159999999999</v>
      </c>
      <c r="AH124">
        <v>45.7</v>
      </c>
      <c r="AI124">
        <v>-2.2044269999999999</v>
      </c>
      <c r="AJ124">
        <v>3.8044380000000002</v>
      </c>
      <c r="AK124">
        <v>15.392910000000001</v>
      </c>
      <c r="AL124">
        <v>2.7339069999999999</v>
      </c>
      <c r="AM124" s="6">
        <f t="shared" si="1"/>
        <v>0.53263239561999998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1</v>
      </c>
    </row>
    <row r="125" spans="1:75" x14ac:dyDescent="0.25">
      <c r="A125">
        <v>2005</v>
      </c>
      <c r="B125" t="s">
        <v>80</v>
      </c>
      <c r="C125">
        <v>4</v>
      </c>
      <c r="D125" t="s">
        <v>81</v>
      </c>
      <c r="E125">
        <v>8.8800000000000008</v>
      </c>
      <c r="F125">
        <v>8</v>
      </c>
      <c r="G125">
        <v>2.5</v>
      </c>
      <c r="H125">
        <v>2.75</v>
      </c>
      <c r="I125">
        <v>5</v>
      </c>
      <c r="J125">
        <v>2</v>
      </c>
      <c r="K125">
        <v>4.8550000000000004</v>
      </c>
      <c r="L125">
        <v>44.3</v>
      </c>
      <c r="M125">
        <v>2.22681</v>
      </c>
      <c r="N125">
        <v>16.2928</v>
      </c>
      <c r="O125">
        <v>4.69095</v>
      </c>
      <c r="P125" s="7">
        <v>215.077</v>
      </c>
      <c r="Q125" s="1">
        <v>8800000000</v>
      </c>
      <c r="R125" s="1">
        <v>4400000000</v>
      </c>
      <c r="S125" s="1">
        <v>19000000000</v>
      </c>
      <c r="T125">
        <v>0.69499999999999995</v>
      </c>
      <c r="U125">
        <v>0.46908300000000003</v>
      </c>
      <c r="V125">
        <v>0.53724400000000005</v>
      </c>
      <c r="W125">
        <v>1.9</v>
      </c>
      <c r="X125">
        <v>277.07900000000001</v>
      </c>
      <c r="Y125">
        <v>0.105616</v>
      </c>
      <c r="Z125">
        <v>4.0977E-2</v>
      </c>
      <c r="AA125">
        <v>2.3667000000000001E-2</v>
      </c>
      <c r="AB125">
        <v>6.2919000000000003E-2</v>
      </c>
      <c r="AC125">
        <v>16.32</v>
      </c>
      <c r="AD125">
        <v>6.39</v>
      </c>
      <c r="AE125">
        <v>7.3925000000000001</v>
      </c>
      <c r="AF125">
        <v>0.1103137</v>
      </c>
      <c r="AG125">
        <v>0.15083369999999999</v>
      </c>
      <c r="AH125">
        <v>44.9</v>
      </c>
      <c r="AI125">
        <v>-2.2479450000000001</v>
      </c>
      <c r="AJ125">
        <v>3.790985</v>
      </c>
      <c r="AK125">
        <v>17.22681</v>
      </c>
      <c r="AL125">
        <v>2.8464670000000001</v>
      </c>
      <c r="AM125" s="6">
        <f t="shared" si="1"/>
        <v>0.51276568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1</v>
      </c>
    </row>
    <row r="126" spans="1:75" x14ac:dyDescent="0.25">
      <c r="A126">
        <v>2006</v>
      </c>
      <c r="B126" t="s">
        <v>80</v>
      </c>
      <c r="C126">
        <v>4</v>
      </c>
      <c r="D126" t="s">
        <v>81</v>
      </c>
      <c r="E126">
        <v>8.5</v>
      </c>
      <c r="F126">
        <v>8</v>
      </c>
      <c r="G126">
        <v>2.5</v>
      </c>
      <c r="H126">
        <v>2.29</v>
      </c>
      <c r="I126">
        <v>5</v>
      </c>
      <c r="J126">
        <v>2</v>
      </c>
      <c r="K126">
        <v>4.7149999999999999</v>
      </c>
      <c r="L126">
        <v>43.5</v>
      </c>
      <c r="M126">
        <v>3.8748300000000002</v>
      </c>
      <c r="N126">
        <v>16.888300000000001</v>
      </c>
      <c r="O126">
        <v>4.0371199999999998</v>
      </c>
      <c r="P126" s="7">
        <v>205.102</v>
      </c>
      <c r="Q126" s="1">
        <v>9600000000</v>
      </c>
      <c r="R126" s="1">
        <v>4600000000</v>
      </c>
      <c r="S126" s="1">
        <v>20000000000</v>
      </c>
      <c r="T126">
        <v>0.71599999999999997</v>
      </c>
      <c r="U126">
        <v>0.44958999999999999</v>
      </c>
      <c r="V126">
        <v>0.53724400000000005</v>
      </c>
      <c r="W126">
        <v>1.9</v>
      </c>
      <c r="X126">
        <v>276.27999999999997</v>
      </c>
      <c r="Y126">
        <v>7.0730000000000001E-2</v>
      </c>
      <c r="Z126">
        <v>2.0251999999999999E-2</v>
      </c>
      <c r="AA126">
        <v>9.2040000000000004E-3</v>
      </c>
      <c r="AB126">
        <v>2.7878E-2</v>
      </c>
      <c r="AC126">
        <v>16.32</v>
      </c>
      <c r="AD126">
        <v>6.39</v>
      </c>
      <c r="AE126">
        <v>6.1423899999999998</v>
      </c>
      <c r="AF126">
        <v>0.105616</v>
      </c>
      <c r="AG126">
        <v>0.1103137</v>
      </c>
      <c r="AH126">
        <v>44.3</v>
      </c>
      <c r="AI126">
        <v>-2.6488800000000001</v>
      </c>
      <c r="AJ126">
        <v>3.772761</v>
      </c>
      <c r="AK126">
        <v>18.874829999999999</v>
      </c>
      <c r="AL126">
        <v>2.9378289999999998</v>
      </c>
      <c r="AM126" s="6">
        <f t="shared" si="1"/>
        <v>0.33349194999999998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</v>
      </c>
      <c r="BW126">
        <v>1</v>
      </c>
    </row>
    <row r="127" spans="1:75" x14ac:dyDescent="0.25">
      <c r="A127">
        <v>2007</v>
      </c>
      <c r="B127" t="s">
        <v>80</v>
      </c>
      <c r="C127">
        <v>4</v>
      </c>
      <c r="D127" t="s">
        <v>81</v>
      </c>
      <c r="E127">
        <v>8</v>
      </c>
      <c r="F127">
        <v>8</v>
      </c>
      <c r="G127">
        <v>2.5</v>
      </c>
      <c r="H127">
        <v>1.5</v>
      </c>
      <c r="I127">
        <v>5</v>
      </c>
      <c r="J127">
        <v>2</v>
      </c>
      <c r="K127">
        <v>4.5</v>
      </c>
      <c r="L127">
        <v>43</v>
      </c>
      <c r="M127">
        <v>1.41991</v>
      </c>
      <c r="N127">
        <v>18.523</v>
      </c>
      <c r="O127">
        <v>4.5780900000000004</v>
      </c>
      <c r="P127" s="7">
        <v>193.5</v>
      </c>
      <c r="Q127" s="1">
        <v>11000000000</v>
      </c>
      <c r="R127" s="1">
        <v>4700000000</v>
      </c>
      <c r="S127" s="1">
        <v>20000000000</v>
      </c>
      <c r="T127">
        <v>0.77700000000000002</v>
      </c>
      <c r="U127">
        <v>0.43355900000000003</v>
      </c>
      <c r="V127">
        <v>0.53724400000000005</v>
      </c>
      <c r="W127">
        <v>1.9</v>
      </c>
      <c r="X127">
        <v>295.66399999999999</v>
      </c>
      <c r="Y127">
        <v>4.6885999999999997E-2</v>
      </c>
      <c r="Z127">
        <v>1.1436E-2</v>
      </c>
      <c r="AA127">
        <v>4.4339999999999996E-3</v>
      </c>
      <c r="AB127">
        <v>1.4987E-2</v>
      </c>
      <c r="AC127">
        <v>16.32</v>
      </c>
      <c r="AD127">
        <v>6.39</v>
      </c>
      <c r="AE127">
        <v>6.1423899999999998</v>
      </c>
      <c r="AF127">
        <v>7.0730399999999999E-2</v>
      </c>
      <c r="AG127">
        <v>0.105616</v>
      </c>
      <c r="AH127">
        <v>43.5</v>
      </c>
      <c r="AI127">
        <v>-3.060044</v>
      </c>
      <c r="AJ127">
        <v>3.7612000000000001</v>
      </c>
      <c r="AK127">
        <v>16.419910000000002</v>
      </c>
      <c r="AL127">
        <v>2.798495</v>
      </c>
      <c r="AM127" s="6">
        <f t="shared" si="1"/>
        <v>0.21098699999999998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</v>
      </c>
      <c r="BW127">
        <v>1</v>
      </c>
    </row>
    <row r="128" spans="1:75" x14ac:dyDescent="0.25">
      <c r="A128">
        <v>2008</v>
      </c>
      <c r="B128" t="s">
        <v>80</v>
      </c>
      <c r="C128">
        <v>4</v>
      </c>
      <c r="D128" t="s">
        <v>81</v>
      </c>
      <c r="E128">
        <v>8.5</v>
      </c>
      <c r="F128">
        <v>8</v>
      </c>
      <c r="G128">
        <v>2.5</v>
      </c>
      <c r="H128">
        <v>1.5</v>
      </c>
      <c r="I128">
        <v>5</v>
      </c>
      <c r="J128">
        <v>2</v>
      </c>
      <c r="K128">
        <v>4.5833300000000001</v>
      </c>
      <c r="L128">
        <v>42.5</v>
      </c>
      <c r="M128">
        <v>2.1366399999999999</v>
      </c>
      <c r="N128">
        <v>18.6675</v>
      </c>
      <c r="O128">
        <v>6.7079199999999997</v>
      </c>
      <c r="P128" s="7">
        <v>194.792</v>
      </c>
      <c r="Q128" s="1">
        <v>10000000000</v>
      </c>
      <c r="R128" s="1">
        <v>4900000000</v>
      </c>
      <c r="S128" s="1">
        <v>21000000000</v>
      </c>
      <c r="T128">
        <v>0.72199999999999998</v>
      </c>
      <c r="U128">
        <v>0.42421900000000001</v>
      </c>
      <c r="V128">
        <v>0.53724400000000005</v>
      </c>
      <c r="W128">
        <v>1.9</v>
      </c>
      <c r="X128">
        <v>285.2</v>
      </c>
      <c r="Y128">
        <v>7.0085999999999996E-2</v>
      </c>
      <c r="Z128">
        <v>1.8404E-2</v>
      </c>
      <c r="AA128">
        <v>7.326E-3</v>
      </c>
      <c r="AB128">
        <v>2.4312E-2</v>
      </c>
      <c r="AC128">
        <v>16.32</v>
      </c>
      <c r="AD128">
        <v>6.39</v>
      </c>
      <c r="AE128">
        <v>6.1423899999999998</v>
      </c>
      <c r="AF128">
        <v>4.6885599999999999E-2</v>
      </c>
      <c r="AG128">
        <v>7.0730399999999999E-2</v>
      </c>
      <c r="AH128">
        <v>43</v>
      </c>
      <c r="AI128">
        <v>-2.6580370000000002</v>
      </c>
      <c r="AJ128">
        <v>3.7495039999999999</v>
      </c>
      <c r="AK128">
        <v>17.13664</v>
      </c>
      <c r="AL128">
        <v>2.8412190000000002</v>
      </c>
      <c r="AM128" s="6">
        <f t="shared" si="1"/>
        <v>0.32122726637999999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</v>
      </c>
      <c r="BW128">
        <v>1</v>
      </c>
    </row>
    <row r="129" spans="1:75" x14ac:dyDescent="0.25">
      <c r="A129">
        <v>2009</v>
      </c>
      <c r="B129" t="s">
        <v>80</v>
      </c>
      <c r="C129">
        <v>4</v>
      </c>
      <c r="D129" t="s">
        <v>81</v>
      </c>
      <c r="E129">
        <v>8.7100000000000009</v>
      </c>
      <c r="F129">
        <v>8</v>
      </c>
      <c r="G129">
        <v>2.5</v>
      </c>
      <c r="H129">
        <v>1.5</v>
      </c>
      <c r="I129">
        <v>5</v>
      </c>
      <c r="J129">
        <v>2</v>
      </c>
      <c r="K129">
        <v>4.6183300000000003</v>
      </c>
      <c r="L129">
        <v>41.9</v>
      </c>
      <c r="M129">
        <v>-2.4981300000000002</v>
      </c>
      <c r="N129">
        <v>15.1486</v>
      </c>
      <c r="O129">
        <v>1.0559499999999999</v>
      </c>
      <c r="P129" s="7">
        <v>193.50800000000001</v>
      </c>
      <c r="Q129" s="1">
        <v>7900000000</v>
      </c>
      <c r="R129" s="1">
        <v>4400000000</v>
      </c>
      <c r="S129" s="1">
        <v>20000000000</v>
      </c>
      <c r="T129">
        <v>0.60899999999999999</v>
      </c>
      <c r="U129">
        <v>0.42168</v>
      </c>
      <c r="V129">
        <v>0.53724400000000005</v>
      </c>
      <c r="W129">
        <v>1.9</v>
      </c>
      <c r="X129">
        <v>275.37700000000001</v>
      </c>
      <c r="Y129">
        <v>6.7860000000000004E-2</v>
      </c>
      <c r="Z129">
        <v>1.7971000000000001E-2</v>
      </c>
      <c r="AA129">
        <v>7.1000000000000004E-3</v>
      </c>
      <c r="AB129">
        <v>2.3795E-2</v>
      </c>
      <c r="AC129">
        <v>16.32</v>
      </c>
      <c r="AD129">
        <v>6.39</v>
      </c>
      <c r="AE129">
        <v>5.9818499999999997</v>
      </c>
      <c r="AF129">
        <v>7.0085700000000001E-2</v>
      </c>
      <c r="AG129">
        <v>4.6885599999999999E-2</v>
      </c>
      <c r="AH129">
        <v>42.5</v>
      </c>
      <c r="AI129">
        <v>-2.6903100000000002</v>
      </c>
      <c r="AJ129">
        <v>3.7352859999999999</v>
      </c>
      <c r="AK129">
        <v>12.50187</v>
      </c>
      <c r="AL129">
        <v>2.5258780000000001</v>
      </c>
      <c r="AM129" s="6">
        <f t="shared" si="1"/>
        <v>0.31339987380000006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1</v>
      </c>
      <c r="BW129">
        <v>1</v>
      </c>
    </row>
    <row r="130" spans="1:75" x14ac:dyDescent="0.25">
      <c r="A130">
        <v>2010</v>
      </c>
      <c r="B130" t="s">
        <v>80</v>
      </c>
      <c r="C130">
        <v>4</v>
      </c>
      <c r="D130" t="s">
        <v>81</v>
      </c>
      <c r="E130">
        <v>10</v>
      </c>
      <c r="F130">
        <v>8</v>
      </c>
      <c r="G130">
        <v>2.5</v>
      </c>
      <c r="H130">
        <v>1.5</v>
      </c>
      <c r="I130">
        <v>5</v>
      </c>
      <c r="J130">
        <v>2</v>
      </c>
      <c r="K130">
        <v>4.8333300000000001</v>
      </c>
      <c r="L130">
        <v>41.1</v>
      </c>
      <c r="M130">
        <v>1.6725000000000001</v>
      </c>
      <c r="N130">
        <v>14.7531</v>
      </c>
      <c r="O130">
        <v>1.1793400000000001</v>
      </c>
      <c r="P130" s="7">
        <v>198.65</v>
      </c>
      <c r="Q130" s="1">
        <v>8600000000</v>
      </c>
      <c r="R130" s="1">
        <v>5000000000</v>
      </c>
      <c r="S130" s="1">
        <v>21000000000</v>
      </c>
      <c r="T130">
        <v>0.65900000000000003</v>
      </c>
      <c r="U130">
        <v>0.424566</v>
      </c>
      <c r="V130">
        <v>0.53724400000000005</v>
      </c>
      <c r="W130">
        <v>1.9</v>
      </c>
      <c r="X130">
        <v>272.58199999999999</v>
      </c>
      <c r="Y130">
        <v>5.7152000000000001E-2</v>
      </c>
      <c r="Z130">
        <v>1.4543E-2</v>
      </c>
      <c r="AA130">
        <v>5.7549999999999997E-3</v>
      </c>
      <c r="AB130">
        <v>1.8918000000000001E-2</v>
      </c>
      <c r="AC130">
        <v>3.72</v>
      </c>
      <c r="AD130">
        <v>3.92</v>
      </c>
      <c r="AE130">
        <v>6.1423899999999998</v>
      </c>
      <c r="AF130">
        <v>6.7859900000000001E-2</v>
      </c>
      <c r="AG130">
        <v>7.0085700000000001E-2</v>
      </c>
      <c r="AH130">
        <v>41.9</v>
      </c>
      <c r="AI130">
        <v>-2.8620410000000001</v>
      </c>
      <c r="AJ130">
        <v>3.716008</v>
      </c>
      <c r="AK130">
        <v>16.672499999999999</v>
      </c>
      <c r="AL130">
        <v>2.813761</v>
      </c>
      <c r="AM130" s="6">
        <f t="shared" ref="AM130:AM193" si="2">(Y130*K130)</f>
        <v>0.27623447616000002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1</v>
      </c>
      <c r="BW130">
        <v>1</v>
      </c>
    </row>
    <row r="131" spans="1:75" x14ac:dyDescent="0.25">
      <c r="A131">
        <v>2011</v>
      </c>
      <c r="B131" t="s">
        <v>80</v>
      </c>
      <c r="C131">
        <v>4</v>
      </c>
      <c r="D131" t="s">
        <v>81</v>
      </c>
      <c r="E131">
        <v>9.92</v>
      </c>
      <c r="F131">
        <v>8</v>
      </c>
      <c r="G131">
        <v>2.5</v>
      </c>
      <c r="H131">
        <v>1.83</v>
      </c>
      <c r="I131">
        <v>5</v>
      </c>
      <c r="J131">
        <v>2</v>
      </c>
      <c r="K131">
        <v>4.875</v>
      </c>
      <c r="L131">
        <v>40.299999999999997</v>
      </c>
      <c r="M131">
        <v>3.3692099999999998</v>
      </c>
      <c r="N131">
        <v>16.287500000000001</v>
      </c>
      <c r="O131">
        <v>5.1289199999999999</v>
      </c>
      <c r="P131" s="7">
        <v>196.46199999999999</v>
      </c>
      <c r="Q131" s="1">
        <v>9000000000</v>
      </c>
      <c r="R131" s="1">
        <v>5300000000</v>
      </c>
      <c r="S131" s="1">
        <v>21000000000</v>
      </c>
      <c r="T131">
        <v>0.66800000000000004</v>
      </c>
      <c r="U131">
        <v>0.43067800000000001</v>
      </c>
      <c r="V131">
        <v>0.53724400000000005</v>
      </c>
      <c r="W131">
        <v>1.9</v>
      </c>
      <c r="X131">
        <v>266.11700000000002</v>
      </c>
      <c r="Y131">
        <v>4.7381E-2</v>
      </c>
      <c r="Z131">
        <v>1.1089999999999999E-2</v>
      </c>
      <c r="AA131">
        <v>3.9579999999999997E-3</v>
      </c>
      <c r="AB131">
        <v>1.3852E-2</v>
      </c>
      <c r="AC131">
        <v>3.72</v>
      </c>
      <c r="AD131">
        <v>3.92</v>
      </c>
      <c r="AE131">
        <v>6.6760099999999998</v>
      </c>
      <c r="AF131">
        <v>5.7152000000000001E-2</v>
      </c>
      <c r="AG131">
        <v>6.7859900000000001E-2</v>
      </c>
      <c r="AH131">
        <v>41.1</v>
      </c>
      <c r="AI131">
        <v>-3.0495350000000001</v>
      </c>
      <c r="AJ131">
        <v>3.6963520000000001</v>
      </c>
      <c r="AK131">
        <v>18.369209999999999</v>
      </c>
      <c r="AL131">
        <v>2.910676</v>
      </c>
      <c r="AM131" s="6">
        <f t="shared" si="2"/>
        <v>0.23098237499999999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1</v>
      </c>
    </row>
    <row r="132" spans="1:75" x14ac:dyDescent="0.25">
      <c r="A132">
        <v>2012</v>
      </c>
      <c r="B132" t="s">
        <v>80</v>
      </c>
      <c r="C132">
        <v>4</v>
      </c>
      <c r="D132" t="s">
        <v>81</v>
      </c>
      <c r="E132">
        <v>8.75</v>
      </c>
      <c r="F132">
        <v>8</v>
      </c>
      <c r="G132">
        <v>2.17</v>
      </c>
      <c r="H132">
        <v>2</v>
      </c>
      <c r="I132">
        <v>5</v>
      </c>
      <c r="J132">
        <v>2</v>
      </c>
      <c r="K132">
        <v>4.6533300000000004</v>
      </c>
      <c r="L132">
        <v>39.799999999999997</v>
      </c>
      <c r="M132">
        <v>2.36347</v>
      </c>
      <c r="N132">
        <v>16.5962</v>
      </c>
      <c r="O132">
        <v>1.72973</v>
      </c>
      <c r="P132" s="7">
        <v>185.203</v>
      </c>
      <c r="Q132" s="1">
        <v>9100000000</v>
      </c>
      <c r="R132" s="1">
        <v>5400000000</v>
      </c>
      <c r="S132" s="1">
        <v>22000000000</v>
      </c>
      <c r="T132">
        <v>0.65900000000000003</v>
      </c>
      <c r="U132">
        <v>0.43949199999999999</v>
      </c>
      <c r="V132">
        <v>0.53724400000000005</v>
      </c>
      <c r="W132">
        <v>1.9</v>
      </c>
      <c r="X132">
        <v>275.38099999999997</v>
      </c>
      <c r="Y132">
        <v>4.2199E-2</v>
      </c>
      <c r="Z132">
        <v>9.9439999999999997E-3</v>
      </c>
      <c r="AA132">
        <v>3.6419999999999998E-3</v>
      </c>
      <c r="AB132">
        <v>1.2463E-2</v>
      </c>
      <c r="AC132">
        <v>3.72</v>
      </c>
      <c r="AD132">
        <v>3.92</v>
      </c>
      <c r="AE132">
        <v>5.8761400000000004</v>
      </c>
      <c r="AF132">
        <v>4.7380899999999997E-2</v>
      </c>
      <c r="AG132">
        <v>5.7152000000000001E-2</v>
      </c>
      <c r="AH132">
        <v>40.299999999999997</v>
      </c>
      <c r="AI132">
        <v>-3.165365</v>
      </c>
      <c r="AJ132">
        <v>3.6838669999999998</v>
      </c>
      <c r="AK132">
        <v>17.36347</v>
      </c>
      <c r="AL132">
        <v>2.8543690000000002</v>
      </c>
      <c r="AM132" s="6">
        <f t="shared" si="2"/>
        <v>0.19636587267000002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1</v>
      </c>
    </row>
    <row r="133" spans="1:75" x14ac:dyDescent="0.25">
      <c r="A133">
        <v>2013</v>
      </c>
      <c r="B133" t="s">
        <v>80</v>
      </c>
      <c r="C133">
        <v>4</v>
      </c>
      <c r="D133" t="s">
        <v>81</v>
      </c>
      <c r="E133">
        <v>8.5</v>
      </c>
      <c r="F133">
        <v>8</v>
      </c>
      <c r="G133">
        <v>2</v>
      </c>
      <c r="H133">
        <v>2</v>
      </c>
      <c r="I133">
        <v>5</v>
      </c>
      <c r="J133">
        <v>2</v>
      </c>
      <c r="K133">
        <v>4.5833300000000001</v>
      </c>
      <c r="L133">
        <v>39.5</v>
      </c>
      <c r="M133">
        <v>1.77633</v>
      </c>
      <c r="N133">
        <v>17.534199999999998</v>
      </c>
      <c r="O133">
        <v>0.75766900000000004</v>
      </c>
      <c r="P133" s="7">
        <v>181.042</v>
      </c>
      <c r="Q133" s="1">
        <v>9600000000</v>
      </c>
      <c r="R133" s="1">
        <v>5700000000</v>
      </c>
      <c r="S133" s="1">
        <v>23000000000</v>
      </c>
      <c r="T133">
        <v>0.68</v>
      </c>
      <c r="U133">
        <v>0.45032100000000003</v>
      </c>
      <c r="V133">
        <v>0.53724400000000005</v>
      </c>
      <c r="W133">
        <v>1.9</v>
      </c>
      <c r="X133">
        <v>303.75799999999998</v>
      </c>
      <c r="Y133">
        <v>3.3616E-2</v>
      </c>
      <c r="Z133">
        <v>7.6829999999999997E-3</v>
      </c>
      <c r="AA133">
        <v>2.7490000000000001E-3</v>
      </c>
      <c r="AB133">
        <v>9.6319999999999999E-3</v>
      </c>
      <c r="AC133">
        <v>3.72</v>
      </c>
      <c r="AD133">
        <v>3.92</v>
      </c>
      <c r="AE133">
        <v>5.8761400000000004</v>
      </c>
      <c r="AF133">
        <v>4.2198699999999999E-2</v>
      </c>
      <c r="AG133">
        <v>4.7380899999999997E-2</v>
      </c>
      <c r="AH133">
        <v>39.799999999999997</v>
      </c>
      <c r="AI133">
        <v>-3.3927450000000001</v>
      </c>
      <c r="AJ133">
        <v>3.676301</v>
      </c>
      <c r="AK133">
        <v>16.776330000000002</v>
      </c>
      <c r="AL133">
        <v>2.8199689999999999</v>
      </c>
      <c r="AM133" s="6">
        <f t="shared" si="2"/>
        <v>0.15407322128000001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1</v>
      </c>
      <c r="BW133">
        <v>1</v>
      </c>
    </row>
    <row r="134" spans="1:75" x14ac:dyDescent="0.25">
      <c r="A134">
        <v>2014</v>
      </c>
      <c r="B134" t="s">
        <v>80</v>
      </c>
      <c r="C134">
        <v>4</v>
      </c>
      <c r="D134" t="s">
        <v>81</v>
      </c>
      <c r="E134">
        <v>7.46</v>
      </c>
      <c r="F134">
        <v>8</v>
      </c>
      <c r="G134">
        <v>2.04</v>
      </c>
      <c r="H134">
        <v>1.63</v>
      </c>
      <c r="I134">
        <v>5</v>
      </c>
      <c r="J134">
        <v>2</v>
      </c>
      <c r="K134">
        <v>4.3550000000000004</v>
      </c>
      <c r="L134">
        <v>38.9</v>
      </c>
      <c r="M134">
        <v>1.2419800000000001</v>
      </c>
      <c r="N134">
        <v>15.444800000000001</v>
      </c>
      <c r="O134">
        <v>1.14134</v>
      </c>
      <c r="P134" s="7">
        <v>169.41</v>
      </c>
      <c r="Q134" s="1">
        <v>9300000000</v>
      </c>
      <c r="R134" s="1">
        <v>5900000000</v>
      </c>
      <c r="S134" s="1">
        <v>23000000000</v>
      </c>
      <c r="T134">
        <v>0.66400000000000003</v>
      </c>
      <c r="U134">
        <v>0.46250400000000003</v>
      </c>
      <c r="V134">
        <v>0.53724400000000005</v>
      </c>
      <c r="W134">
        <v>1.9</v>
      </c>
      <c r="X134">
        <v>296.44799999999998</v>
      </c>
      <c r="Y134">
        <v>3.0994000000000001E-2</v>
      </c>
      <c r="Z134">
        <v>6.698E-3</v>
      </c>
      <c r="AA134">
        <v>2.3570000000000002E-3</v>
      </c>
      <c r="AB134">
        <v>8.2480000000000001E-3</v>
      </c>
      <c r="AC134">
        <v>3.72</v>
      </c>
      <c r="AD134">
        <v>3.92</v>
      </c>
      <c r="AE134">
        <v>7.3925000000000001</v>
      </c>
      <c r="AF134">
        <v>3.3616300000000002E-2</v>
      </c>
      <c r="AG134">
        <v>4.2198699999999999E-2</v>
      </c>
      <c r="AH134">
        <v>39.5</v>
      </c>
      <c r="AI134">
        <v>-3.473967</v>
      </c>
      <c r="AJ134">
        <v>3.6609940000000001</v>
      </c>
      <c r="AK134">
        <v>16.241980000000002</v>
      </c>
      <c r="AL134">
        <v>2.7875990000000002</v>
      </c>
      <c r="AM134" s="6">
        <f t="shared" si="2"/>
        <v>0.13497887000000003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1</v>
      </c>
      <c r="BS134">
        <v>0</v>
      </c>
      <c r="BT134">
        <v>0</v>
      </c>
      <c r="BU134">
        <v>0</v>
      </c>
      <c r="BV134">
        <v>1</v>
      </c>
      <c r="BW134">
        <v>1</v>
      </c>
    </row>
    <row r="135" spans="1:75" x14ac:dyDescent="0.25">
      <c r="A135">
        <v>2015</v>
      </c>
      <c r="B135" t="s">
        <v>80</v>
      </c>
      <c r="C135">
        <v>4</v>
      </c>
      <c r="D135" t="s">
        <v>81</v>
      </c>
      <c r="E135">
        <v>6.63</v>
      </c>
      <c r="F135">
        <v>7.71</v>
      </c>
      <c r="G135">
        <v>2.5</v>
      </c>
      <c r="H135">
        <v>1.5</v>
      </c>
      <c r="I135">
        <v>5</v>
      </c>
      <c r="J135">
        <v>2</v>
      </c>
      <c r="K135">
        <v>4.2233299999999998</v>
      </c>
      <c r="L135">
        <v>38.200000000000003</v>
      </c>
      <c r="M135">
        <v>1.91184</v>
      </c>
      <c r="N135">
        <v>15.6922</v>
      </c>
      <c r="O135">
        <v>-0.73138499999999995</v>
      </c>
      <c r="P135" s="7">
        <v>161.33099999999999</v>
      </c>
      <c r="Q135" s="1">
        <v>9800000000</v>
      </c>
      <c r="R135" s="1">
        <v>6100000000</v>
      </c>
      <c r="S135" s="1">
        <v>23000000000</v>
      </c>
      <c r="T135">
        <v>0.67800000000000005</v>
      </c>
      <c r="U135">
        <v>0.47538000000000002</v>
      </c>
      <c r="V135">
        <v>0.53724400000000005</v>
      </c>
      <c r="W135">
        <v>1.9</v>
      </c>
      <c r="X135">
        <v>305.01900000000001</v>
      </c>
      <c r="Y135">
        <v>1.9896E-2</v>
      </c>
      <c r="Z135">
        <v>4.1469999999999996E-3</v>
      </c>
      <c r="AA135">
        <v>1.369E-3</v>
      </c>
      <c r="AB135">
        <v>5.215E-3</v>
      </c>
      <c r="AC135">
        <v>3.72</v>
      </c>
      <c r="AD135">
        <v>3.92</v>
      </c>
      <c r="AE135">
        <v>7.3925000000000001</v>
      </c>
      <c r="AF135">
        <v>3.0993799999999998E-2</v>
      </c>
      <c r="AG135">
        <v>3.3616300000000002E-2</v>
      </c>
      <c r="AH135">
        <v>38.9</v>
      </c>
      <c r="AI135">
        <v>-3.9172419999999999</v>
      </c>
      <c r="AJ135">
        <v>3.642836</v>
      </c>
      <c r="AK135">
        <v>16.911840000000002</v>
      </c>
      <c r="AL135">
        <v>2.828014</v>
      </c>
      <c r="AM135" s="6">
        <f t="shared" si="2"/>
        <v>8.4027373680000003E-2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v>0</v>
      </c>
      <c r="BV135">
        <v>1</v>
      </c>
      <c r="BW135">
        <v>1</v>
      </c>
    </row>
    <row r="136" spans="1:75" x14ac:dyDescent="0.25">
      <c r="A136">
        <v>2016</v>
      </c>
      <c r="B136" t="s">
        <v>80</v>
      </c>
      <c r="C136">
        <v>4</v>
      </c>
      <c r="D136" t="s">
        <v>81</v>
      </c>
      <c r="E136">
        <v>6.29</v>
      </c>
      <c r="F136">
        <v>7.25</v>
      </c>
      <c r="G136">
        <v>2.42</v>
      </c>
      <c r="H136">
        <v>1.5</v>
      </c>
      <c r="I136">
        <v>5</v>
      </c>
      <c r="J136">
        <v>2</v>
      </c>
      <c r="K136">
        <v>4.07667</v>
      </c>
      <c r="L136">
        <v>37.700000000000003</v>
      </c>
      <c r="M136">
        <v>2.0411700000000002</v>
      </c>
      <c r="N136">
        <v>15.4903</v>
      </c>
      <c r="O136">
        <v>0.60404899999999995</v>
      </c>
      <c r="P136" s="7">
        <v>153.69</v>
      </c>
      <c r="Q136" s="1">
        <v>9700000000</v>
      </c>
      <c r="R136" s="1">
        <v>6100000000</v>
      </c>
      <c r="S136" s="1">
        <v>24000000000</v>
      </c>
      <c r="T136">
        <v>0.65700000000000003</v>
      </c>
      <c r="U136">
        <v>0.48916399999999999</v>
      </c>
      <c r="V136">
        <v>0.53724400000000005</v>
      </c>
      <c r="W136">
        <v>1.9</v>
      </c>
      <c r="X136">
        <v>307.423</v>
      </c>
      <c r="Y136">
        <v>2.3231999999999999E-2</v>
      </c>
      <c r="Z136">
        <v>5.1809999999999998E-3</v>
      </c>
      <c r="AA136">
        <v>1.797E-3</v>
      </c>
      <c r="AB136">
        <v>6.5100000000000002E-3</v>
      </c>
      <c r="AC136">
        <v>3.72</v>
      </c>
      <c r="AD136">
        <v>3.92</v>
      </c>
      <c r="AE136">
        <v>7.3925000000000001</v>
      </c>
      <c r="AF136">
        <v>1.9895900000000001E-2</v>
      </c>
      <c r="AG136">
        <v>3.0993799999999998E-2</v>
      </c>
      <c r="AH136">
        <v>38.200000000000003</v>
      </c>
      <c r="AI136">
        <v>-3.7622330000000002</v>
      </c>
      <c r="AJ136">
        <v>3.6296599999999999</v>
      </c>
      <c r="AK136">
        <v>17.041170000000001</v>
      </c>
      <c r="AL136">
        <v>2.8356319999999999</v>
      </c>
      <c r="AM136" s="6">
        <f t="shared" si="2"/>
        <v>9.4709197440000004E-2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</v>
      </c>
      <c r="BU136">
        <v>0</v>
      </c>
      <c r="BV136">
        <v>1</v>
      </c>
      <c r="BW136">
        <v>1</v>
      </c>
    </row>
    <row r="137" spans="1:75" x14ac:dyDescent="0.25">
      <c r="A137">
        <v>2017</v>
      </c>
      <c r="B137" t="s">
        <v>80</v>
      </c>
      <c r="C137">
        <v>4</v>
      </c>
      <c r="D137" t="s">
        <v>81</v>
      </c>
      <c r="E137">
        <v>6.33</v>
      </c>
      <c r="F137">
        <v>6.63</v>
      </c>
      <c r="G137">
        <v>2</v>
      </c>
      <c r="H137">
        <v>1.5</v>
      </c>
      <c r="I137">
        <v>5</v>
      </c>
      <c r="J137">
        <v>2</v>
      </c>
      <c r="K137">
        <v>3.91</v>
      </c>
      <c r="L137">
        <v>37.1</v>
      </c>
      <c r="M137">
        <v>1.7403500000000001</v>
      </c>
      <c r="N137">
        <v>16.0288</v>
      </c>
      <c r="O137">
        <v>1.0123500000000001</v>
      </c>
      <c r="P137" s="7">
        <v>145.06100000000001</v>
      </c>
      <c r="Q137" s="1">
        <v>9900000000</v>
      </c>
      <c r="R137" s="1">
        <v>6300000000</v>
      </c>
      <c r="S137" s="1">
        <v>25000000000</v>
      </c>
      <c r="T137">
        <v>0.65900000000000003</v>
      </c>
      <c r="U137">
        <v>0.50198399999999999</v>
      </c>
      <c r="V137">
        <v>0.53724400000000005</v>
      </c>
      <c r="W137">
        <v>1.9</v>
      </c>
      <c r="X137">
        <v>308.65699999999998</v>
      </c>
      <c r="Y137">
        <v>1.9047999999999999E-2</v>
      </c>
      <c r="Z137">
        <v>4.1650000000000003E-3</v>
      </c>
      <c r="AA137">
        <v>1.397E-3</v>
      </c>
      <c r="AB137">
        <v>5.1919999999999996E-3</v>
      </c>
      <c r="AC137">
        <v>3.72</v>
      </c>
      <c r="AD137">
        <v>3.92</v>
      </c>
      <c r="AE137">
        <v>6.1423899999999998</v>
      </c>
      <c r="AF137">
        <v>2.32318E-2</v>
      </c>
      <c r="AG137">
        <v>1.9895900000000001E-2</v>
      </c>
      <c r="AH137">
        <v>37.700000000000003</v>
      </c>
      <c r="AI137">
        <v>-3.9608059999999998</v>
      </c>
      <c r="AJ137">
        <v>3.6136170000000001</v>
      </c>
      <c r="AK137">
        <v>16.740349999999999</v>
      </c>
      <c r="AL137">
        <v>2.817822</v>
      </c>
      <c r="AM137" s="6">
        <f t="shared" si="2"/>
        <v>7.4477680000000004E-2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1</v>
      </c>
      <c r="BW137">
        <v>1</v>
      </c>
    </row>
    <row r="138" spans="1:75" x14ac:dyDescent="0.25">
      <c r="A138">
        <v>1984</v>
      </c>
      <c r="B138" t="s">
        <v>82</v>
      </c>
      <c r="C138">
        <v>5</v>
      </c>
      <c r="D138" t="s">
        <v>83</v>
      </c>
      <c r="E138">
        <v>4</v>
      </c>
      <c r="F138">
        <v>5.42</v>
      </c>
      <c r="G138">
        <v>2</v>
      </c>
      <c r="H138">
        <v>1</v>
      </c>
      <c r="I138">
        <v>2</v>
      </c>
      <c r="J138">
        <v>0</v>
      </c>
      <c r="K138">
        <v>2.40333</v>
      </c>
      <c r="L138">
        <v>40.1</v>
      </c>
      <c r="M138">
        <v>3.16601</v>
      </c>
      <c r="N138">
        <v>14.5436</v>
      </c>
      <c r="O138">
        <v>4.7263700000000002</v>
      </c>
      <c r="P138" s="7">
        <v>96.373699999999999</v>
      </c>
      <c r="Q138" s="1">
        <v>4100000000</v>
      </c>
      <c r="R138" s="1">
        <v>3600000000</v>
      </c>
      <c r="S138" s="1">
        <v>6700000000</v>
      </c>
      <c r="T138">
        <v>1.1499999999999999</v>
      </c>
      <c r="U138">
        <v>3.0182600000000002</v>
      </c>
      <c r="V138">
        <v>10.2639</v>
      </c>
      <c r="W138">
        <v>1.9</v>
      </c>
      <c r="X138">
        <v>128.74100000000001</v>
      </c>
      <c r="Y138">
        <v>0.45425100000000002</v>
      </c>
      <c r="Z138">
        <v>0.211336</v>
      </c>
      <c r="AA138">
        <v>0.124264</v>
      </c>
      <c r="AB138">
        <v>0.34445100000000001</v>
      </c>
      <c r="AC138">
        <v>33.630000000000003</v>
      </c>
      <c r="AD138">
        <v>1.08</v>
      </c>
      <c r="AE138">
        <v>2.6</v>
      </c>
      <c r="AF138">
        <v>1.90478E-2</v>
      </c>
      <c r="AG138">
        <v>2.32318E-2</v>
      </c>
      <c r="AH138">
        <v>37.1</v>
      </c>
      <c r="AI138">
        <v>-0.78910449999999999</v>
      </c>
      <c r="AJ138">
        <v>3.691376</v>
      </c>
      <c r="AK138">
        <v>18.16601</v>
      </c>
      <c r="AL138">
        <v>2.8995519999999999</v>
      </c>
      <c r="AM138" s="6">
        <f t="shared" si="2"/>
        <v>1.0917150558299999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1</v>
      </c>
    </row>
    <row r="139" spans="1:75" x14ac:dyDescent="0.25">
      <c r="A139">
        <v>1985</v>
      </c>
      <c r="B139" t="s">
        <v>82</v>
      </c>
      <c r="C139">
        <v>5</v>
      </c>
      <c r="D139" t="s">
        <v>83</v>
      </c>
      <c r="E139">
        <v>3.25</v>
      </c>
      <c r="F139">
        <v>5</v>
      </c>
      <c r="G139">
        <v>2</v>
      </c>
      <c r="H139">
        <v>2</v>
      </c>
      <c r="I139">
        <v>2</v>
      </c>
      <c r="J139">
        <v>0</v>
      </c>
      <c r="K139">
        <v>2.375</v>
      </c>
      <c r="L139">
        <v>42.3</v>
      </c>
      <c r="M139">
        <v>2.5100500000000001</v>
      </c>
      <c r="N139">
        <v>14.467499999999999</v>
      </c>
      <c r="O139">
        <v>3.3626800000000001</v>
      </c>
      <c r="P139" s="7">
        <v>100.46299999999999</v>
      </c>
      <c r="Q139" s="1">
        <v>4100000000</v>
      </c>
      <c r="R139" s="1">
        <v>3700000000</v>
      </c>
      <c r="S139" s="1">
        <v>7100000000</v>
      </c>
      <c r="T139">
        <v>1.1000000000000001</v>
      </c>
      <c r="U139">
        <v>2.9945900000000001</v>
      </c>
      <c r="V139">
        <v>10.2639</v>
      </c>
      <c r="W139">
        <v>1.9</v>
      </c>
      <c r="X139">
        <v>131.97300000000001</v>
      </c>
      <c r="Y139">
        <v>0.44490000000000002</v>
      </c>
      <c r="Z139">
        <v>0.20535500000000001</v>
      </c>
      <c r="AA139">
        <v>0.119989</v>
      </c>
      <c r="AB139">
        <v>0.33302900000000002</v>
      </c>
      <c r="AC139">
        <v>24.72</v>
      </c>
      <c r="AD139">
        <v>1.55</v>
      </c>
      <c r="AE139">
        <v>2.6</v>
      </c>
      <c r="AF139">
        <v>0.45425140000000003</v>
      </c>
      <c r="AG139">
        <v>1.90478E-2</v>
      </c>
      <c r="AH139">
        <v>40.1</v>
      </c>
      <c r="AI139">
        <v>-0.80990600000000001</v>
      </c>
      <c r="AJ139">
        <v>3.7447870000000001</v>
      </c>
      <c r="AK139">
        <v>17.51005</v>
      </c>
      <c r="AL139">
        <v>2.8627750000000001</v>
      </c>
      <c r="AM139" s="6">
        <f t="shared" si="2"/>
        <v>1.0566375000000001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1</v>
      </c>
      <c r="BW139">
        <v>1</v>
      </c>
    </row>
    <row r="140" spans="1:75" x14ac:dyDescent="0.25">
      <c r="A140">
        <v>1986</v>
      </c>
      <c r="B140" t="s">
        <v>82</v>
      </c>
      <c r="C140">
        <v>5</v>
      </c>
      <c r="D140" t="s">
        <v>83</v>
      </c>
      <c r="E140">
        <v>4</v>
      </c>
      <c r="F140">
        <v>5</v>
      </c>
      <c r="G140">
        <v>2</v>
      </c>
      <c r="H140">
        <v>2</v>
      </c>
      <c r="I140">
        <v>2</v>
      </c>
      <c r="J140">
        <v>0</v>
      </c>
      <c r="K140">
        <v>2.5</v>
      </c>
      <c r="L140">
        <v>44.5</v>
      </c>
      <c r="M140">
        <v>2.2473999999999998</v>
      </c>
      <c r="N140">
        <v>11.567</v>
      </c>
      <c r="O140">
        <v>4.3527199999999997</v>
      </c>
      <c r="P140" s="7">
        <v>111.25</v>
      </c>
      <c r="Q140" s="1">
        <v>4300000000</v>
      </c>
      <c r="R140" s="1">
        <v>4000000000</v>
      </c>
      <c r="S140" s="1">
        <v>7500000000</v>
      </c>
      <c r="T140">
        <v>1.1100000000000001</v>
      </c>
      <c r="U140">
        <v>2.9710299999999998</v>
      </c>
      <c r="V140">
        <v>10.2639</v>
      </c>
      <c r="W140">
        <v>1.9</v>
      </c>
      <c r="X140">
        <v>134.93899999999999</v>
      </c>
      <c r="Y140">
        <v>0.43655100000000002</v>
      </c>
      <c r="Z140">
        <v>0.20006599999999999</v>
      </c>
      <c r="AA140">
        <v>0.116229</v>
      </c>
      <c r="AB140">
        <v>0.32299099999999997</v>
      </c>
      <c r="AC140">
        <v>24.72</v>
      </c>
      <c r="AD140">
        <v>1.55</v>
      </c>
      <c r="AE140">
        <v>2.5</v>
      </c>
      <c r="AF140">
        <v>0.44489990000000001</v>
      </c>
      <c r="AG140">
        <v>0.45425140000000003</v>
      </c>
      <c r="AH140">
        <v>42.3</v>
      </c>
      <c r="AI140">
        <v>-0.82884939999999996</v>
      </c>
      <c r="AJ140">
        <v>3.7954889999999999</v>
      </c>
      <c r="AK140">
        <v>17.247399999999999</v>
      </c>
      <c r="AL140">
        <v>2.847661</v>
      </c>
      <c r="AM140" s="6">
        <f t="shared" si="2"/>
        <v>1.0913775000000001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1</v>
      </c>
      <c r="BW140">
        <v>1</v>
      </c>
    </row>
    <row r="141" spans="1:75" x14ac:dyDescent="0.25">
      <c r="A141">
        <v>1987</v>
      </c>
      <c r="B141" t="s">
        <v>82</v>
      </c>
      <c r="C141">
        <v>5</v>
      </c>
      <c r="D141" t="s">
        <v>83</v>
      </c>
      <c r="E141">
        <v>4</v>
      </c>
      <c r="F141">
        <v>5</v>
      </c>
      <c r="G141">
        <v>2</v>
      </c>
      <c r="H141">
        <v>2</v>
      </c>
      <c r="I141">
        <v>2</v>
      </c>
      <c r="J141">
        <v>0</v>
      </c>
      <c r="K141">
        <v>2.5</v>
      </c>
      <c r="L141">
        <v>46.7</v>
      </c>
      <c r="M141">
        <v>3.5405899999999999</v>
      </c>
      <c r="N141">
        <v>14.5405</v>
      </c>
      <c r="O141">
        <v>2.4871500000000002</v>
      </c>
      <c r="P141" s="7">
        <v>116.75</v>
      </c>
      <c r="Q141" s="1">
        <v>4400000000</v>
      </c>
      <c r="R141" s="1">
        <v>4100000000</v>
      </c>
      <c r="S141" s="1">
        <v>8000000000</v>
      </c>
      <c r="T141">
        <v>1.07</v>
      </c>
      <c r="U141">
        <v>2.9479500000000001</v>
      </c>
      <c r="V141">
        <v>10.2639</v>
      </c>
      <c r="W141">
        <v>1.9</v>
      </c>
      <c r="X141">
        <v>139.71600000000001</v>
      </c>
      <c r="Y141">
        <v>0.42355399999999999</v>
      </c>
      <c r="Z141">
        <v>0.19192200000000001</v>
      </c>
      <c r="AA141">
        <v>0.11047800000000001</v>
      </c>
      <c r="AB141">
        <v>0.311417</v>
      </c>
      <c r="AC141">
        <v>24.72</v>
      </c>
      <c r="AD141">
        <v>1.55</v>
      </c>
      <c r="AE141">
        <v>2.5</v>
      </c>
      <c r="AF141">
        <v>0.43655129999999998</v>
      </c>
      <c r="AG141">
        <v>0.44489990000000001</v>
      </c>
      <c r="AH141">
        <v>44.5</v>
      </c>
      <c r="AI141">
        <v>-0.85907330000000004</v>
      </c>
      <c r="AJ141">
        <v>3.843744</v>
      </c>
      <c r="AK141">
        <v>18.540590000000002</v>
      </c>
      <c r="AL141">
        <v>2.9199619999999999</v>
      </c>
      <c r="AM141" s="6">
        <f t="shared" si="2"/>
        <v>1.0588850000000001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1</v>
      </c>
    </row>
    <row r="142" spans="1:75" x14ac:dyDescent="0.25">
      <c r="A142">
        <v>1988</v>
      </c>
      <c r="B142" t="s">
        <v>82</v>
      </c>
      <c r="C142">
        <v>5</v>
      </c>
      <c r="D142" t="s">
        <v>83</v>
      </c>
      <c r="E142">
        <v>4.92</v>
      </c>
      <c r="F142">
        <v>4.75</v>
      </c>
      <c r="G142">
        <v>2</v>
      </c>
      <c r="H142">
        <v>2</v>
      </c>
      <c r="I142">
        <v>2</v>
      </c>
      <c r="J142">
        <v>1</v>
      </c>
      <c r="K142">
        <v>2.77833</v>
      </c>
      <c r="L142">
        <v>48.5</v>
      </c>
      <c r="M142">
        <v>-1.1865699999999999</v>
      </c>
      <c r="N142">
        <v>17.531199999999998</v>
      </c>
      <c r="O142">
        <v>4.4912599999999996</v>
      </c>
      <c r="P142" s="7">
        <v>134.749</v>
      </c>
      <c r="Q142" s="1">
        <v>4800000000</v>
      </c>
      <c r="R142" s="1">
        <v>4000000000</v>
      </c>
      <c r="S142" s="1">
        <v>8100000000</v>
      </c>
      <c r="T142">
        <v>1.0900000000000001</v>
      </c>
      <c r="U142">
        <v>2.9246400000000001</v>
      </c>
      <c r="V142">
        <v>10.2639</v>
      </c>
      <c r="W142">
        <v>1.9</v>
      </c>
      <c r="X142">
        <v>138.05799999999999</v>
      </c>
      <c r="Y142">
        <v>0.42800300000000002</v>
      </c>
      <c r="Z142">
        <v>0.19469700000000001</v>
      </c>
      <c r="AA142">
        <v>0.112432</v>
      </c>
      <c r="AB142">
        <v>0.31661600000000001</v>
      </c>
      <c r="AC142">
        <v>24.72</v>
      </c>
      <c r="AD142">
        <v>1.55</v>
      </c>
      <c r="AE142">
        <v>2.5</v>
      </c>
      <c r="AF142">
        <v>0.4235544</v>
      </c>
      <c r="AG142">
        <v>0.43655129999999998</v>
      </c>
      <c r="AH142">
        <v>46.7</v>
      </c>
      <c r="AI142">
        <v>-0.84862530000000003</v>
      </c>
      <c r="AJ142">
        <v>3.881564</v>
      </c>
      <c r="AK142">
        <v>13.81343</v>
      </c>
      <c r="AL142">
        <v>2.6256409999999999</v>
      </c>
      <c r="AM142" s="6">
        <f t="shared" si="2"/>
        <v>1.1891335749900001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1</v>
      </c>
      <c r="BW142">
        <v>1</v>
      </c>
    </row>
    <row r="143" spans="1:75" x14ac:dyDescent="0.25">
      <c r="A143">
        <v>1989</v>
      </c>
      <c r="B143" t="s">
        <v>82</v>
      </c>
      <c r="C143">
        <v>5</v>
      </c>
      <c r="D143" t="s">
        <v>83</v>
      </c>
      <c r="E143">
        <v>4.92</v>
      </c>
      <c r="F143">
        <v>5</v>
      </c>
      <c r="G143">
        <v>2</v>
      </c>
      <c r="H143">
        <v>2</v>
      </c>
      <c r="I143">
        <v>2</v>
      </c>
      <c r="J143">
        <v>1</v>
      </c>
      <c r="K143">
        <v>2.82</v>
      </c>
      <c r="L143">
        <v>48.6</v>
      </c>
      <c r="M143">
        <v>-0.20958499999999999</v>
      </c>
      <c r="N143">
        <v>15.9848</v>
      </c>
      <c r="O143">
        <v>9.8504100000000001</v>
      </c>
      <c r="P143" s="7">
        <v>137.05199999999999</v>
      </c>
      <c r="Q143" s="1">
        <v>4800000000</v>
      </c>
      <c r="R143" s="1">
        <v>4200000000</v>
      </c>
      <c r="S143" s="1">
        <v>8300000000</v>
      </c>
      <c r="T143">
        <v>1.08</v>
      </c>
      <c r="U143">
        <v>2.9011100000000001</v>
      </c>
      <c r="V143">
        <v>10.2639</v>
      </c>
      <c r="W143">
        <v>1.9</v>
      </c>
      <c r="X143">
        <v>137.76900000000001</v>
      </c>
      <c r="Y143">
        <v>0.428786</v>
      </c>
      <c r="Z143">
        <v>0.195187</v>
      </c>
      <c r="AA143">
        <v>0.112778</v>
      </c>
      <c r="AB143">
        <v>0.31753500000000001</v>
      </c>
      <c r="AC143">
        <v>24.72</v>
      </c>
      <c r="AD143">
        <v>1.55</v>
      </c>
      <c r="AE143">
        <v>2.6</v>
      </c>
      <c r="AF143">
        <v>0.42800290000000002</v>
      </c>
      <c r="AG143">
        <v>0.4235544</v>
      </c>
      <c r="AH143">
        <v>48.5</v>
      </c>
      <c r="AI143">
        <v>-0.84679689999999996</v>
      </c>
      <c r="AJ143">
        <v>3.8836240000000002</v>
      </c>
      <c r="AK143">
        <v>14.79041</v>
      </c>
      <c r="AL143">
        <v>2.6939790000000001</v>
      </c>
      <c r="AM143" s="6">
        <f t="shared" si="2"/>
        <v>1.20917652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1</v>
      </c>
    </row>
    <row r="144" spans="1:75" x14ac:dyDescent="0.25">
      <c r="A144">
        <v>1990</v>
      </c>
      <c r="B144" t="s">
        <v>82</v>
      </c>
      <c r="C144">
        <v>5</v>
      </c>
      <c r="D144" t="s">
        <v>83</v>
      </c>
      <c r="E144">
        <v>4.75</v>
      </c>
      <c r="F144">
        <v>5.5</v>
      </c>
      <c r="G144">
        <v>2</v>
      </c>
      <c r="H144">
        <v>2</v>
      </c>
      <c r="I144">
        <v>2</v>
      </c>
      <c r="J144">
        <v>1</v>
      </c>
      <c r="K144">
        <v>2.875</v>
      </c>
      <c r="L144">
        <v>48.6</v>
      </c>
      <c r="M144">
        <v>-0.12495299999999999</v>
      </c>
      <c r="N144">
        <v>19.191099999999999</v>
      </c>
      <c r="O144">
        <v>23.322600000000001</v>
      </c>
      <c r="P144" s="7">
        <v>139.72499999999999</v>
      </c>
      <c r="Q144" s="1">
        <v>4700000000</v>
      </c>
      <c r="R144" s="1">
        <v>4300000000</v>
      </c>
      <c r="S144" s="1">
        <v>8600000000</v>
      </c>
      <c r="T144">
        <v>1.05</v>
      </c>
      <c r="U144">
        <v>2.87852</v>
      </c>
      <c r="V144">
        <v>10.2639</v>
      </c>
      <c r="W144">
        <v>1.9</v>
      </c>
      <c r="X144">
        <v>121.96599999999999</v>
      </c>
      <c r="Y144">
        <v>0.449629</v>
      </c>
      <c r="Z144">
        <v>0.211674</v>
      </c>
      <c r="AA144">
        <v>0.126694</v>
      </c>
      <c r="AB144">
        <v>0.35519099999999998</v>
      </c>
      <c r="AC144">
        <v>20.97</v>
      </c>
      <c r="AD144">
        <v>1.75</v>
      </c>
      <c r="AE144">
        <v>2.6</v>
      </c>
      <c r="AF144">
        <v>0.42878620000000001</v>
      </c>
      <c r="AG144">
        <v>0.42800290000000002</v>
      </c>
      <c r="AH144">
        <v>48.6</v>
      </c>
      <c r="AI144">
        <v>-0.79933240000000005</v>
      </c>
      <c r="AJ144">
        <v>3.8836240000000002</v>
      </c>
      <c r="AK144">
        <v>14.87505</v>
      </c>
      <c r="AL144">
        <v>2.6996850000000001</v>
      </c>
      <c r="AM144" s="6">
        <f t="shared" si="2"/>
        <v>1.292683375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</v>
      </c>
      <c r="BW144">
        <v>1</v>
      </c>
    </row>
    <row r="145" spans="1:75" x14ac:dyDescent="0.25">
      <c r="A145">
        <v>1991</v>
      </c>
      <c r="B145" t="s">
        <v>82</v>
      </c>
      <c r="C145">
        <v>5</v>
      </c>
      <c r="D145" t="s">
        <v>83</v>
      </c>
      <c r="E145">
        <v>5.67</v>
      </c>
      <c r="F145">
        <v>6</v>
      </c>
      <c r="G145">
        <v>2</v>
      </c>
      <c r="H145">
        <v>2</v>
      </c>
      <c r="I145">
        <v>2</v>
      </c>
      <c r="J145">
        <v>1</v>
      </c>
      <c r="K145">
        <v>3.1116700000000002</v>
      </c>
      <c r="L145">
        <v>48.4</v>
      </c>
      <c r="M145">
        <v>-6.0364399999999998</v>
      </c>
      <c r="N145">
        <v>20.588799999999999</v>
      </c>
      <c r="O145">
        <v>33.972299999999997</v>
      </c>
      <c r="P145" s="7">
        <v>150.60499999999999</v>
      </c>
      <c r="Q145" s="1">
        <v>5000000000</v>
      </c>
      <c r="R145" s="1">
        <v>4200000000</v>
      </c>
      <c r="S145" s="1">
        <v>8300000000</v>
      </c>
      <c r="T145">
        <v>1.1100000000000001</v>
      </c>
      <c r="U145">
        <v>2.85067</v>
      </c>
      <c r="V145">
        <v>10.2639</v>
      </c>
      <c r="W145">
        <v>1.9</v>
      </c>
      <c r="X145">
        <v>135.59700000000001</v>
      </c>
      <c r="Y145">
        <v>0.34124300000000002</v>
      </c>
      <c r="Z145">
        <v>0.13758600000000001</v>
      </c>
      <c r="AA145">
        <v>7.5648000000000007E-2</v>
      </c>
      <c r="AB145">
        <v>0.20719299999999999</v>
      </c>
      <c r="AC145">
        <v>20.97</v>
      </c>
      <c r="AD145">
        <v>1.75</v>
      </c>
      <c r="AE145">
        <v>2.6</v>
      </c>
      <c r="AF145">
        <v>0.449629</v>
      </c>
      <c r="AG145">
        <v>0.42878620000000001</v>
      </c>
      <c r="AH145">
        <v>48.6</v>
      </c>
      <c r="AI145">
        <v>-1.075161</v>
      </c>
      <c r="AJ145">
        <v>3.8795000000000002</v>
      </c>
      <c r="AK145">
        <v>8.9635599999999993</v>
      </c>
      <c r="AL145">
        <v>2.1931669999999999</v>
      </c>
      <c r="AM145" s="6">
        <f t="shared" si="2"/>
        <v>1.06183560581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</v>
      </c>
      <c r="BW145">
        <v>1</v>
      </c>
    </row>
    <row r="146" spans="1:75" x14ac:dyDescent="0.25">
      <c r="A146">
        <v>1992</v>
      </c>
      <c r="B146" t="s">
        <v>82</v>
      </c>
      <c r="C146">
        <v>5</v>
      </c>
      <c r="D146" t="s">
        <v>83</v>
      </c>
      <c r="E146">
        <v>6</v>
      </c>
      <c r="F146">
        <v>6</v>
      </c>
      <c r="G146">
        <v>2</v>
      </c>
      <c r="H146">
        <v>2.83</v>
      </c>
      <c r="I146">
        <v>2</v>
      </c>
      <c r="J146">
        <v>1</v>
      </c>
      <c r="K146">
        <v>3.3050000000000002</v>
      </c>
      <c r="L146">
        <v>48.4</v>
      </c>
      <c r="M146">
        <v>3.1191599999999999</v>
      </c>
      <c r="N146">
        <v>21.682099999999998</v>
      </c>
      <c r="O146">
        <v>8.7598900000000004</v>
      </c>
      <c r="P146" s="7">
        <v>159.96199999999999</v>
      </c>
      <c r="Q146" s="1">
        <v>5300000000</v>
      </c>
      <c r="R146" s="1">
        <v>4500000000</v>
      </c>
      <c r="S146" s="1">
        <v>8800000000</v>
      </c>
      <c r="T146">
        <v>1.1200000000000001</v>
      </c>
      <c r="U146">
        <v>2.8248799999999998</v>
      </c>
      <c r="V146">
        <v>10.2639</v>
      </c>
      <c r="W146">
        <v>1.9</v>
      </c>
      <c r="X146">
        <v>150.63499999999999</v>
      </c>
      <c r="Y146">
        <v>0.29204000000000002</v>
      </c>
      <c r="Z146">
        <v>0.111183</v>
      </c>
      <c r="AA146">
        <v>5.8305000000000003E-2</v>
      </c>
      <c r="AB146">
        <v>0.16392899999999999</v>
      </c>
      <c r="AC146">
        <v>20.97</v>
      </c>
      <c r="AD146">
        <v>1.75</v>
      </c>
      <c r="AE146">
        <v>2</v>
      </c>
      <c r="AF146">
        <v>0.34124290000000002</v>
      </c>
      <c r="AG146">
        <v>0.449629</v>
      </c>
      <c r="AH146">
        <v>48.4</v>
      </c>
      <c r="AI146">
        <v>-1.230864</v>
      </c>
      <c r="AJ146">
        <v>3.8795000000000002</v>
      </c>
      <c r="AK146">
        <v>18.119160000000001</v>
      </c>
      <c r="AL146">
        <v>2.89697</v>
      </c>
      <c r="AM146" s="6">
        <f t="shared" si="2"/>
        <v>0.96519220000000017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1</v>
      </c>
    </row>
    <row r="147" spans="1:75" x14ac:dyDescent="0.25">
      <c r="A147">
        <v>1993</v>
      </c>
      <c r="B147" t="s">
        <v>82</v>
      </c>
      <c r="C147">
        <v>5</v>
      </c>
      <c r="D147" t="s">
        <v>83</v>
      </c>
      <c r="E147">
        <v>6</v>
      </c>
      <c r="F147">
        <v>6</v>
      </c>
      <c r="G147">
        <v>2</v>
      </c>
      <c r="H147">
        <v>3</v>
      </c>
      <c r="I147">
        <v>2.17</v>
      </c>
      <c r="J147">
        <v>1</v>
      </c>
      <c r="K147">
        <v>3.3616700000000002</v>
      </c>
      <c r="L147">
        <v>48.6</v>
      </c>
      <c r="M147">
        <v>3.53959</v>
      </c>
      <c r="N147">
        <v>28.025200000000002</v>
      </c>
      <c r="O147">
        <v>10.7486</v>
      </c>
      <c r="P147" s="7">
        <v>163.37700000000001</v>
      </c>
      <c r="Q147" s="1">
        <v>5700000000</v>
      </c>
      <c r="R147" s="1">
        <v>4500000000</v>
      </c>
      <c r="S147" s="1">
        <v>9300000000</v>
      </c>
      <c r="T147">
        <v>1.0900000000000001</v>
      </c>
      <c r="U147">
        <v>2.81507</v>
      </c>
      <c r="V147">
        <v>10.2639</v>
      </c>
      <c r="W147">
        <v>1.9</v>
      </c>
      <c r="X147">
        <v>180.31800000000001</v>
      </c>
      <c r="Y147">
        <v>0.243172</v>
      </c>
      <c r="Z147">
        <v>9.1048000000000004E-2</v>
      </c>
      <c r="AA147">
        <v>4.9272999999999997E-2</v>
      </c>
      <c r="AB147">
        <v>0.132906</v>
      </c>
      <c r="AC147">
        <v>20.97</v>
      </c>
      <c r="AD147">
        <v>1.75</v>
      </c>
      <c r="AE147">
        <v>2</v>
      </c>
      <c r="AF147">
        <v>0.29204010000000002</v>
      </c>
      <c r="AG147">
        <v>0.34124290000000002</v>
      </c>
      <c r="AH147">
        <v>48.4</v>
      </c>
      <c r="AI147">
        <v>-1.4139870000000001</v>
      </c>
      <c r="AJ147">
        <v>3.8836240000000002</v>
      </c>
      <c r="AK147">
        <v>18.53959</v>
      </c>
      <c r="AL147">
        <v>2.9199079999999999</v>
      </c>
      <c r="AM147" s="6">
        <f t="shared" si="2"/>
        <v>0.81746401724000006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</v>
      </c>
      <c r="BW147">
        <v>1</v>
      </c>
    </row>
    <row r="148" spans="1:75" x14ac:dyDescent="0.25">
      <c r="A148">
        <v>1994</v>
      </c>
      <c r="B148" t="s">
        <v>82</v>
      </c>
      <c r="C148">
        <v>5</v>
      </c>
      <c r="D148" t="s">
        <v>83</v>
      </c>
      <c r="E148">
        <v>6</v>
      </c>
      <c r="F148">
        <v>5.75</v>
      </c>
      <c r="G148">
        <v>2</v>
      </c>
      <c r="H148">
        <v>3</v>
      </c>
      <c r="I148">
        <v>4</v>
      </c>
      <c r="J148">
        <v>1</v>
      </c>
      <c r="K148">
        <v>3.625</v>
      </c>
      <c r="L148">
        <v>48.9</v>
      </c>
      <c r="M148">
        <v>-2.57925</v>
      </c>
      <c r="N148">
        <v>31.426300000000001</v>
      </c>
      <c r="O148">
        <v>21.729299999999999</v>
      </c>
      <c r="P148" s="7">
        <v>177.262</v>
      </c>
      <c r="Q148" s="1">
        <v>5800000000</v>
      </c>
      <c r="R148" s="1">
        <v>4000000000</v>
      </c>
      <c r="S148" s="1">
        <v>9400000000</v>
      </c>
      <c r="T148">
        <v>1.05</v>
      </c>
      <c r="U148">
        <v>2.8247800000000001</v>
      </c>
      <c r="V148">
        <v>10.2639</v>
      </c>
      <c r="W148">
        <v>1.9</v>
      </c>
      <c r="X148">
        <v>182.39500000000001</v>
      </c>
      <c r="Y148">
        <v>0.26956000000000002</v>
      </c>
      <c r="Z148">
        <v>0.10925799999999999</v>
      </c>
      <c r="AA148">
        <v>6.1913999999999997E-2</v>
      </c>
      <c r="AB148">
        <v>0.17532300000000001</v>
      </c>
      <c r="AC148">
        <v>20.97</v>
      </c>
      <c r="AD148">
        <v>1.75</v>
      </c>
      <c r="AE148">
        <v>2</v>
      </c>
      <c r="AF148">
        <v>0.24317179999999999</v>
      </c>
      <c r="AG148">
        <v>0.29204010000000002</v>
      </c>
      <c r="AH148">
        <v>48.6</v>
      </c>
      <c r="AI148">
        <v>-1.3109649999999999</v>
      </c>
      <c r="AJ148">
        <v>3.889777</v>
      </c>
      <c r="AK148">
        <v>12.42075</v>
      </c>
      <c r="AL148">
        <v>2.5193680000000001</v>
      </c>
      <c r="AM148" s="6">
        <f t="shared" si="2"/>
        <v>0.97715500000000011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</v>
      </c>
      <c r="BW148">
        <v>1</v>
      </c>
    </row>
    <row r="149" spans="1:75" x14ac:dyDescent="0.25">
      <c r="A149">
        <v>1995</v>
      </c>
      <c r="B149" t="s">
        <v>82</v>
      </c>
      <c r="C149">
        <v>5</v>
      </c>
      <c r="D149" t="s">
        <v>83</v>
      </c>
      <c r="E149">
        <v>6</v>
      </c>
      <c r="F149">
        <v>5</v>
      </c>
      <c r="G149">
        <v>2</v>
      </c>
      <c r="H149">
        <v>3</v>
      </c>
      <c r="I149">
        <v>4</v>
      </c>
      <c r="J149">
        <v>1</v>
      </c>
      <c r="K149">
        <v>3.5</v>
      </c>
      <c r="L149">
        <v>49</v>
      </c>
      <c r="M149">
        <v>3.2124899999999998</v>
      </c>
      <c r="N149">
        <v>26.3538</v>
      </c>
      <c r="O149">
        <v>29.464500000000001</v>
      </c>
      <c r="P149" s="7">
        <v>171.5</v>
      </c>
      <c r="Q149" s="1">
        <v>6000000000</v>
      </c>
      <c r="R149" s="1">
        <v>4500000000</v>
      </c>
      <c r="S149" s="1">
        <v>9900000000</v>
      </c>
      <c r="T149">
        <v>1.06</v>
      </c>
      <c r="U149">
        <v>2.84335</v>
      </c>
      <c r="V149">
        <v>10.2639</v>
      </c>
      <c r="W149">
        <v>1.9</v>
      </c>
      <c r="X149">
        <v>178.715</v>
      </c>
      <c r="Y149">
        <v>0.28160099999999999</v>
      </c>
      <c r="Z149">
        <v>0.11407399999999999</v>
      </c>
      <c r="AA149">
        <v>6.2935000000000005E-2</v>
      </c>
      <c r="AB149">
        <v>0.17776400000000001</v>
      </c>
      <c r="AC149">
        <v>17.68</v>
      </c>
      <c r="AD149">
        <v>1.97</v>
      </c>
      <c r="AE149">
        <v>2.7721499999999999</v>
      </c>
      <c r="AF149">
        <v>0.26955990000000002</v>
      </c>
      <c r="AG149">
        <v>0.24317179999999999</v>
      </c>
      <c r="AH149">
        <v>48.9</v>
      </c>
      <c r="AI149">
        <v>-1.2672639999999999</v>
      </c>
      <c r="AJ149">
        <v>3.8918200000000001</v>
      </c>
      <c r="AK149">
        <v>18.212489999999999</v>
      </c>
      <c r="AL149">
        <v>2.9021080000000001</v>
      </c>
      <c r="AM149" s="6">
        <f t="shared" si="2"/>
        <v>0.98560349999999997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</v>
      </c>
      <c r="BW149">
        <v>1</v>
      </c>
    </row>
    <row r="150" spans="1:75" x14ac:dyDescent="0.25">
      <c r="A150">
        <v>1996</v>
      </c>
      <c r="B150" t="s">
        <v>82</v>
      </c>
      <c r="C150">
        <v>5</v>
      </c>
      <c r="D150" t="s">
        <v>83</v>
      </c>
      <c r="E150">
        <v>6</v>
      </c>
      <c r="F150">
        <v>5</v>
      </c>
      <c r="G150">
        <v>2</v>
      </c>
      <c r="H150">
        <v>3</v>
      </c>
      <c r="I150">
        <v>4</v>
      </c>
      <c r="J150">
        <v>1</v>
      </c>
      <c r="K150">
        <v>3.5</v>
      </c>
      <c r="L150">
        <v>49.1</v>
      </c>
      <c r="M150">
        <v>-1.00431</v>
      </c>
      <c r="N150">
        <v>25.996300000000002</v>
      </c>
      <c r="O150">
        <v>23.837800000000001</v>
      </c>
      <c r="P150" s="7">
        <v>171.85</v>
      </c>
      <c r="Q150" s="1">
        <v>6100000000</v>
      </c>
      <c r="R150" s="1">
        <v>4900000000</v>
      </c>
      <c r="S150" s="1">
        <v>10000000000</v>
      </c>
      <c r="T150">
        <v>1.0900000000000001</v>
      </c>
      <c r="U150">
        <v>2.8628800000000001</v>
      </c>
      <c r="V150">
        <v>10.2639</v>
      </c>
      <c r="W150">
        <v>1.9</v>
      </c>
      <c r="X150">
        <v>164.69800000000001</v>
      </c>
      <c r="Y150">
        <v>0.31358000000000003</v>
      </c>
      <c r="Z150">
        <v>0.13652500000000001</v>
      </c>
      <c r="AA150">
        <v>7.9727999999999993E-2</v>
      </c>
      <c r="AB150">
        <v>0.219028</v>
      </c>
      <c r="AC150">
        <v>17.68</v>
      </c>
      <c r="AD150">
        <v>1.97</v>
      </c>
      <c r="AE150">
        <v>20.191199999999998</v>
      </c>
      <c r="AF150">
        <v>0.28160109999999999</v>
      </c>
      <c r="AG150">
        <v>0.26955990000000002</v>
      </c>
      <c r="AH150">
        <v>49</v>
      </c>
      <c r="AI150">
        <v>-1.1597010000000001</v>
      </c>
      <c r="AJ150">
        <v>3.893859</v>
      </c>
      <c r="AK150">
        <v>13.99569</v>
      </c>
      <c r="AL150">
        <v>2.6387489999999998</v>
      </c>
      <c r="AM150" s="6">
        <f t="shared" si="2"/>
        <v>1.0975300000000001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</v>
      </c>
      <c r="BW150">
        <v>1</v>
      </c>
    </row>
    <row r="151" spans="1:75" x14ac:dyDescent="0.25">
      <c r="A151">
        <v>1997</v>
      </c>
      <c r="B151" t="s">
        <v>82</v>
      </c>
      <c r="C151">
        <v>5</v>
      </c>
      <c r="D151" t="s">
        <v>83</v>
      </c>
      <c r="E151">
        <v>6.5</v>
      </c>
      <c r="F151">
        <v>7.08</v>
      </c>
      <c r="G151">
        <v>2</v>
      </c>
      <c r="H151">
        <v>2.67</v>
      </c>
      <c r="I151">
        <v>4</v>
      </c>
      <c r="J151">
        <v>1.42</v>
      </c>
      <c r="K151">
        <v>3.9449999999999998</v>
      </c>
      <c r="L151">
        <v>49</v>
      </c>
      <c r="M151">
        <v>1.6414800000000001</v>
      </c>
      <c r="N151">
        <v>26.8643</v>
      </c>
      <c r="O151">
        <v>20.1999</v>
      </c>
      <c r="P151" s="7">
        <v>193.30500000000001</v>
      </c>
      <c r="Q151" s="1">
        <v>6100000000</v>
      </c>
      <c r="R151" s="1">
        <v>5000000000</v>
      </c>
      <c r="S151" s="1">
        <v>11000000000</v>
      </c>
      <c r="T151">
        <v>1.05</v>
      </c>
      <c r="U151">
        <v>2.8673500000000001</v>
      </c>
      <c r="V151">
        <v>10.2639</v>
      </c>
      <c r="W151">
        <v>1.9</v>
      </c>
      <c r="X151">
        <v>198.96700000000001</v>
      </c>
      <c r="Y151">
        <v>0.218449</v>
      </c>
      <c r="Z151">
        <v>8.0230999999999997E-2</v>
      </c>
      <c r="AA151">
        <v>4.0856000000000003E-2</v>
      </c>
      <c r="AB151">
        <v>0.11802</v>
      </c>
      <c r="AC151">
        <v>17.68</v>
      </c>
      <c r="AD151">
        <v>1.97</v>
      </c>
      <c r="AE151">
        <v>2.7752300000000001</v>
      </c>
      <c r="AF151">
        <v>0.31358009999999997</v>
      </c>
      <c r="AG151">
        <v>0.28160109999999999</v>
      </c>
      <c r="AH151">
        <v>49.1</v>
      </c>
      <c r="AI151">
        <v>-1.521201</v>
      </c>
      <c r="AJ151">
        <v>3.8918200000000001</v>
      </c>
      <c r="AK151">
        <v>16.641480000000001</v>
      </c>
      <c r="AL151">
        <v>2.8118979999999998</v>
      </c>
      <c r="AM151" s="6">
        <f t="shared" si="2"/>
        <v>0.86178130499999994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1</v>
      </c>
    </row>
    <row r="152" spans="1:75" x14ac:dyDescent="0.25">
      <c r="A152">
        <v>1998</v>
      </c>
      <c r="B152" t="s">
        <v>82</v>
      </c>
      <c r="C152">
        <v>5</v>
      </c>
      <c r="D152" t="s">
        <v>83</v>
      </c>
      <c r="E152">
        <v>11</v>
      </c>
      <c r="F152">
        <v>9.83</v>
      </c>
      <c r="G152">
        <v>2</v>
      </c>
      <c r="H152">
        <v>2</v>
      </c>
      <c r="I152">
        <v>4</v>
      </c>
      <c r="J152">
        <v>2</v>
      </c>
      <c r="K152">
        <v>5.1383299999999998</v>
      </c>
      <c r="L152">
        <v>49</v>
      </c>
      <c r="M152">
        <v>0.68088599999999999</v>
      </c>
      <c r="N152">
        <v>25.827400000000001</v>
      </c>
      <c r="O152">
        <v>13.668100000000001</v>
      </c>
      <c r="P152" s="7">
        <v>251.77799999999999</v>
      </c>
      <c r="Q152" s="1">
        <v>6500000000</v>
      </c>
      <c r="R152" s="1">
        <v>5100000000</v>
      </c>
      <c r="S152" s="1">
        <v>11000000000</v>
      </c>
      <c r="T152">
        <v>1.06</v>
      </c>
      <c r="U152">
        <v>2.8487100000000001</v>
      </c>
      <c r="V152">
        <v>10.2639</v>
      </c>
      <c r="W152">
        <v>1.9</v>
      </c>
      <c r="X152">
        <v>206.32300000000001</v>
      </c>
      <c r="Y152">
        <v>0.26588000000000001</v>
      </c>
      <c r="Z152">
        <v>0.133295</v>
      </c>
      <c r="AA152">
        <v>8.9674000000000004E-2</v>
      </c>
      <c r="AB152">
        <v>0.18560099999999999</v>
      </c>
      <c r="AC152">
        <v>17.68</v>
      </c>
      <c r="AD152">
        <v>1.97</v>
      </c>
      <c r="AE152">
        <v>2.6</v>
      </c>
      <c r="AF152">
        <v>0.21844939999999999</v>
      </c>
      <c r="AG152">
        <v>0.31358009999999997</v>
      </c>
      <c r="AH152">
        <v>49</v>
      </c>
      <c r="AI152">
        <v>-1.3247100000000001</v>
      </c>
      <c r="AJ152">
        <v>3.8918200000000001</v>
      </c>
      <c r="AK152">
        <v>15.68089</v>
      </c>
      <c r="AL152">
        <v>2.752443</v>
      </c>
      <c r="AM152" s="6">
        <f t="shared" si="2"/>
        <v>1.3661791804000001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</v>
      </c>
      <c r="BW152">
        <v>1</v>
      </c>
    </row>
    <row r="153" spans="1:75" x14ac:dyDescent="0.25">
      <c r="A153">
        <v>1999</v>
      </c>
      <c r="B153" t="s">
        <v>82</v>
      </c>
      <c r="C153">
        <v>5</v>
      </c>
      <c r="D153" t="s">
        <v>83</v>
      </c>
      <c r="E153">
        <v>10.67</v>
      </c>
      <c r="F153">
        <v>8</v>
      </c>
      <c r="G153">
        <v>2</v>
      </c>
      <c r="H153">
        <v>2</v>
      </c>
      <c r="I153">
        <v>4</v>
      </c>
      <c r="J153">
        <v>2</v>
      </c>
      <c r="K153">
        <v>4.7783300000000004</v>
      </c>
      <c r="L153">
        <v>49.2</v>
      </c>
      <c r="M153">
        <v>-3.4780500000000001</v>
      </c>
      <c r="N153">
        <v>28.956800000000001</v>
      </c>
      <c r="O153">
        <v>11.6637</v>
      </c>
      <c r="P153" s="7">
        <v>235.09399999999999</v>
      </c>
      <c r="Q153" s="1">
        <v>6800000000</v>
      </c>
      <c r="R153" s="1">
        <v>4500000000</v>
      </c>
      <c r="S153" s="1">
        <v>11000000000</v>
      </c>
      <c r="T153">
        <v>1.04</v>
      </c>
      <c r="U153">
        <v>2.8016000000000001</v>
      </c>
      <c r="V153">
        <v>10.2639</v>
      </c>
      <c r="W153">
        <v>1.9</v>
      </c>
      <c r="X153">
        <v>191.45099999999999</v>
      </c>
      <c r="Y153">
        <v>0.26767200000000002</v>
      </c>
      <c r="Z153">
        <v>0.1318</v>
      </c>
      <c r="AA153">
        <v>8.8367000000000001E-2</v>
      </c>
      <c r="AB153">
        <v>0.18654399999999999</v>
      </c>
      <c r="AC153">
        <v>17.68</v>
      </c>
      <c r="AD153">
        <v>1.97</v>
      </c>
      <c r="AE153">
        <v>2.5</v>
      </c>
      <c r="AF153">
        <v>0.26588000000000001</v>
      </c>
      <c r="AG153">
        <v>0.21844939999999999</v>
      </c>
      <c r="AH153">
        <v>49</v>
      </c>
      <c r="AI153">
        <v>-1.3179920000000001</v>
      </c>
      <c r="AJ153">
        <v>3.8958940000000002</v>
      </c>
      <c r="AK153">
        <v>11.52195</v>
      </c>
      <c r="AL153">
        <v>2.4442539999999999</v>
      </c>
      <c r="AM153" s="6">
        <f t="shared" si="2"/>
        <v>1.2790251477600003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</v>
      </c>
      <c r="BW153">
        <v>1</v>
      </c>
    </row>
    <row r="154" spans="1:75" x14ac:dyDescent="0.25">
      <c r="A154">
        <v>2000</v>
      </c>
      <c r="B154" t="s">
        <v>82</v>
      </c>
      <c r="C154">
        <v>5</v>
      </c>
      <c r="D154" t="s">
        <v>83</v>
      </c>
      <c r="E154">
        <v>9.5</v>
      </c>
      <c r="F154">
        <v>8</v>
      </c>
      <c r="G154">
        <v>2</v>
      </c>
      <c r="H154">
        <v>2</v>
      </c>
      <c r="I154">
        <v>4</v>
      </c>
      <c r="J154">
        <v>2</v>
      </c>
      <c r="K154">
        <v>4.5833300000000001</v>
      </c>
      <c r="L154">
        <v>49.9</v>
      </c>
      <c r="M154">
        <v>4.3967400000000003</v>
      </c>
      <c r="N154">
        <v>25.772400000000001</v>
      </c>
      <c r="O154">
        <v>11.048</v>
      </c>
      <c r="P154" s="7">
        <v>228.708</v>
      </c>
      <c r="Q154" s="1">
        <v>7100000000</v>
      </c>
      <c r="R154" s="1">
        <v>4800000000</v>
      </c>
      <c r="S154" s="1">
        <v>12000000000</v>
      </c>
      <c r="T154">
        <v>1.02</v>
      </c>
      <c r="U154">
        <v>2.7349000000000001</v>
      </c>
      <c r="V154">
        <v>10.2639</v>
      </c>
      <c r="W154">
        <v>1.9</v>
      </c>
      <c r="X154">
        <v>250.62100000000001</v>
      </c>
      <c r="Y154">
        <v>0.21082899999999999</v>
      </c>
      <c r="Z154">
        <v>9.5446000000000003E-2</v>
      </c>
      <c r="AA154">
        <v>6.0374999999999998E-2</v>
      </c>
      <c r="AB154">
        <v>0.13767099999999999</v>
      </c>
      <c r="AC154">
        <v>15.24</v>
      </c>
      <c r="AD154">
        <v>2.39</v>
      </c>
      <c r="AE154">
        <v>2.5</v>
      </c>
      <c r="AF154">
        <v>0.26767220000000003</v>
      </c>
      <c r="AG154">
        <v>0.26588000000000001</v>
      </c>
      <c r="AH154">
        <v>49.2</v>
      </c>
      <c r="AI154">
        <v>-1.556708</v>
      </c>
      <c r="AJ154">
        <v>3.910021</v>
      </c>
      <c r="AK154">
        <v>19.396740000000001</v>
      </c>
      <c r="AL154">
        <v>2.9651049999999999</v>
      </c>
      <c r="AM154" s="6">
        <f t="shared" si="2"/>
        <v>0.96629888057000002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</v>
      </c>
      <c r="BW154">
        <v>1</v>
      </c>
    </row>
    <row r="155" spans="1:75" x14ac:dyDescent="0.25">
      <c r="A155">
        <v>2001</v>
      </c>
      <c r="B155" t="s">
        <v>82</v>
      </c>
      <c r="C155">
        <v>5</v>
      </c>
      <c r="D155" t="s">
        <v>83</v>
      </c>
      <c r="E155">
        <v>9.2899999999999991</v>
      </c>
      <c r="F155">
        <v>8.58</v>
      </c>
      <c r="G155">
        <v>1.92</v>
      </c>
      <c r="H155">
        <v>1.79</v>
      </c>
      <c r="I155">
        <v>4</v>
      </c>
      <c r="J155">
        <v>2</v>
      </c>
      <c r="K155">
        <v>4.5966699999999996</v>
      </c>
      <c r="L155">
        <v>50.6</v>
      </c>
      <c r="M155">
        <v>2.4209999999999999E-2</v>
      </c>
      <c r="N155">
        <v>23.9375</v>
      </c>
      <c r="O155">
        <v>9.6741600000000005</v>
      </c>
      <c r="P155" s="7">
        <v>232.59100000000001</v>
      </c>
      <c r="Q155" s="1">
        <v>7300000000</v>
      </c>
      <c r="R155" s="1">
        <v>5000000000</v>
      </c>
      <c r="S155" s="1">
        <v>12000000000</v>
      </c>
      <c r="T155">
        <v>1.02</v>
      </c>
      <c r="U155">
        <v>2.6625700000000001</v>
      </c>
      <c r="V155">
        <v>10.2639</v>
      </c>
      <c r="W155">
        <v>1.9</v>
      </c>
      <c r="X155">
        <v>250.96</v>
      </c>
      <c r="Y155">
        <v>0.21910099999999999</v>
      </c>
      <c r="Z155">
        <v>9.1106999999999994E-2</v>
      </c>
      <c r="AA155">
        <v>5.2240000000000002E-2</v>
      </c>
      <c r="AB155">
        <v>0.14546400000000001</v>
      </c>
      <c r="AC155">
        <v>15.24</v>
      </c>
      <c r="AD155">
        <v>2.39</v>
      </c>
      <c r="AE155">
        <v>2.5</v>
      </c>
      <c r="AF155">
        <v>0.21082909999999999</v>
      </c>
      <c r="AG155">
        <v>0.26767220000000003</v>
      </c>
      <c r="AH155">
        <v>49.9</v>
      </c>
      <c r="AI155">
        <v>-1.5182230000000001</v>
      </c>
      <c r="AJ155">
        <v>3.9239519999999999</v>
      </c>
      <c r="AK155">
        <v>15.02421</v>
      </c>
      <c r="AL155">
        <v>2.7096629999999999</v>
      </c>
      <c r="AM155" s="6">
        <f t="shared" si="2"/>
        <v>1.0071349936699998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</v>
      </c>
      <c r="BW155">
        <v>1</v>
      </c>
    </row>
    <row r="156" spans="1:75" x14ac:dyDescent="0.25">
      <c r="A156">
        <v>2002</v>
      </c>
      <c r="B156" t="s">
        <v>82</v>
      </c>
      <c r="C156">
        <v>5</v>
      </c>
      <c r="D156" t="s">
        <v>83</v>
      </c>
      <c r="E156">
        <v>9.2100000000000009</v>
      </c>
      <c r="F156">
        <v>8.08</v>
      </c>
      <c r="G156">
        <v>2.42</v>
      </c>
      <c r="H156">
        <v>1.71</v>
      </c>
      <c r="I156">
        <v>4</v>
      </c>
      <c r="J156">
        <v>2</v>
      </c>
      <c r="K156">
        <v>4.57</v>
      </c>
      <c r="L156">
        <v>51.3</v>
      </c>
      <c r="M156">
        <v>1.09874</v>
      </c>
      <c r="N156">
        <v>21.517600000000002</v>
      </c>
      <c r="O156">
        <v>7.6905099999999997</v>
      </c>
      <c r="P156" s="7">
        <v>234.441</v>
      </c>
      <c r="Q156" s="1">
        <v>7700000000</v>
      </c>
      <c r="R156" s="1">
        <v>5500000000</v>
      </c>
      <c r="S156" s="1">
        <v>12000000000</v>
      </c>
      <c r="T156">
        <v>1.06</v>
      </c>
      <c r="U156">
        <v>2.5928300000000002</v>
      </c>
      <c r="V156">
        <v>10.2639</v>
      </c>
      <c r="W156">
        <v>1.9</v>
      </c>
      <c r="X156">
        <v>219.91499999999999</v>
      </c>
      <c r="Y156">
        <v>0.23915600000000001</v>
      </c>
      <c r="Z156">
        <v>0.103161</v>
      </c>
      <c r="AA156">
        <v>6.0456999999999997E-2</v>
      </c>
      <c r="AB156">
        <v>0.16570399999999999</v>
      </c>
      <c r="AC156">
        <v>15.24</v>
      </c>
      <c r="AD156">
        <v>2.39</v>
      </c>
      <c r="AE156">
        <v>2.6</v>
      </c>
      <c r="AF156">
        <v>0.21910089999999999</v>
      </c>
      <c r="AG156">
        <v>0.21082909999999999</v>
      </c>
      <c r="AH156">
        <v>50.6</v>
      </c>
      <c r="AI156">
        <v>-1.4306369999999999</v>
      </c>
      <c r="AJ156">
        <v>3.9376910000000001</v>
      </c>
      <c r="AK156">
        <v>16.098739999999999</v>
      </c>
      <c r="AL156">
        <v>2.7787410000000001</v>
      </c>
      <c r="AM156" s="6">
        <f t="shared" si="2"/>
        <v>1.09294292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</v>
      </c>
      <c r="BW156">
        <v>1</v>
      </c>
    </row>
    <row r="157" spans="1:75" x14ac:dyDescent="0.25">
      <c r="A157">
        <v>2003</v>
      </c>
      <c r="B157" t="s">
        <v>82</v>
      </c>
      <c r="C157">
        <v>5</v>
      </c>
      <c r="D157" t="s">
        <v>83</v>
      </c>
      <c r="E157">
        <v>8.6300000000000008</v>
      </c>
      <c r="F157">
        <v>8</v>
      </c>
      <c r="G157">
        <v>2.5</v>
      </c>
      <c r="H157">
        <v>1.5</v>
      </c>
      <c r="I157">
        <v>4</v>
      </c>
      <c r="J157">
        <v>2</v>
      </c>
      <c r="K157">
        <v>4.4383299999999997</v>
      </c>
      <c r="L157">
        <v>51.8</v>
      </c>
      <c r="M157">
        <v>1.9422200000000001</v>
      </c>
      <c r="N157">
        <v>22.926300000000001</v>
      </c>
      <c r="O157">
        <v>7.6741700000000002</v>
      </c>
      <c r="P157" s="7">
        <v>229.90600000000001</v>
      </c>
      <c r="Q157" s="1">
        <v>8300000000</v>
      </c>
      <c r="R157" s="1">
        <v>6000000000</v>
      </c>
      <c r="S157" s="1">
        <v>13000000000</v>
      </c>
      <c r="T157">
        <v>1.1000000000000001</v>
      </c>
      <c r="U157">
        <v>2.5230899999999998</v>
      </c>
      <c r="V157">
        <v>10.2639</v>
      </c>
      <c r="W157">
        <v>1.9</v>
      </c>
      <c r="X157">
        <v>207.036</v>
      </c>
      <c r="Y157">
        <v>0.28492299999999998</v>
      </c>
      <c r="Z157">
        <v>0.12909000000000001</v>
      </c>
      <c r="AA157">
        <v>7.7821000000000001E-2</v>
      </c>
      <c r="AB157">
        <v>0.203518</v>
      </c>
      <c r="AC157">
        <v>15.24</v>
      </c>
      <c r="AD157">
        <v>2.39</v>
      </c>
      <c r="AE157">
        <v>2.6</v>
      </c>
      <c r="AF157">
        <v>0.23915649999999999</v>
      </c>
      <c r="AG157">
        <v>0.21910089999999999</v>
      </c>
      <c r="AH157">
        <v>51.3</v>
      </c>
      <c r="AI157">
        <v>-1.2555350000000001</v>
      </c>
      <c r="AJ157">
        <v>3.94739</v>
      </c>
      <c r="AK157">
        <v>16.942219999999999</v>
      </c>
      <c r="AL157">
        <v>2.829809</v>
      </c>
      <c r="AM157" s="6">
        <f t="shared" si="2"/>
        <v>1.2645822985899999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</v>
      </c>
      <c r="BW157">
        <v>1</v>
      </c>
    </row>
    <row r="158" spans="1:75" x14ac:dyDescent="0.25">
      <c r="A158">
        <v>2004</v>
      </c>
      <c r="B158" t="s">
        <v>82</v>
      </c>
      <c r="C158">
        <v>5</v>
      </c>
      <c r="D158" t="s">
        <v>83</v>
      </c>
      <c r="E158">
        <v>7.92</v>
      </c>
      <c r="F158">
        <v>8.08</v>
      </c>
      <c r="G158">
        <v>2.42</v>
      </c>
      <c r="H158">
        <v>1.5</v>
      </c>
      <c r="I158">
        <v>4</v>
      </c>
      <c r="J158">
        <v>2</v>
      </c>
      <c r="K158">
        <v>4.32</v>
      </c>
      <c r="L158">
        <v>52.1</v>
      </c>
      <c r="M158">
        <v>3.6558999999999999</v>
      </c>
      <c r="N158">
        <v>27.080400000000001</v>
      </c>
      <c r="O158">
        <v>8.1137899999999998</v>
      </c>
      <c r="P158" s="7">
        <v>225.072</v>
      </c>
      <c r="Q158" s="1">
        <v>9700000000</v>
      </c>
      <c r="R158" s="1">
        <v>6700000000</v>
      </c>
      <c r="S158" s="1">
        <v>14000000000</v>
      </c>
      <c r="T158">
        <v>1.19</v>
      </c>
      <c r="U158">
        <v>2.4551500000000002</v>
      </c>
      <c r="V158">
        <v>10.2639</v>
      </c>
      <c r="W158">
        <v>1.9</v>
      </c>
      <c r="X158">
        <v>214.017</v>
      </c>
      <c r="Y158">
        <v>0.27746300000000002</v>
      </c>
      <c r="Z158">
        <v>0.123305</v>
      </c>
      <c r="AA158">
        <v>7.4580999999999995E-2</v>
      </c>
      <c r="AB158">
        <v>0.19580900000000001</v>
      </c>
      <c r="AC158">
        <v>15.24</v>
      </c>
      <c r="AD158">
        <v>2.39</v>
      </c>
      <c r="AE158">
        <v>2.6</v>
      </c>
      <c r="AF158">
        <v>0.28492329999999999</v>
      </c>
      <c r="AG158">
        <v>0.23915649999999999</v>
      </c>
      <c r="AH158">
        <v>51.8</v>
      </c>
      <c r="AI158">
        <v>-1.282068</v>
      </c>
      <c r="AJ158">
        <v>3.9531649999999998</v>
      </c>
      <c r="AK158">
        <v>18.655899999999999</v>
      </c>
      <c r="AL158">
        <v>2.9261620000000002</v>
      </c>
      <c r="AM158" s="6">
        <f t="shared" si="2"/>
        <v>1.1986401600000001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1</v>
      </c>
    </row>
    <row r="159" spans="1:75" x14ac:dyDescent="0.25">
      <c r="A159">
        <v>2005</v>
      </c>
      <c r="B159" t="s">
        <v>82</v>
      </c>
      <c r="C159">
        <v>5</v>
      </c>
      <c r="D159" t="s">
        <v>83</v>
      </c>
      <c r="E159">
        <v>7.5</v>
      </c>
      <c r="F159">
        <v>7.5</v>
      </c>
      <c r="G159">
        <v>2</v>
      </c>
      <c r="H159">
        <v>1.5</v>
      </c>
      <c r="I159">
        <v>4</v>
      </c>
      <c r="J159">
        <v>2</v>
      </c>
      <c r="K159">
        <v>4.0833300000000001</v>
      </c>
      <c r="L159">
        <v>52.2</v>
      </c>
      <c r="M159">
        <v>3.5478499999999999</v>
      </c>
      <c r="N159">
        <v>24.914400000000001</v>
      </c>
      <c r="O159">
        <v>8.8090600000000006</v>
      </c>
      <c r="P159" s="7">
        <v>213.15</v>
      </c>
      <c r="Q159" s="1">
        <v>10000000000</v>
      </c>
      <c r="R159" s="1">
        <v>7100000000</v>
      </c>
      <c r="S159" s="1">
        <v>15000000000</v>
      </c>
      <c r="T159">
        <v>1.17</v>
      </c>
      <c r="U159">
        <v>2.3882500000000002</v>
      </c>
      <c r="V159">
        <v>10.2639</v>
      </c>
      <c r="W159">
        <v>1.9</v>
      </c>
      <c r="X159">
        <v>233.52600000000001</v>
      </c>
      <c r="Y159">
        <v>0.27107900000000001</v>
      </c>
      <c r="Z159">
        <v>0.13281599999999999</v>
      </c>
      <c r="AA159">
        <v>8.5569999999999993E-2</v>
      </c>
      <c r="AB159">
        <v>0.23818700000000001</v>
      </c>
      <c r="AC159">
        <v>13.55</v>
      </c>
      <c r="AD159">
        <v>2.46</v>
      </c>
      <c r="AE159">
        <v>2</v>
      </c>
      <c r="AF159">
        <v>0.27746280000000001</v>
      </c>
      <c r="AG159">
        <v>0.28492329999999999</v>
      </c>
      <c r="AH159">
        <v>52.1</v>
      </c>
      <c r="AI159">
        <v>-1.305345</v>
      </c>
      <c r="AJ159">
        <v>3.955082</v>
      </c>
      <c r="AK159">
        <v>18.54785</v>
      </c>
      <c r="AL159">
        <v>2.9203540000000001</v>
      </c>
      <c r="AM159" s="6">
        <f t="shared" si="2"/>
        <v>1.10690501307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</v>
      </c>
      <c r="BW159">
        <v>1</v>
      </c>
    </row>
    <row r="160" spans="1:75" x14ac:dyDescent="0.25">
      <c r="A160">
        <v>2006</v>
      </c>
      <c r="B160" t="s">
        <v>82</v>
      </c>
      <c r="C160">
        <v>5</v>
      </c>
      <c r="D160" t="s">
        <v>83</v>
      </c>
      <c r="E160">
        <v>7.58</v>
      </c>
      <c r="F160">
        <v>7.25</v>
      </c>
      <c r="G160">
        <v>2</v>
      </c>
      <c r="H160">
        <v>1.5</v>
      </c>
      <c r="I160">
        <v>4</v>
      </c>
      <c r="J160">
        <v>2</v>
      </c>
      <c r="K160">
        <v>4.0549999999999997</v>
      </c>
      <c r="L160">
        <v>51.8</v>
      </c>
      <c r="M160">
        <v>4.12005</v>
      </c>
      <c r="N160">
        <v>27.3264</v>
      </c>
      <c r="O160">
        <v>5.57775</v>
      </c>
      <c r="P160" s="7">
        <v>210.04900000000001</v>
      </c>
      <c r="Q160" s="1">
        <v>10000000000</v>
      </c>
      <c r="R160" s="1">
        <v>7200000000</v>
      </c>
      <c r="S160" s="1">
        <v>16000000000</v>
      </c>
      <c r="T160">
        <v>1.1000000000000001</v>
      </c>
      <c r="U160">
        <v>2.3231700000000002</v>
      </c>
      <c r="V160">
        <v>10.2639</v>
      </c>
      <c r="W160">
        <v>1.9</v>
      </c>
      <c r="X160">
        <v>254.66900000000001</v>
      </c>
      <c r="Y160">
        <v>0.23020099999999999</v>
      </c>
      <c r="Z160">
        <v>0.108402</v>
      </c>
      <c r="AA160">
        <v>6.7968000000000001E-2</v>
      </c>
      <c r="AB160">
        <v>0.18820999999999999</v>
      </c>
      <c r="AC160">
        <v>13.55</v>
      </c>
      <c r="AD160">
        <v>2.46</v>
      </c>
      <c r="AE160">
        <v>2</v>
      </c>
      <c r="AF160">
        <v>0.27107910000000002</v>
      </c>
      <c r="AG160">
        <v>0.27746280000000001</v>
      </c>
      <c r="AH160">
        <v>52.2</v>
      </c>
      <c r="AI160">
        <v>-1.4688000000000001</v>
      </c>
      <c r="AJ160">
        <v>3.94739</v>
      </c>
      <c r="AK160">
        <v>19.120049999999999</v>
      </c>
      <c r="AL160">
        <v>2.9507370000000002</v>
      </c>
      <c r="AM160" s="6">
        <f t="shared" si="2"/>
        <v>0.93346505499999988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1</v>
      </c>
    </row>
    <row r="161" spans="1:75" x14ac:dyDescent="0.25">
      <c r="A161">
        <v>2007</v>
      </c>
      <c r="B161" t="s">
        <v>82</v>
      </c>
      <c r="C161">
        <v>5</v>
      </c>
      <c r="D161" t="s">
        <v>83</v>
      </c>
      <c r="E161">
        <v>7.38</v>
      </c>
      <c r="F161">
        <v>6.5</v>
      </c>
      <c r="G161">
        <v>2</v>
      </c>
      <c r="H161">
        <v>1.5</v>
      </c>
      <c r="I161">
        <v>4</v>
      </c>
      <c r="J161">
        <v>2</v>
      </c>
      <c r="K161">
        <v>3.8966699999999999</v>
      </c>
      <c r="L161">
        <v>51.3</v>
      </c>
      <c r="M161">
        <v>3.8190400000000002</v>
      </c>
      <c r="N161">
        <v>32.1935</v>
      </c>
      <c r="O161">
        <v>6.93621</v>
      </c>
      <c r="P161" s="7">
        <v>199.899</v>
      </c>
      <c r="Q161" s="1">
        <v>12000000000</v>
      </c>
      <c r="R161" s="1">
        <v>7400000000</v>
      </c>
      <c r="S161" s="1">
        <v>17000000000</v>
      </c>
      <c r="T161">
        <v>1.17</v>
      </c>
      <c r="U161">
        <v>2.2564799999999998</v>
      </c>
      <c r="V161">
        <v>10.2639</v>
      </c>
      <c r="W161">
        <v>1.9</v>
      </c>
      <c r="X161">
        <v>275.82499999999999</v>
      </c>
      <c r="Y161">
        <v>0.17567199999999999</v>
      </c>
      <c r="Z161">
        <v>6.7233000000000001E-2</v>
      </c>
      <c r="AA161">
        <v>3.5924999999999999E-2</v>
      </c>
      <c r="AB161">
        <v>0.10134600000000001</v>
      </c>
      <c r="AC161">
        <v>13.55</v>
      </c>
      <c r="AD161">
        <v>2.46</v>
      </c>
      <c r="AE161">
        <v>2</v>
      </c>
      <c r="AF161">
        <v>0.2302015</v>
      </c>
      <c r="AG161">
        <v>0.27107910000000002</v>
      </c>
      <c r="AH161">
        <v>51.8</v>
      </c>
      <c r="AI161">
        <v>-1.739136</v>
      </c>
      <c r="AJ161">
        <v>3.9376910000000001</v>
      </c>
      <c r="AK161">
        <v>18.819040000000001</v>
      </c>
      <c r="AL161">
        <v>2.934869</v>
      </c>
      <c r="AM161" s="6">
        <f t="shared" si="2"/>
        <v>0.68453581223999993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1</v>
      </c>
      <c r="BW161">
        <v>1</v>
      </c>
    </row>
    <row r="162" spans="1:75" x14ac:dyDescent="0.25">
      <c r="A162">
        <v>2008</v>
      </c>
      <c r="B162" t="s">
        <v>82</v>
      </c>
      <c r="C162">
        <v>5</v>
      </c>
      <c r="D162" t="s">
        <v>83</v>
      </c>
      <c r="E162">
        <v>6.42</v>
      </c>
      <c r="F162">
        <v>6.5</v>
      </c>
      <c r="G162">
        <v>2</v>
      </c>
      <c r="H162">
        <v>1.5</v>
      </c>
      <c r="I162">
        <v>4</v>
      </c>
      <c r="J162">
        <v>2</v>
      </c>
      <c r="K162">
        <v>3.7366700000000002</v>
      </c>
      <c r="L162">
        <v>50.6</v>
      </c>
      <c r="M162">
        <v>1.97959</v>
      </c>
      <c r="N162">
        <v>33.5974</v>
      </c>
      <c r="O162">
        <v>11.4034</v>
      </c>
      <c r="P162" s="7">
        <v>189.07499999999999</v>
      </c>
      <c r="Q162" s="1">
        <v>12000000000</v>
      </c>
      <c r="R162" s="1">
        <v>7400000000</v>
      </c>
      <c r="S162" s="1">
        <v>17000000000</v>
      </c>
      <c r="T162">
        <v>1.1200000000000001</v>
      </c>
      <c r="U162">
        <v>2.1842600000000001</v>
      </c>
      <c r="V162">
        <v>10.2639</v>
      </c>
      <c r="W162">
        <v>1.9</v>
      </c>
      <c r="X162">
        <v>284.77699999999999</v>
      </c>
      <c r="Y162">
        <v>0.16891300000000001</v>
      </c>
      <c r="Z162">
        <v>6.7988999999999994E-2</v>
      </c>
      <c r="AA162">
        <v>3.8203000000000001E-2</v>
      </c>
      <c r="AB162">
        <v>0.10724599999999999</v>
      </c>
      <c r="AC162">
        <v>13.55</v>
      </c>
      <c r="AD162">
        <v>2.46</v>
      </c>
      <c r="AE162">
        <v>2.7721499999999999</v>
      </c>
      <c r="AF162">
        <v>0.1756722</v>
      </c>
      <c r="AG162">
        <v>0.2302015</v>
      </c>
      <c r="AH162">
        <v>51.3</v>
      </c>
      <c r="AI162">
        <v>-1.77837</v>
      </c>
      <c r="AJ162">
        <v>3.9239519999999999</v>
      </c>
      <c r="AK162">
        <v>16.979590000000002</v>
      </c>
      <c r="AL162">
        <v>2.8320120000000002</v>
      </c>
      <c r="AM162" s="6">
        <f t="shared" si="2"/>
        <v>0.63117213971000008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1</v>
      </c>
      <c r="BW162">
        <v>1</v>
      </c>
    </row>
    <row r="163" spans="1:75" x14ac:dyDescent="0.25">
      <c r="A163">
        <v>2009</v>
      </c>
      <c r="B163" t="s">
        <v>82</v>
      </c>
      <c r="C163">
        <v>5</v>
      </c>
      <c r="D163" t="s">
        <v>83</v>
      </c>
      <c r="E163">
        <v>5.96</v>
      </c>
      <c r="F163">
        <v>6.5</v>
      </c>
      <c r="G163">
        <v>2</v>
      </c>
      <c r="H163">
        <v>1.5</v>
      </c>
      <c r="I163">
        <v>4</v>
      </c>
      <c r="J163">
        <v>2</v>
      </c>
      <c r="K163">
        <v>3.66</v>
      </c>
      <c r="L163">
        <v>49.8</v>
      </c>
      <c r="M163">
        <v>-4.4645099999999998</v>
      </c>
      <c r="N163">
        <v>22.007899999999999</v>
      </c>
      <c r="O163">
        <v>5.49634</v>
      </c>
      <c r="P163" s="7">
        <v>182.268</v>
      </c>
      <c r="Q163" s="1">
        <v>8800000000</v>
      </c>
      <c r="R163" s="1">
        <v>6300000000</v>
      </c>
      <c r="S163" s="1">
        <v>17000000000</v>
      </c>
      <c r="T163">
        <v>0.89400000000000002</v>
      </c>
      <c r="U163">
        <v>2.1055600000000001</v>
      </c>
      <c r="V163">
        <v>10.2639</v>
      </c>
      <c r="W163">
        <v>1.9</v>
      </c>
      <c r="X163">
        <v>279.87400000000002</v>
      </c>
      <c r="Y163">
        <v>0.14163400000000001</v>
      </c>
      <c r="Z163">
        <v>4.9250000000000002E-2</v>
      </c>
      <c r="AA163">
        <v>2.4416E-2</v>
      </c>
      <c r="AB163">
        <v>7.1373000000000006E-2</v>
      </c>
      <c r="AC163">
        <v>13.55</v>
      </c>
      <c r="AD163">
        <v>2.46</v>
      </c>
      <c r="AE163">
        <v>20.191199999999998</v>
      </c>
      <c r="AF163">
        <v>0.16891329999999999</v>
      </c>
      <c r="AG163">
        <v>0.1756722</v>
      </c>
      <c r="AH163">
        <v>50.6</v>
      </c>
      <c r="AI163">
        <v>-1.95451</v>
      </c>
      <c r="AJ163">
        <v>3.9080149999999998</v>
      </c>
      <c r="AK163">
        <v>10.535489999999999</v>
      </c>
      <c r="AL163">
        <v>2.3547500000000001</v>
      </c>
      <c r="AM163" s="6">
        <f t="shared" si="2"/>
        <v>0.51838044000000005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</v>
      </c>
      <c r="BW163">
        <v>1</v>
      </c>
    </row>
    <row r="164" spans="1:75" x14ac:dyDescent="0.25">
      <c r="A164">
        <v>2010</v>
      </c>
      <c r="B164" t="s">
        <v>82</v>
      </c>
      <c r="C164">
        <v>5</v>
      </c>
      <c r="D164" t="s">
        <v>83</v>
      </c>
      <c r="E164">
        <v>7.46</v>
      </c>
      <c r="F164">
        <v>6.5</v>
      </c>
      <c r="G164">
        <v>2</v>
      </c>
      <c r="H164">
        <v>1.5</v>
      </c>
      <c r="I164">
        <v>4</v>
      </c>
      <c r="J164">
        <v>2</v>
      </c>
      <c r="K164">
        <v>3.91</v>
      </c>
      <c r="L164">
        <v>49.6</v>
      </c>
      <c r="M164">
        <v>1.6523099999999999</v>
      </c>
      <c r="N164">
        <v>21.555900000000001</v>
      </c>
      <c r="O164">
        <v>4.6988899999999996</v>
      </c>
      <c r="P164" s="7">
        <v>193.93600000000001</v>
      </c>
      <c r="Q164" s="1">
        <v>10000000000</v>
      </c>
      <c r="R164" s="1">
        <v>7200000000</v>
      </c>
      <c r="S164" s="1">
        <v>18000000000</v>
      </c>
      <c r="T164">
        <v>0.98199999999999998</v>
      </c>
      <c r="U164">
        <v>2.02441</v>
      </c>
      <c r="V164">
        <v>10.2639</v>
      </c>
      <c r="W164">
        <v>1.9</v>
      </c>
      <c r="X164">
        <v>277.64600000000002</v>
      </c>
      <c r="Y164">
        <v>0.15556700000000001</v>
      </c>
      <c r="Z164">
        <v>5.4819E-2</v>
      </c>
      <c r="AA164">
        <v>2.7428999999999999E-2</v>
      </c>
      <c r="AB164">
        <v>8.0046999999999993E-2</v>
      </c>
      <c r="AC164">
        <v>13.58</v>
      </c>
      <c r="AD164">
        <v>1.93</v>
      </c>
      <c r="AE164">
        <v>2.7752300000000001</v>
      </c>
      <c r="AF164">
        <v>0.1416338</v>
      </c>
      <c r="AG164">
        <v>0.16891329999999999</v>
      </c>
      <c r="AH164">
        <v>49.8</v>
      </c>
      <c r="AI164">
        <v>-1.8606769999999999</v>
      </c>
      <c r="AJ164">
        <v>3.903991</v>
      </c>
      <c r="AK164">
        <v>16.65231</v>
      </c>
      <c r="AL164">
        <v>2.8125490000000002</v>
      </c>
      <c r="AM164" s="6">
        <f t="shared" si="2"/>
        <v>0.60826697000000007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1</v>
      </c>
    </row>
    <row r="165" spans="1:75" x14ac:dyDescent="0.25">
      <c r="A165">
        <v>2011</v>
      </c>
      <c r="B165" t="s">
        <v>82</v>
      </c>
      <c r="C165">
        <v>5</v>
      </c>
      <c r="D165" t="s">
        <v>83</v>
      </c>
      <c r="E165">
        <v>7.67</v>
      </c>
      <c r="F165">
        <v>6.5</v>
      </c>
      <c r="G165">
        <v>2</v>
      </c>
      <c r="H165">
        <v>1.92</v>
      </c>
      <c r="I165">
        <v>4.5</v>
      </c>
      <c r="J165">
        <v>2</v>
      </c>
      <c r="K165">
        <v>4.0983299999999998</v>
      </c>
      <c r="L165">
        <v>49.6</v>
      </c>
      <c r="M165">
        <v>1.8374600000000001</v>
      </c>
      <c r="N165">
        <v>24.440799999999999</v>
      </c>
      <c r="O165">
        <v>6.7622799999999996</v>
      </c>
      <c r="P165" s="7">
        <v>203.27699999999999</v>
      </c>
      <c r="Q165" s="1">
        <v>11000000000</v>
      </c>
      <c r="R165" s="1">
        <v>7900000000</v>
      </c>
      <c r="S165" s="1">
        <v>18000000000</v>
      </c>
      <c r="T165">
        <v>1.04</v>
      </c>
      <c r="U165">
        <v>1.9431700000000001</v>
      </c>
      <c r="V165">
        <v>10.2639</v>
      </c>
      <c r="W165">
        <v>1.9</v>
      </c>
      <c r="X165">
        <v>272.87200000000001</v>
      </c>
      <c r="Y165">
        <v>0.17436399999999999</v>
      </c>
      <c r="Z165">
        <v>7.1598999999999996E-2</v>
      </c>
      <c r="AA165">
        <v>4.156E-2</v>
      </c>
      <c r="AB165">
        <v>0.11858299999999999</v>
      </c>
      <c r="AC165">
        <v>13.58</v>
      </c>
      <c r="AD165">
        <v>1.93</v>
      </c>
      <c r="AE165">
        <v>4.2085600000000003</v>
      </c>
      <c r="AF165">
        <v>0.15556719999999999</v>
      </c>
      <c r="AG165">
        <v>0.1416338</v>
      </c>
      <c r="AH165">
        <v>49.6</v>
      </c>
      <c r="AI165">
        <v>-1.74661</v>
      </c>
      <c r="AJ165">
        <v>3.903991</v>
      </c>
      <c r="AK165">
        <v>16.83746</v>
      </c>
      <c r="AL165">
        <v>2.8236059999999998</v>
      </c>
      <c r="AM165" s="6">
        <f t="shared" si="2"/>
        <v>0.71460121211999994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1</v>
      </c>
    </row>
    <row r="166" spans="1:75" x14ac:dyDescent="0.25">
      <c r="A166">
        <v>2012</v>
      </c>
      <c r="B166" t="s">
        <v>82</v>
      </c>
      <c r="C166">
        <v>5</v>
      </c>
      <c r="D166" t="s">
        <v>83</v>
      </c>
      <c r="E166">
        <v>7.5</v>
      </c>
      <c r="F166">
        <v>6.5</v>
      </c>
      <c r="G166">
        <v>1.67</v>
      </c>
      <c r="H166">
        <v>1.5</v>
      </c>
      <c r="I166">
        <v>4.5</v>
      </c>
      <c r="J166">
        <v>2</v>
      </c>
      <c r="K166">
        <v>3.9449999999999998</v>
      </c>
      <c r="L166">
        <v>49.2</v>
      </c>
      <c r="M166">
        <v>2.2002700000000002</v>
      </c>
      <c r="N166">
        <v>24.370999999999999</v>
      </c>
      <c r="O166">
        <v>5.1961899999999996</v>
      </c>
      <c r="P166" s="7">
        <v>194.09399999999999</v>
      </c>
      <c r="Q166" s="1">
        <v>12000000000</v>
      </c>
      <c r="R166" s="1">
        <v>8600000000</v>
      </c>
      <c r="S166" s="1">
        <v>19000000000</v>
      </c>
      <c r="T166">
        <v>1.0900000000000001</v>
      </c>
      <c r="U166">
        <v>1.8693200000000001</v>
      </c>
      <c r="V166">
        <v>10.2639</v>
      </c>
      <c r="W166">
        <v>1.9</v>
      </c>
      <c r="X166">
        <v>243.673</v>
      </c>
      <c r="Y166">
        <v>0.20063700000000001</v>
      </c>
      <c r="Z166">
        <v>8.2567000000000002E-2</v>
      </c>
      <c r="AA166">
        <v>4.6869000000000001E-2</v>
      </c>
      <c r="AB166">
        <v>0.13274</v>
      </c>
      <c r="AC166">
        <v>13.58</v>
      </c>
      <c r="AD166">
        <v>1.93</v>
      </c>
      <c r="AE166">
        <v>4.2085600000000003</v>
      </c>
      <c r="AF166">
        <v>0.17436409999999999</v>
      </c>
      <c r="AG166">
        <v>0.15556719999999999</v>
      </c>
      <c r="AH166">
        <v>49.6</v>
      </c>
      <c r="AI166">
        <v>-1.6062559999999999</v>
      </c>
      <c r="AJ166">
        <v>3.8958940000000002</v>
      </c>
      <c r="AK166">
        <v>17.20027</v>
      </c>
      <c r="AL166">
        <v>2.8449249999999999</v>
      </c>
      <c r="AM166" s="6">
        <f t="shared" si="2"/>
        <v>0.79151296500000001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1</v>
      </c>
      <c r="BW166">
        <v>1</v>
      </c>
    </row>
    <row r="167" spans="1:75" x14ac:dyDescent="0.25">
      <c r="A167">
        <v>2013</v>
      </c>
      <c r="B167" t="s">
        <v>82</v>
      </c>
      <c r="C167">
        <v>5</v>
      </c>
      <c r="D167" t="s">
        <v>83</v>
      </c>
      <c r="E167">
        <v>6.92</v>
      </c>
      <c r="F167">
        <v>6.83</v>
      </c>
      <c r="G167">
        <v>1.5</v>
      </c>
      <c r="H167">
        <v>1.5</v>
      </c>
      <c r="I167">
        <v>4.5</v>
      </c>
      <c r="J167">
        <v>2</v>
      </c>
      <c r="K167">
        <v>3.875</v>
      </c>
      <c r="L167">
        <v>48.5</v>
      </c>
      <c r="M167">
        <v>0.94763699999999995</v>
      </c>
      <c r="N167">
        <v>23.5854</v>
      </c>
      <c r="O167">
        <v>5.1619000000000002</v>
      </c>
      <c r="P167" s="7">
        <v>187.93799999999999</v>
      </c>
      <c r="Q167" s="1">
        <v>12000000000</v>
      </c>
      <c r="R167" s="1">
        <v>8500000000</v>
      </c>
      <c r="S167" s="1">
        <v>19000000000</v>
      </c>
      <c r="T167">
        <v>1.05</v>
      </c>
      <c r="U167">
        <v>1.81013</v>
      </c>
      <c r="V167">
        <v>10.2639</v>
      </c>
      <c r="W167">
        <v>1.9</v>
      </c>
      <c r="X167">
        <v>237.98099999999999</v>
      </c>
      <c r="Y167">
        <v>0.17677899999999999</v>
      </c>
      <c r="Z167">
        <v>6.8340999999999999E-2</v>
      </c>
      <c r="AA167">
        <v>3.6726000000000002E-2</v>
      </c>
      <c r="AB167">
        <v>0.104703</v>
      </c>
      <c r="AC167">
        <v>13.58</v>
      </c>
      <c r="AD167">
        <v>1.93</v>
      </c>
      <c r="AE167">
        <v>5.64832</v>
      </c>
      <c r="AF167">
        <v>0.20063739999999999</v>
      </c>
      <c r="AG167">
        <v>0.17436409999999999</v>
      </c>
      <c r="AH167">
        <v>49.2</v>
      </c>
      <c r="AI167">
        <v>-1.732853</v>
      </c>
      <c r="AJ167">
        <v>3.881564</v>
      </c>
      <c r="AK167">
        <v>15.94764</v>
      </c>
      <c r="AL167">
        <v>2.7693110000000001</v>
      </c>
      <c r="AM167" s="6">
        <f t="shared" si="2"/>
        <v>0.68501862499999999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1</v>
      </c>
      <c r="BW167">
        <v>1</v>
      </c>
    </row>
    <row r="168" spans="1:75" x14ac:dyDescent="0.25">
      <c r="A168">
        <v>2014</v>
      </c>
      <c r="B168" t="s">
        <v>82</v>
      </c>
      <c r="C168">
        <v>5</v>
      </c>
      <c r="D168" t="s">
        <v>83</v>
      </c>
      <c r="E168">
        <v>6.5</v>
      </c>
      <c r="F168">
        <v>7</v>
      </c>
      <c r="G168">
        <v>1.63</v>
      </c>
      <c r="H168">
        <v>1.5</v>
      </c>
      <c r="I168">
        <v>4.5</v>
      </c>
      <c r="J168">
        <v>2</v>
      </c>
      <c r="K168">
        <v>3.855</v>
      </c>
      <c r="L168">
        <v>47.6</v>
      </c>
      <c r="M168">
        <v>1.25074</v>
      </c>
      <c r="N168">
        <v>22.285399999999999</v>
      </c>
      <c r="O168">
        <v>6.1292499999999999</v>
      </c>
      <c r="P168" s="7">
        <v>183.49799999999999</v>
      </c>
      <c r="Q168" s="1">
        <v>12000000000</v>
      </c>
      <c r="R168" s="1">
        <v>8800000000</v>
      </c>
      <c r="S168" s="1">
        <v>20000000000</v>
      </c>
      <c r="T168">
        <v>1.04</v>
      </c>
      <c r="U168">
        <v>1.7692699999999999</v>
      </c>
      <c r="V168">
        <v>10.2639</v>
      </c>
      <c r="W168">
        <v>1.9</v>
      </c>
      <c r="X168">
        <v>242.26400000000001</v>
      </c>
      <c r="Y168">
        <v>0.16289100000000001</v>
      </c>
      <c r="Z168">
        <v>5.5190000000000003E-2</v>
      </c>
      <c r="AA168">
        <v>2.6949000000000001E-2</v>
      </c>
      <c r="AB168">
        <v>7.8644000000000006E-2</v>
      </c>
      <c r="AC168">
        <v>13.58</v>
      </c>
      <c r="AD168">
        <v>1.93</v>
      </c>
      <c r="AE168">
        <v>5.64832</v>
      </c>
      <c r="AF168">
        <v>0.1767793</v>
      </c>
      <c r="AG168">
        <v>0.20063739999999999</v>
      </c>
      <c r="AH168">
        <v>48.5</v>
      </c>
      <c r="AI168">
        <v>-1.814676</v>
      </c>
      <c r="AJ168">
        <v>3.8628330000000002</v>
      </c>
      <c r="AK168">
        <v>16.25074</v>
      </c>
      <c r="AL168">
        <v>2.788138</v>
      </c>
      <c r="AM168" s="6">
        <f t="shared" si="2"/>
        <v>0.62794480500000005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1</v>
      </c>
      <c r="BW168">
        <v>1</v>
      </c>
    </row>
    <row r="169" spans="1:75" x14ac:dyDescent="0.25">
      <c r="A169">
        <v>2015</v>
      </c>
      <c r="B169" t="s">
        <v>82</v>
      </c>
      <c r="C169">
        <v>5</v>
      </c>
      <c r="D169" t="s">
        <v>83</v>
      </c>
      <c r="E169">
        <v>7.5</v>
      </c>
      <c r="F169">
        <v>7.04</v>
      </c>
      <c r="G169">
        <v>2.5</v>
      </c>
      <c r="H169">
        <v>1.5</v>
      </c>
      <c r="I169">
        <v>4.5</v>
      </c>
      <c r="J169">
        <v>2</v>
      </c>
      <c r="K169">
        <v>4.17333</v>
      </c>
      <c r="L169">
        <v>47.1</v>
      </c>
      <c r="M169">
        <v>2.04739</v>
      </c>
      <c r="N169">
        <v>23.683</v>
      </c>
      <c r="O169">
        <v>3.1578300000000001</v>
      </c>
      <c r="P169" s="7">
        <v>196.56399999999999</v>
      </c>
      <c r="Q169" s="1">
        <v>13000000000</v>
      </c>
      <c r="R169" s="1">
        <v>9100000000</v>
      </c>
      <c r="S169" s="1">
        <v>21000000000</v>
      </c>
      <c r="T169">
        <v>1.06</v>
      </c>
      <c r="U169">
        <v>1.7414700000000001</v>
      </c>
      <c r="V169">
        <v>10.2639</v>
      </c>
      <c r="W169">
        <v>1.9</v>
      </c>
      <c r="X169">
        <v>239.93899999999999</v>
      </c>
      <c r="Y169">
        <v>0.163522</v>
      </c>
      <c r="Z169">
        <v>5.8115E-2</v>
      </c>
      <c r="AA169">
        <v>2.9222999999999999E-2</v>
      </c>
      <c r="AB169">
        <v>8.5545999999999997E-2</v>
      </c>
      <c r="AC169">
        <v>13.58</v>
      </c>
      <c r="AD169">
        <v>1.93</v>
      </c>
      <c r="AE169">
        <v>5.1760400000000004</v>
      </c>
      <c r="AF169">
        <v>0.1628907</v>
      </c>
      <c r="AG169">
        <v>0.1767793</v>
      </c>
      <c r="AH169">
        <v>47.6</v>
      </c>
      <c r="AI169">
        <v>-1.810808</v>
      </c>
      <c r="AJ169">
        <v>3.8522729999999998</v>
      </c>
      <c r="AK169">
        <v>17.04739</v>
      </c>
      <c r="AL169">
        <v>2.8359969999999999</v>
      </c>
      <c r="AM169" s="6">
        <f t="shared" si="2"/>
        <v>0.68243126826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1</v>
      </c>
      <c r="BW169">
        <v>1</v>
      </c>
    </row>
    <row r="170" spans="1:75" x14ac:dyDescent="0.25">
      <c r="A170">
        <v>2016</v>
      </c>
      <c r="B170" t="s">
        <v>82</v>
      </c>
      <c r="C170">
        <v>5</v>
      </c>
      <c r="D170" t="s">
        <v>83</v>
      </c>
      <c r="E170">
        <v>7.25</v>
      </c>
      <c r="F170">
        <v>7.5</v>
      </c>
      <c r="G170">
        <v>2.5</v>
      </c>
      <c r="H170">
        <v>1.5</v>
      </c>
      <c r="I170">
        <v>4.5</v>
      </c>
      <c r="J170">
        <v>2</v>
      </c>
      <c r="K170">
        <v>4.2083300000000001</v>
      </c>
      <c r="L170">
        <v>46.9</v>
      </c>
      <c r="M170">
        <v>2.12358</v>
      </c>
      <c r="N170">
        <v>22.034500000000001</v>
      </c>
      <c r="O170">
        <v>2.7246100000000002</v>
      </c>
      <c r="P170" s="7">
        <v>197.37100000000001</v>
      </c>
      <c r="Q170" s="1">
        <v>13000000000</v>
      </c>
      <c r="R170" s="1">
        <v>9100000000</v>
      </c>
      <c r="S170" s="1">
        <v>22000000000</v>
      </c>
      <c r="T170">
        <v>1.02</v>
      </c>
      <c r="U170">
        <v>1.71776</v>
      </c>
      <c r="V170">
        <v>10.2639</v>
      </c>
      <c r="W170">
        <v>1.9</v>
      </c>
      <c r="X170">
        <v>253.54400000000001</v>
      </c>
      <c r="Y170">
        <v>0.161105</v>
      </c>
      <c r="Z170">
        <v>6.2496000000000003E-2</v>
      </c>
      <c r="AA170">
        <v>3.3370999999999998E-2</v>
      </c>
      <c r="AB170">
        <v>9.4882999999999995E-2</v>
      </c>
      <c r="AC170">
        <v>13.58</v>
      </c>
      <c r="AD170">
        <v>1.93</v>
      </c>
      <c r="AE170">
        <v>3.67164</v>
      </c>
      <c r="AF170">
        <v>0.163522</v>
      </c>
      <c r="AG170">
        <v>0.1628907</v>
      </c>
      <c r="AH170">
        <v>47.1</v>
      </c>
      <c r="AI170">
        <v>-1.825698</v>
      </c>
      <c r="AJ170">
        <v>3.8480180000000002</v>
      </c>
      <c r="AK170">
        <v>17.12358</v>
      </c>
      <c r="AL170">
        <v>2.8404560000000001</v>
      </c>
      <c r="AM170" s="6">
        <f t="shared" si="2"/>
        <v>0.67798300465000005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</v>
      </c>
      <c r="BU170">
        <v>0</v>
      </c>
      <c r="BV170">
        <v>1</v>
      </c>
      <c r="BW170">
        <v>1</v>
      </c>
    </row>
    <row r="171" spans="1:75" x14ac:dyDescent="0.25">
      <c r="A171">
        <v>2017</v>
      </c>
      <c r="B171" t="s">
        <v>82</v>
      </c>
      <c r="C171">
        <v>5</v>
      </c>
      <c r="D171" t="s">
        <v>83</v>
      </c>
      <c r="E171">
        <v>6.92</v>
      </c>
      <c r="F171">
        <v>7.5</v>
      </c>
      <c r="G171">
        <v>2.17</v>
      </c>
      <c r="H171">
        <v>2</v>
      </c>
      <c r="I171">
        <v>4.5</v>
      </c>
      <c r="J171">
        <v>2</v>
      </c>
      <c r="K171">
        <v>4.1816700000000004</v>
      </c>
      <c r="L171">
        <v>46.8</v>
      </c>
      <c r="M171">
        <v>3.0836199999999998</v>
      </c>
      <c r="N171">
        <v>23.5321</v>
      </c>
      <c r="O171">
        <v>3.9343599999999999</v>
      </c>
      <c r="P171" s="7">
        <v>195.702</v>
      </c>
      <c r="Q171" s="1">
        <v>14000000000</v>
      </c>
      <c r="R171" s="1">
        <v>9600000000</v>
      </c>
      <c r="S171" s="1">
        <v>23000000000</v>
      </c>
      <c r="T171">
        <v>1.04</v>
      </c>
      <c r="U171">
        <v>1.6922699999999999</v>
      </c>
      <c r="V171">
        <v>10.2639</v>
      </c>
      <c r="W171">
        <v>1.9</v>
      </c>
      <c r="X171">
        <v>249.80199999999999</v>
      </c>
      <c r="Y171">
        <v>0.15435299999999999</v>
      </c>
      <c r="Z171">
        <v>5.7074E-2</v>
      </c>
      <c r="AA171">
        <v>2.9158E-2</v>
      </c>
      <c r="AB171">
        <v>8.2180000000000003E-2</v>
      </c>
      <c r="AC171">
        <v>13.58</v>
      </c>
      <c r="AD171">
        <v>1.93</v>
      </c>
      <c r="AE171">
        <v>4.5002199999999997</v>
      </c>
      <c r="AF171">
        <v>0.1611051</v>
      </c>
      <c r="AG171">
        <v>0.163522</v>
      </c>
      <c r="AH171">
        <v>46.9</v>
      </c>
      <c r="AI171">
        <v>-1.868514</v>
      </c>
      <c r="AJ171">
        <v>3.8458830000000002</v>
      </c>
      <c r="AK171">
        <v>18.08362</v>
      </c>
      <c r="AL171">
        <v>2.8950070000000001</v>
      </c>
      <c r="AM171" s="6">
        <f t="shared" si="2"/>
        <v>0.64545330951000002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</v>
      </c>
      <c r="BV171">
        <v>1</v>
      </c>
      <c r="BW171">
        <v>1</v>
      </c>
    </row>
    <row r="172" spans="1:75" x14ac:dyDescent="0.25">
      <c r="A172">
        <v>1984</v>
      </c>
      <c r="B172" t="s">
        <v>84</v>
      </c>
      <c r="C172">
        <v>6</v>
      </c>
      <c r="D172" t="s">
        <v>85</v>
      </c>
      <c r="E172">
        <v>6.58</v>
      </c>
      <c r="F172">
        <v>6.5</v>
      </c>
      <c r="G172">
        <v>3</v>
      </c>
      <c r="H172">
        <v>2.83</v>
      </c>
      <c r="I172">
        <v>3.83</v>
      </c>
      <c r="J172">
        <v>2.42</v>
      </c>
      <c r="K172">
        <v>4.1933299999999996</v>
      </c>
      <c r="L172">
        <v>40.700000000000003</v>
      </c>
      <c r="M172">
        <v>1.4643699999999999</v>
      </c>
      <c r="N172">
        <v>20.8504</v>
      </c>
      <c r="O172">
        <v>8.3189100000000007</v>
      </c>
      <c r="P172" s="7">
        <v>170.66900000000001</v>
      </c>
      <c r="Q172" s="1">
        <v>22000000000</v>
      </c>
      <c r="R172" s="1">
        <v>21000000000</v>
      </c>
      <c r="S172" s="1">
        <v>330000000000</v>
      </c>
      <c r="T172">
        <v>0.13</v>
      </c>
      <c r="U172">
        <v>2.2958099999999999</v>
      </c>
      <c r="V172">
        <v>15.2829</v>
      </c>
      <c r="W172">
        <v>1.9</v>
      </c>
      <c r="X172">
        <v>65.821700000000007</v>
      </c>
      <c r="Y172">
        <v>0.56091400000000002</v>
      </c>
      <c r="Z172">
        <v>0.17618</v>
      </c>
      <c r="AA172">
        <v>7.3991000000000001E-2</v>
      </c>
      <c r="AB172">
        <v>0.23801</v>
      </c>
      <c r="AC172">
        <v>66.3</v>
      </c>
      <c r="AD172">
        <v>1.22</v>
      </c>
      <c r="AE172">
        <v>4</v>
      </c>
      <c r="AF172">
        <v>0.15435280000000001</v>
      </c>
      <c r="AG172">
        <v>0.1611051</v>
      </c>
      <c r="AH172">
        <v>46.8</v>
      </c>
      <c r="AI172">
        <v>-0.57818840000000005</v>
      </c>
      <c r="AJ172">
        <v>3.7062279999999999</v>
      </c>
      <c r="AK172">
        <v>16.464369999999999</v>
      </c>
      <c r="AL172">
        <v>2.801199</v>
      </c>
      <c r="AM172" s="6">
        <f t="shared" si="2"/>
        <v>2.35209750362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1</v>
      </c>
      <c r="BW172">
        <v>1</v>
      </c>
    </row>
    <row r="173" spans="1:75" x14ac:dyDescent="0.25">
      <c r="A173">
        <v>1985</v>
      </c>
      <c r="B173" t="s">
        <v>84</v>
      </c>
      <c r="C173">
        <v>6</v>
      </c>
      <c r="D173" t="s">
        <v>85</v>
      </c>
      <c r="E173">
        <v>8.08</v>
      </c>
      <c r="F173">
        <v>7</v>
      </c>
      <c r="G173">
        <v>3</v>
      </c>
      <c r="H173">
        <v>2</v>
      </c>
      <c r="I173">
        <v>3.17</v>
      </c>
      <c r="J173">
        <v>3</v>
      </c>
      <c r="K173">
        <v>4.375</v>
      </c>
      <c r="L173">
        <v>40.799999999999997</v>
      </c>
      <c r="M173">
        <v>2.90238</v>
      </c>
      <c r="N173">
        <v>21.8033</v>
      </c>
      <c r="O173">
        <v>5.5564200000000001</v>
      </c>
      <c r="P173" s="7">
        <v>178.5</v>
      </c>
      <c r="Q173" s="1">
        <v>25000000000</v>
      </c>
      <c r="R173" s="1">
        <v>20000000000</v>
      </c>
      <c r="S173" s="1">
        <v>350000000000</v>
      </c>
      <c r="T173">
        <v>0.129</v>
      </c>
      <c r="U173">
        <v>2.2598500000000001</v>
      </c>
      <c r="V173">
        <v>15.2829</v>
      </c>
      <c r="W173">
        <v>1.9</v>
      </c>
      <c r="X173">
        <v>67.626000000000005</v>
      </c>
      <c r="Y173">
        <v>0.54311799999999999</v>
      </c>
      <c r="Z173">
        <v>0.16609299999999999</v>
      </c>
      <c r="AA173">
        <v>6.8128999999999995E-2</v>
      </c>
      <c r="AB173">
        <v>0.221804</v>
      </c>
      <c r="AC173">
        <v>58.54</v>
      </c>
      <c r="AD173">
        <v>1.74</v>
      </c>
      <c r="AE173">
        <v>4</v>
      </c>
      <c r="AF173">
        <v>0.56091360000000001</v>
      </c>
      <c r="AG173">
        <v>0.15435280000000001</v>
      </c>
      <c r="AH173">
        <v>40.700000000000003</v>
      </c>
      <c r="AI173">
        <v>-0.61042830000000003</v>
      </c>
      <c r="AJ173">
        <v>3.708682</v>
      </c>
      <c r="AK173">
        <v>17.902380000000001</v>
      </c>
      <c r="AL173">
        <v>2.8849339999999999</v>
      </c>
      <c r="AM173" s="6">
        <f t="shared" si="2"/>
        <v>2.3761412499999999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1</v>
      </c>
      <c r="BW173">
        <v>1</v>
      </c>
    </row>
    <row r="174" spans="1:75" x14ac:dyDescent="0.25">
      <c r="A174">
        <v>1986</v>
      </c>
      <c r="B174" t="s">
        <v>84</v>
      </c>
      <c r="C174">
        <v>6</v>
      </c>
      <c r="D174" t="s">
        <v>85</v>
      </c>
      <c r="E174">
        <v>7.83</v>
      </c>
      <c r="F174">
        <v>7</v>
      </c>
      <c r="G174">
        <v>3</v>
      </c>
      <c r="H174">
        <v>2</v>
      </c>
      <c r="I174">
        <v>4</v>
      </c>
      <c r="J174">
        <v>3</v>
      </c>
      <c r="K174">
        <v>4.4716699999999996</v>
      </c>
      <c r="L174">
        <v>40.9</v>
      </c>
      <c r="M174">
        <v>2.4751699999999999</v>
      </c>
      <c r="N174">
        <v>22.9009</v>
      </c>
      <c r="O174">
        <v>8.7297200000000004</v>
      </c>
      <c r="P174" s="7">
        <v>182.89099999999999</v>
      </c>
      <c r="Q174" s="1">
        <v>30000000000</v>
      </c>
      <c r="R174" s="1">
        <v>21000000000</v>
      </c>
      <c r="S174" s="1">
        <v>370000000000</v>
      </c>
      <c r="T174">
        <v>0.14000000000000001</v>
      </c>
      <c r="U174">
        <v>2.2209599999999998</v>
      </c>
      <c r="V174">
        <v>15.2829</v>
      </c>
      <c r="W174">
        <v>1.9</v>
      </c>
      <c r="X174">
        <v>68.542599999999993</v>
      </c>
      <c r="Y174">
        <v>0.53640200000000005</v>
      </c>
      <c r="Z174">
        <v>0.16153699999999999</v>
      </c>
      <c r="AA174">
        <v>6.5252000000000004E-2</v>
      </c>
      <c r="AB174">
        <v>0.21379200000000001</v>
      </c>
      <c r="AC174">
        <v>58.54</v>
      </c>
      <c r="AD174">
        <v>1.74</v>
      </c>
      <c r="AE174">
        <v>4</v>
      </c>
      <c r="AF174">
        <v>0.5431182</v>
      </c>
      <c r="AG174">
        <v>0.56091360000000001</v>
      </c>
      <c r="AH174">
        <v>40.799999999999997</v>
      </c>
      <c r="AI174">
        <v>-0.62287090000000001</v>
      </c>
      <c r="AJ174">
        <v>3.7111299999999998</v>
      </c>
      <c r="AK174">
        <v>17.475169999999999</v>
      </c>
      <c r="AL174">
        <v>2.8607809999999998</v>
      </c>
      <c r="AM174" s="6">
        <f t="shared" si="2"/>
        <v>2.3986127313400001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1</v>
      </c>
    </row>
    <row r="175" spans="1:75" x14ac:dyDescent="0.25">
      <c r="A175">
        <v>1987</v>
      </c>
      <c r="B175" t="s">
        <v>84</v>
      </c>
      <c r="C175">
        <v>6</v>
      </c>
      <c r="D175" t="s">
        <v>85</v>
      </c>
      <c r="E175">
        <v>5.42</v>
      </c>
      <c r="F175">
        <v>7</v>
      </c>
      <c r="G175">
        <v>3</v>
      </c>
      <c r="H175">
        <v>2</v>
      </c>
      <c r="I175">
        <v>4</v>
      </c>
      <c r="J175">
        <v>3</v>
      </c>
      <c r="K175">
        <v>4.07</v>
      </c>
      <c r="L175">
        <v>41</v>
      </c>
      <c r="M175">
        <v>1.71949</v>
      </c>
      <c r="N175">
        <v>24.4436</v>
      </c>
      <c r="O175">
        <v>8.8011300000000006</v>
      </c>
      <c r="P175" s="7">
        <v>166.87</v>
      </c>
      <c r="Q175" s="1">
        <v>29000000000</v>
      </c>
      <c r="R175" s="1">
        <v>24000000000</v>
      </c>
      <c r="S175" s="1">
        <v>380000000000</v>
      </c>
      <c r="T175">
        <v>0.14000000000000001</v>
      </c>
      <c r="U175">
        <v>2.1838799999999998</v>
      </c>
      <c r="V175">
        <v>15.2829</v>
      </c>
      <c r="W175">
        <v>1.9</v>
      </c>
      <c r="X175">
        <v>69.760499999999993</v>
      </c>
      <c r="Y175">
        <v>0.52636000000000005</v>
      </c>
      <c r="Z175">
        <v>0.15535499999999999</v>
      </c>
      <c r="AA175">
        <v>6.1586000000000002E-2</v>
      </c>
      <c r="AB175">
        <v>0.20316500000000001</v>
      </c>
      <c r="AC175">
        <v>58.54</v>
      </c>
      <c r="AD175">
        <v>1.74</v>
      </c>
      <c r="AE175">
        <v>4.0999999999999996</v>
      </c>
      <c r="AF175">
        <v>0.5364023</v>
      </c>
      <c r="AG175">
        <v>0.5431182</v>
      </c>
      <c r="AH175">
        <v>40.9</v>
      </c>
      <c r="AI175">
        <v>-0.64177030000000002</v>
      </c>
      <c r="AJ175">
        <v>3.7135720000000001</v>
      </c>
      <c r="AK175">
        <v>16.71949</v>
      </c>
      <c r="AL175">
        <v>2.8165749999999998</v>
      </c>
      <c r="AM175" s="6">
        <f t="shared" si="2"/>
        <v>2.1422852000000003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1</v>
      </c>
    </row>
    <row r="176" spans="1:75" x14ac:dyDescent="0.25">
      <c r="A176">
        <v>1988</v>
      </c>
      <c r="B176" t="s">
        <v>84</v>
      </c>
      <c r="C176">
        <v>6</v>
      </c>
      <c r="D176" t="s">
        <v>85</v>
      </c>
      <c r="E176">
        <v>3.75</v>
      </c>
      <c r="F176">
        <v>7</v>
      </c>
      <c r="G176">
        <v>3</v>
      </c>
      <c r="H176">
        <v>2</v>
      </c>
      <c r="I176">
        <v>4</v>
      </c>
      <c r="J176">
        <v>3</v>
      </c>
      <c r="K176">
        <v>3.7916699999999999</v>
      </c>
      <c r="L176">
        <v>41</v>
      </c>
      <c r="M176">
        <v>7.2994199999999996</v>
      </c>
      <c r="N176">
        <v>23.571999999999999</v>
      </c>
      <c r="O176">
        <v>9.3834700000000009</v>
      </c>
      <c r="P176" s="7">
        <v>155.458</v>
      </c>
      <c r="Q176" s="1">
        <v>32000000000</v>
      </c>
      <c r="R176" s="1">
        <v>26000000000</v>
      </c>
      <c r="S176" s="1">
        <v>420000000000</v>
      </c>
      <c r="T176">
        <v>0.13900000000000001</v>
      </c>
      <c r="U176">
        <v>2.14676</v>
      </c>
      <c r="V176">
        <v>15.2829</v>
      </c>
      <c r="W176">
        <v>1.9</v>
      </c>
      <c r="X176">
        <v>72.061599999999999</v>
      </c>
      <c r="Y176">
        <v>0.50194499999999997</v>
      </c>
      <c r="Z176">
        <v>0.142872</v>
      </c>
      <c r="AA176">
        <v>5.5085000000000002E-2</v>
      </c>
      <c r="AB176">
        <v>0.18498500000000001</v>
      </c>
      <c r="AC176">
        <v>58.54</v>
      </c>
      <c r="AD176">
        <v>1.74</v>
      </c>
      <c r="AE176">
        <v>4.2</v>
      </c>
      <c r="AF176">
        <v>0.52635980000000004</v>
      </c>
      <c r="AG176">
        <v>0.5364023</v>
      </c>
      <c r="AH176">
        <v>41</v>
      </c>
      <c r="AI176">
        <v>-0.68926529999999997</v>
      </c>
      <c r="AJ176">
        <v>3.7135720000000001</v>
      </c>
      <c r="AK176">
        <v>22.299420000000001</v>
      </c>
      <c r="AL176">
        <v>3.1045609999999999</v>
      </c>
      <c r="AM176" s="6">
        <f t="shared" si="2"/>
        <v>1.9032097981499998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1</v>
      </c>
      <c r="BW176">
        <v>1</v>
      </c>
    </row>
    <row r="177" spans="1:75" x14ac:dyDescent="0.25">
      <c r="A177">
        <v>1989</v>
      </c>
      <c r="B177" t="s">
        <v>84</v>
      </c>
      <c r="C177">
        <v>6</v>
      </c>
      <c r="D177" t="s">
        <v>85</v>
      </c>
      <c r="E177">
        <v>2.17</v>
      </c>
      <c r="F177">
        <v>5.92</v>
      </c>
      <c r="G177">
        <v>2.67</v>
      </c>
      <c r="H177">
        <v>2</v>
      </c>
      <c r="I177">
        <v>4</v>
      </c>
      <c r="J177">
        <v>3</v>
      </c>
      <c r="K177">
        <v>3.2933300000000001</v>
      </c>
      <c r="L177">
        <v>41</v>
      </c>
      <c r="M177">
        <v>3.7343799999999998</v>
      </c>
      <c r="N177">
        <v>24.576799999999999</v>
      </c>
      <c r="O177">
        <v>7.0742799999999999</v>
      </c>
      <c r="P177" s="7">
        <v>135.02699999999999</v>
      </c>
      <c r="Q177" s="1">
        <v>33000000000</v>
      </c>
      <c r="R177" s="1">
        <v>29000000000</v>
      </c>
      <c r="S177" s="1">
        <v>440000000000</v>
      </c>
      <c r="T177">
        <v>0.14099999999999999</v>
      </c>
      <c r="U177">
        <v>2.1108699999999998</v>
      </c>
      <c r="V177">
        <v>15.2829</v>
      </c>
      <c r="W177">
        <v>1.9</v>
      </c>
      <c r="X177">
        <v>72.539400000000001</v>
      </c>
      <c r="Y177">
        <v>0.49614399999999997</v>
      </c>
      <c r="Z177">
        <v>0.139517</v>
      </c>
      <c r="AA177">
        <v>5.3400000000000003E-2</v>
      </c>
      <c r="AB177">
        <v>0.18043899999999999</v>
      </c>
      <c r="AC177">
        <v>58.54</v>
      </c>
      <c r="AD177">
        <v>1.74</v>
      </c>
      <c r="AE177">
        <v>43.9</v>
      </c>
      <c r="AF177">
        <v>0.50194470000000002</v>
      </c>
      <c r="AG177">
        <v>0.52635980000000004</v>
      </c>
      <c r="AH177">
        <v>41</v>
      </c>
      <c r="AI177">
        <v>-0.70088850000000003</v>
      </c>
      <c r="AJ177">
        <v>3.7135720000000001</v>
      </c>
      <c r="AK177">
        <v>18.734380000000002</v>
      </c>
      <c r="AL177">
        <v>2.9303599999999999</v>
      </c>
      <c r="AM177" s="6">
        <f t="shared" si="2"/>
        <v>1.63396591952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1</v>
      </c>
      <c r="BW177">
        <v>1</v>
      </c>
    </row>
    <row r="178" spans="1:75" x14ac:dyDescent="0.25">
      <c r="A178">
        <v>1990</v>
      </c>
      <c r="B178" t="s">
        <v>84</v>
      </c>
      <c r="C178">
        <v>6</v>
      </c>
      <c r="D178" t="s">
        <v>85</v>
      </c>
      <c r="E178">
        <v>3</v>
      </c>
      <c r="F178">
        <v>4.83</v>
      </c>
      <c r="G178">
        <v>2</v>
      </c>
      <c r="H178">
        <v>1.08</v>
      </c>
      <c r="I178">
        <v>3.25</v>
      </c>
      <c r="J178">
        <v>3</v>
      </c>
      <c r="K178">
        <v>2.86</v>
      </c>
      <c r="L178">
        <v>41</v>
      </c>
      <c r="M178">
        <v>3.3650699999999998</v>
      </c>
      <c r="N178">
        <v>26.0822</v>
      </c>
      <c r="O178">
        <v>8.9712300000000003</v>
      </c>
      <c r="P178" s="7">
        <v>117.26</v>
      </c>
      <c r="Q178" s="1">
        <v>34000000000</v>
      </c>
      <c r="R178" s="1">
        <v>32000000000</v>
      </c>
      <c r="S178" s="1">
        <v>470000000000</v>
      </c>
      <c r="T178">
        <v>0.14199999999999999</v>
      </c>
      <c r="U178">
        <v>2.0760900000000002</v>
      </c>
      <c r="V178">
        <v>15.2829</v>
      </c>
      <c r="W178">
        <v>1.9</v>
      </c>
      <c r="X178">
        <v>72.964500000000001</v>
      </c>
      <c r="Y178">
        <v>0.49078100000000002</v>
      </c>
      <c r="Z178">
        <v>0.13639200000000001</v>
      </c>
      <c r="AA178">
        <v>5.1841999999999999E-2</v>
      </c>
      <c r="AB178">
        <v>0.17558799999999999</v>
      </c>
      <c r="AC178">
        <v>51.62</v>
      </c>
      <c r="AD178">
        <v>2.23</v>
      </c>
      <c r="AE178">
        <v>3.9</v>
      </c>
      <c r="AF178">
        <v>0.49614429999999998</v>
      </c>
      <c r="AG178">
        <v>0.50194470000000002</v>
      </c>
      <c r="AH178">
        <v>41</v>
      </c>
      <c r="AI178">
        <v>-0.71175809999999995</v>
      </c>
      <c r="AJ178">
        <v>3.7135720000000001</v>
      </c>
      <c r="AK178">
        <v>18.365069999999999</v>
      </c>
      <c r="AL178">
        <v>2.91045</v>
      </c>
      <c r="AM178" s="6">
        <f t="shared" si="2"/>
        <v>1.4036336599999999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1</v>
      </c>
    </row>
    <row r="179" spans="1:75" x14ac:dyDescent="0.25">
      <c r="A179">
        <v>1991</v>
      </c>
      <c r="B179" t="s">
        <v>84</v>
      </c>
      <c r="C179">
        <v>6</v>
      </c>
      <c r="D179" t="s">
        <v>85</v>
      </c>
      <c r="E179">
        <v>2.92</v>
      </c>
      <c r="F179">
        <v>4.08</v>
      </c>
      <c r="G179">
        <v>2</v>
      </c>
      <c r="H179">
        <v>1.33</v>
      </c>
      <c r="I179">
        <v>2</v>
      </c>
      <c r="J179">
        <v>3</v>
      </c>
      <c r="K179">
        <v>2.5550000000000002</v>
      </c>
      <c r="L179">
        <v>41.1</v>
      </c>
      <c r="M179">
        <v>-0.98357399999999995</v>
      </c>
      <c r="N179">
        <v>24.584299999999999</v>
      </c>
      <c r="O179">
        <v>13.870200000000001</v>
      </c>
      <c r="P179" s="7">
        <v>105.01</v>
      </c>
      <c r="Q179" s="1">
        <v>34000000000</v>
      </c>
      <c r="R179" s="1">
        <v>35000000000</v>
      </c>
      <c r="S179" s="1">
        <v>470000000000</v>
      </c>
      <c r="T179">
        <v>0.14699999999999999</v>
      </c>
      <c r="U179">
        <v>2.03973</v>
      </c>
      <c r="V179">
        <v>15.2829</v>
      </c>
      <c r="W179">
        <v>1.9</v>
      </c>
      <c r="X179">
        <v>73.044200000000004</v>
      </c>
      <c r="Y179">
        <v>0.488371</v>
      </c>
      <c r="Z179">
        <v>0.134467</v>
      </c>
      <c r="AA179">
        <v>5.0845000000000001E-2</v>
      </c>
      <c r="AB179">
        <v>0.17302600000000001</v>
      </c>
      <c r="AC179">
        <v>51.62</v>
      </c>
      <c r="AD179">
        <v>2.23</v>
      </c>
      <c r="AE179">
        <v>3.9</v>
      </c>
      <c r="AF179">
        <v>0.49078060000000001</v>
      </c>
      <c r="AG179">
        <v>0.49614429999999998</v>
      </c>
      <c r="AH179">
        <v>41</v>
      </c>
      <c r="AI179">
        <v>-0.71667970000000003</v>
      </c>
      <c r="AJ179">
        <v>3.716008</v>
      </c>
      <c r="AK179">
        <v>14.01643</v>
      </c>
      <c r="AL179">
        <v>2.6402299999999999</v>
      </c>
      <c r="AM179" s="6">
        <f t="shared" si="2"/>
        <v>1.247787905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</row>
    <row r="180" spans="1:75" x14ac:dyDescent="0.25">
      <c r="A180">
        <v>1992</v>
      </c>
      <c r="B180" t="s">
        <v>84</v>
      </c>
      <c r="C180">
        <v>6</v>
      </c>
      <c r="D180" t="s">
        <v>85</v>
      </c>
      <c r="E180">
        <v>5.67</v>
      </c>
      <c r="F180">
        <v>5</v>
      </c>
      <c r="G180">
        <v>2</v>
      </c>
      <c r="H180">
        <v>3</v>
      </c>
      <c r="I180">
        <v>2.42</v>
      </c>
      <c r="J180">
        <v>3</v>
      </c>
      <c r="K180">
        <v>3.5150000000000001</v>
      </c>
      <c r="L180">
        <v>41.2</v>
      </c>
      <c r="M180">
        <v>3.3904200000000002</v>
      </c>
      <c r="N180">
        <v>25.089500000000001</v>
      </c>
      <c r="O180">
        <v>11.787800000000001</v>
      </c>
      <c r="P180" s="7">
        <v>144.81800000000001</v>
      </c>
      <c r="Q180" s="1">
        <v>41000000000</v>
      </c>
      <c r="R180" s="1">
        <v>36000000000</v>
      </c>
      <c r="S180" s="1">
        <v>500000000000</v>
      </c>
      <c r="T180">
        <v>0.155</v>
      </c>
      <c r="U180">
        <v>2.00318</v>
      </c>
      <c r="V180">
        <v>15.2829</v>
      </c>
      <c r="W180">
        <v>1.9</v>
      </c>
      <c r="X180">
        <v>73.189499999999995</v>
      </c>
      <c r="Y180">
        <v>0.48526999999999998</v>
      </c>
      <c r="Z180">
        <v>0.13231799999999999</v>
      </c>
      <c r="AA180">
        <v>4.9750000000000003E-2</v>
      </c>
      <c r="AB180">
        <v>0.17011399999999999</v>
      </c>
      <c r="AC180">
        <v>51.62</v>
      </c>
      <c r="AD180">
        <v>2.23</v>
      </c>
      <c r="AE180">
        <v>3.8</v>
      </c>
      <c r="AF180">
        <v>0.4883711</v>
      </c>
      <c r="AG180">
        <v>0.49078060000000001</v>
      </c>
      <c r="AH180">
        <v>41.1</v>
      </c>
      <c r="AI180">
        <v>-0.72304939999999995</v>
      </c>
      <c r="AJ180">
        <v>3.7184379999999999</v>
      </c>
      <c r="AK180">
        <v>18.390419999999999</v>
      </c>
      <c r="AL180">
        <v>2.9118300000000001</v>
      </c>
      <c r="AM180" s="6">
        <f t="shared" si="2"/>
        <v>1.7057240499999999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1</v>
      </c>
      <c r="BW180">
        <v>1</v>
      </c>
    </row>
    <row r="181" spans="1:75" x14ac:dyDescent="0.25">
      <c r="A181">
        <v>1993</v>
      </c>
      <c r="B181" t="s">
        <v>84</v>
      </c>
      <c r="C181">
        <v>6</v>
      </c>
      <c r="D181" t="s">
        <v>85</v>
      </c>
      <c r="E181">
        <v>5.83</v>
      </c>
      <c r="F181">
        <v>5</v>
      </c>
      <c r="G181">
        <v>3</v>
      </c>
      <c r="H181">
        <v>3.5</v>
      </c>
      <c r="I181">
        <v>3.5</v>
      </c>
      <c r="J181">
        <v>3</v>
      </c>
      <c r="K181">
        <v>3.97167</v>
      </c>
      <c r="L181">
        <v>41.3</v>
      </c>
      <c r="M181">
        <v>2.7067299999999999</v>
      </c>
      <c r="N181">
        <v>23.6678</v>
      </c>
      <c r="O181">
        <v>6.3268899999999997</v>
      </c>
      <c r="P181" s="7">
        <v>164.03</v>
      </c>
      <c r="Q181" s="1">
        <v>49000000000</v>
      </c>
      <c r="R181" s="1">
        <v>42000000000</v>
      </c>
      <c r="S181" s="1">
        <v>520000000000</v>
      </c>
      <c r="T181">
        <v>0.17499999999999999</v>
      </c>
      <c r="U181">
        <v>1.9706300000000001</v>
      </c>
      <c r="V181">
        <v>15.2829</v>
      </c>
      <c r="W181">
        <v>1.9</v>
      </c>
      <c r="X181">
        <v>73.623400000000004</v>
      </c>
      <c r="Y181">
        <v>0.47946800000000001</v>
      </c>
      <c r="Z181">
        <v>0.12922500000000001</v>
      </c>
      <c r="AA181">
        <v>4.8244000000000002E-2</v>
      </c>
      <c r="AB181">
        <v>0.16575300000000001</v>
      </c>
      <c r="AC181">
        <v>51.62</v>
      </c>
      <c r="AD181">
        <v>2.23</v>
      </c>
      <c r="AE181">
        <v>3.7</v>
      </c>
      <c r="AF181">
        <v>0.48527019999999998</v>
      </c>
      <c r="AG181">
        <v>0.4883711</v>
      </c>
      <c r="AH181">
        <v>41.2</v>
      </c>
      <c r="AI181">
        <v>-0.73507849999999997</v>
      </c>
      <c r="AJ181">
        <v>3.7208619999999999</v>
      </c>
      <c r="AK181">
        <v>17.70673</v>
      </c>
      <c r="AL181">
        <v>2.873945</v>
      </c>
      <c r="AM181" s="6">
        <f t="shared" si="2"/>
        <v>1.90428867156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</v>
      </c>
      <c r="BW181">
        <v>1</v>
      </c>
    </row>
    <row r="182" spans="1:75" x14ac:dyDescent="0.25">
      <c r="A182">
        <v>1994</v>
      </c>
      <c r="B182" t="s">
        <v>84</v>
      </c>
      <c r="C182">
        <v>6</v>
      </c>
      <c r="D182" t="s">
        <v>85</v>
      </c>
      <c r="E182">
        <v>7</v>
      </c>
      <c r="F182">
        <v>5.5</v>
      </c>
      <c r="G182">
        <v>3</v>
      </c>
      <c r="H182">
        <v>4</v>
      </c>
      <c r="I182">
        <v>4.5</v>
      </c>
      <c r="J182">
        <v>3</v>
      </c>
      <c r="K182">
        <v>4.5</v>
      </c>
      <c r="L182">
        <v>41.6</v>
      </c>
      <c r="M182">
        <v>4.6062900000000004</v>
      </c>
      <c r="N182">
        <v>23.358899999999998</v>
      </c>
      <c r="O182">
        <v>10.2479</v>
      </c>
      <c r="P182" s="7">
        <v>187.2</v>
      </c>
      <c r="Q182" s="1">
        <v>60000000000</v>
      </c>
      <c r="R182" s="1">
        <v>47000000000</v>
      </c>
      <c r="S182" s="1">
        <v>550000000000</v>
      </c>
      <c r="T182">
        <v>0.193</v>
      </c>
      <c r="U182">
        <v>1.9432400000000001</v>
      </c>
      <c r="V182">
        <v>15.2829</v>
      </c>
      <c r="W182">
        <v>1.9</v>
      </c>
      <c r="X182">
        <v>74.237399999999994</v>
      </c>
      <c r="Y182">
        <v>0.47355900000000001</v>
      </c>
      <c r="Z182">
        <v>0.12668499999999999</v>
      </c>
      <c r="AA182">
        <v>4.7033999999999999E-2</v>
      </c>
      <c r="AB182">
        <v>0.162189</v>
      </c>
      <c r="AC182">
        <v>51.62</v>
      </c>
      <c r="AD182">
        <v>2.23</v>
      </c>
      <c r="AE182">
        <v>3.7</v>
      </c>
      <c r="AF182">
        <v>0.4794678</v>
      </c>
      <c r="AG182">
        <v>0.48527019999999998</v>
      </c>
      <c r="AH182">
        <v>41.3</v>
      </c>
      <c r="AI182">
        <v>-0.74747790000000003</v>
      </c>
      <c r="AJ182">
        <v>3.7281</v>
      </c>
      <c r="AK182">
        <v>19.606290000000001</v>
      </c>
      <c r="AL182">
        <v>2.9758499999999999</v>
      </c>
      <c r="AM182" s="6">
        <f t="shared" si="2"/>
        <v>2.1310155000000002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</v>
      </c>
      <c r="BW182">
        <v>1</v>
      </c>
    </row>
    <row r="183" spans="1:75" x14ac:dyDescent="0.25">
      <c r="A183">
        <v>1995</v>
      </c>
      <c r="B183" t="s">
        <v>84</v>
      </c>
      <c r="C183">
        <v>6</v>
      </c>
      <c r="D183" t="s">
        <v>85</v>
      </c>
      <c r="E183">
        <v>5.33</v>
      </c>
      <c r="F183">
        <v>6</v>
      </c>
      <c r="G183">
        <v>3</v>
      </c>
      <c r="H183">
        <v>4</v>
      </c>
      <c r="I183">
        <v>5</v>
      </c>
      <c r="J183">
        <v>3</v>
      </c>
      <c r="K183">
        <v>4.3883299999999998</v>
      </c>
      <c r="L183">
        <v>42</v>
      </c>
      <c r="M183">
        <v>5.5298800000000004</v>
      </c>
      <c r="N183">
        <v>25.136900000000001</v>
      </c>
      <c r="O183">
        <v>10.2249</v>
      </c>
      <c r="P183" s="7">
        <v>184.31</v>
      </c>
      <c r="Q183" s="1">
        <v>76000000000</v>
      </c>
      <c r="R183" s="1">
        <v>62000000000</v>
      </c>
      <c r="S183" s="1">
        <v>600000000000</v>
      </c>
      <c r="T183">
        <v>0.23200000000000001</v>
      </c>
      <c r="U183">
        <v>1.9189400000000001</v>
      </c>
      <c r="V183">
        <v>15.2829</v>
      </c>
      <c r="W183">
        <v>1.9</v>
      </c>
      <c r="X183">
        <v>75.231399999999994</v>
      </c>
      <c r="Y183">
        <v>0.46611399999999997</v>
      </c>
      <c r="Z183">
        <v>0.123691</v>
      </c>
      <c r="AA183">
        <v>4.5642000000000002E-2</v>
      </c>
      <c r="AB183">
        <v>0.158031</v>
      </c>
      <c r="AC183">
        <v>47.79</v>
      </c>
      <c r="AD183">
        <v>3.36</v>
      </c>
      <c r="AE183">
        <v>3.7</v>
      </c>
      <c r="AF183">
        <v>0.47355940000000002</v>
      </c>
      <c r="AG183">
        <v>0.4794678</v>
      </c>
      <c r="AH183">
        <v>41.6</v>
      </c>
      <c r="AI183">
        <v>-0.763324</v>
      </c>
      <c r="AJ183">
        <v>3.73767</v>
      </c>
      <c r="AK183">
        <v>20.529879999999999</v>
      </c>
      <c r="AL183">
        <v>3.021881</v>
      </c>
      <c r="AM183" s="6">
        <f t="shared" si="2"/>
        <v>2.0454620496199998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</v>
      </c>
      <c r="BW183">
        <v>1</v>
      </c>
    </row>
    <row r="184" spans="1:75" x14ac:dyDescent="0.25">
      <c r="A184">
        <v>1996</v>
      </c>
      <c r="B184" t="s">
        <v>84</v>
      </c>
      <c r="C184">
        <v>6</v>
      </c>
      <c r="D184" t="s">
        <v>85</v>
      </c>
      <c r="E184">
        <v>7.08</v>
      </c>
      <c r="F184">
        <v>6</v>
      </c>
      <c r="G184">
        <v>3</v>
      </c>
      <c r="H184">
        <v>4</v>
      </c>
      <c r="I184">
        <v>5</v>
      </c>
      <c r="J184">
        <v>3</v>
      </c>
      <c r="K184">
        <v>4.68</v>
      </c>
      <c r="L184">
        <v>42.3</v>
      </c>
      <c r="M184">
        <v>5.5304200000000003</v>
      </c>
      <c r="N184">
        <v>24.524799999999999</v>
      </c>
      <c r="O184">
        <v>8.97715</v>
      </c>
      <c r="P184" s="7">
        <v>197.964</v>
      </c>
      <c r="Q184" s="1">
        <v>75000000000</v>
      </c>
      <c r="R184" s="1">
        <v>66000000000</v>
      </c>
      <c r="S184" s="1">
        <v>640000000000</v>
      </c>
      <c r="T184">
        <v>0.22</v>
      </c>
      <c r="U184">
        <v>1.8952199999999999</v>
      </c>
      <c r="V184">
        <v>15.2829</v>
      </c>
      <c r="W184">
        <v>1.9</v>
      </c>
      <c r="X184">
        <v>76.666600000000003</v>
      </c>
      <c r="Y184">
        <v>0.453708</v>
      </c>
      <c r="Z184">
        <v>0.11891500000000001</v>
      </c>
      <c r="AA184">
        <v>4.3451999999999998E-2</v>
      </c>
      <c r="AB184">
        <v>0.15146499999999999</v>
      </c>
      <c r="AC184">
        <v>47.79</v>
      </c>
      <c r="AD184">
        <v>3.36</v>
      </c>
      <c r="AE184">
        <v>3.6</v>
      </c>
      <c r="AF184">
        <v>0.46611449999999999</v>
      </c>
      <c r="AG184">
        <v>0.47355940000000002</v>
      </c>
      <c r="AH184">
        <v>42</v>
      </c>
      <c r="AI184">
        <v>-0.79030100000000003</v>
      </c>
      <c r="AJ184">
        <v>3.7447870000000001</v>
      </c>
      <c r="AK184">
        <v>20.530419999999999</v>
      </c>
      <c r="AL184">
        <v>3.0219079999999998</v>
      </c>
      <c r="AM184" s="6">
        <f t="shared" si="2"/>
        <v>2.1233534399999998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1</v>
      </c>
    </row>
    <row r="185" spans="1:75" x14ac:dyDescent="0.25">
      <c r="A185">
        <v>1997</v>
      </c>
      <c r="B185" t="s">
        <v>84</v>
      </c>
      <c r="C185">
        <v>6</v>
      </c>
      <c r="D185" t="s">
        <v>85</v>
      </c>
      <c r="E185">
        <v>8.5</v>
      </c>
      <c r="F185">
        <v>7.17</v>
      </c>
      <c r="G185">
        <v>3</v>
      </c>
      <c r="H185">
        <v>4</v>
      </c>
      <c r="I185">
        <v>5</v>
      </c>
      <c r="J185">
        <v>3</v>
      </c>
      <c r="K185">
        <v>5.1116700000000002</v>
      </c>
      <c r="L185">
        <v>42.8</v>
      </c>
      <c r="M185">
        <v>2.1230099999999998</v>
      </c>
      <c r="N185">
        <v>25.350100000000001</v>
      </c>
      <c r="O185">
        <v>7.16425</v>
      </c>
      <c r="P185" s="7">
        <v>218.779</v>
      </c>
      <c r="Q185" s="1">
        <v>84000000000</v>
      </c>
      <c r="R185" s="1">
        <v>64000000000</v>
      </c>
      <c r="S185" s="1">
        <v>670000000000</v>
      </c>
      <c r="T185">
        <v>0.222</v>
      </c>
      <c r="U185">
        <v>1.86917</v>
      </c>
      <c r="V185">
        <v>15.2829</v>
      </c>
      <c r="W185">
        <v>1.9</v>
      </c>
      <c r="X185">
        <v>77.006399999999999</v>
      </c>
      <c r="Y185">
        <v>0.4536</v>
      </c>
      <c r="Z185">
        <v>0.11888600000000001</v>
      </c>
      <c r="AA185">
        <v>4.3404999999999999E-2</v>
      </c>
      <c r="AB185">
        <v>0.151338</v>
      </c>
      <c r="AC185">
        <v>47.79</v>
      </c>
      <c r="AD185">
        <v>3.36</v>
      </c>
      <c r="AE185">
        <v>3.99</v>
      </c>
      <c r="AF185">
        <v>0.45370820000000001</v>
      </c>
      <c r="AG185">
        <v>0.46611449999999999</v>
      </c>
      <c r="AH185">
        <v>42.3</v>
      </c>
      <c r="AI185">
        <v>-0.79053929999999994</v>
      </c>
      <c r="AJ185">
        <v>3.7565379999999999</v>
      </c>
      <c r="AK185">
        <v>17.123010000000001</v>
      </c>
      <c r="AL185">
        <v>2.8404229999999999</v>
      </c>
      <c r="AM185" s="6">
        <f t="shared" si="2"/>
        <v>2.318653512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1</v>
      </c>
    </row>
    <row r="186" spans="1:75" x14ac:dyDescent="0.25">
      <c r="A186">
        <v>1998</v>
      </c>
      <c r="B186" t="s">
        <v>84</v>
      </c>
      <c r="C186">
        <v>6</v>
      </c>
      <c r="D186" t="s">
        <v>85</v>
      </c>
      <c r="E186">
        <v>8.83</v>
      </c>
      <c r="F186">
        <v>5.92</v>
      </c>
      <c r="G186">
        <v>3</v>
      </c>
      <c r="H186">
        <v>4</v>
      </c>
      <c r="I186">
        <v>5</v>
      </c>
      <c r="J186">
        <v>3</v>
      </c>
      <c r="K186">
        <v>4.9583300000000001</v>
      </c>
      <c r="L186">
        <v>43.1</v>
      </c>
      <c r="M186">
        <v>4.2488400000000004</v>
      </c>
      <c r="N186">
        <v>25.4588</v>
      </c>
      <c r="O186">
        <v>13.2308</v>
      </c>
      <c r="P186" s="7">
        <v>213.70400000000001</v>
      </c>
      <c r="Q186" s="1">
        <v>100000000000</v>
      </c>
      <c r="R186" s="1">
        <v>73000000000</v>
      </c>
      <c r="S186" s="1">
        <v>710000000000</v>
      </c>
      <c r="T186">
        <v>0.24399999999999999</v>
      </c>
      <c r="U186">
        <v>1.8396600000000001</v>
      </c>
      <c r="V186">
        <v>15.2829</v>
      </c>
      <c r="W186">
        <v>1.9</v>
      </c>
      <c r="X186">
        <v>78.238600000000005</v>
      </c>
      <c r="Y186">
        <v>0.44406099999999998</v>
      </c>
      <c r="Z186">
        <v>0.115175</v>
      </c>
      <c r="AA186">
        <v>4.1706E-2</v>
      </c>
      <c r="AB186">
        <v>0.146233</v>
      </c>
      <c r="AC186">
        <v>47.79</v>
      </c>
      <c r="AD186">
        <v>3.36</v>
      </c>
      <c r="AE186">
        <v>4</v>
      </c>
      <c r="AF186">
        <v>0.45360010000000001</v>
      </c>
      <c r="AG186">
        <v>0.45370820000000001</v>
      </c>
      <c r="AH186">
        <v>42.8</v>
      </c>
      <c r="AI186">
        <v>-0.81179270000000003</v>
      </c>
      <c r="AJ186">
        <v>3.7635230000000002</v>
      </c>
      <c r="AK186">
        <v>19.248840000000001</v>
      </c>
      <c r="AL186">
        <v>2.9574509999999998</v>
      </c>
      <c r="AM186" s="6">
        <f t="shared" si="2"/>
        <v>2.2018009781300001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1</v>
      </c>
    </row>
    <row r="187" spans="1:75" x14ac:dyDescent="0.25">
      <c r="A187">
        <v>1999</v>
      </c>
      <c r="B187" t="s">
        <v>84</v>
      </c>
      <c r="C187">
        <v>6</v>
      </c>
      <c r="D187" t="s">
        <v>85</v>
      </c>
      <c r="E187">
        <v>8.5</v>
      </c>
      <c r="F187">
        <v>5</v>
      </c>
      <c r="G187">
        <v>3</v>
      </c>
      <c r="H187">
        <v>4</v>
      </c>
      <c r="I187">
        <v>5.25</v>
      </c>
      <c r="J187">
        <v>3</v>
      </c>
      <c r="K187">
        <v>4.7916699999999999</v>
      </c>
      <c r="L187">
        <v>43.5</v>
      </c>
      <c r="M187">
        <v>6.8981199999999996</v>
      </c>
      <c r="N187">
        <v>27.5351</v>
      </c>
      <c r="O187">
        <v>4.6698199999999996</v>
      </c>
      <c r="P187" s="7">
        <v>208.43799999999999</v>
      </c>
      <c r="Q187" s="1">
        <v>110000000000</v>
      </c>
      <c r="R187" s="1">
        <v>86000000000</v>
      </c>
      <c r="S187" s="1">
        <v>770000000000</v>
      </c>
      <c r="T187">
        <v>0.254</v>
      </c>
      <c r="U187">
        <v>1.8055600000000001</v>
      </c>
      <c r="V187">
        <v>15.2829</v>
      </c>
      <c r="W187">
        <v>1.9</v>
      </c>
      <c r="X187">
        <v>79.426199999999994</v>
      </c>
      <c r="Y187">
        <v>0.43545099999999998</v>
      </c>
      <c r="Z187">
        <v>0.11178299999999999</v>
      </c>
      <c r="AA187">
        <v>4.0159E-2</v>
      </c>
      <c r="AB187">
        <v>0.141572</v>
      </c>
      <c r="AC187">
        <v>47.79</v>
      </c>
      <c r="AD187">
        <v>3.36</v>
      </c>
      <c r="AE187">
        <v>4</v>
      </c>
      <c r="AF187">
        <v>0.44406129999999999</v>
      </c>
      <c r="AG187">
        <v>0.45360010000000001</v>
      </c>
      <c r="AH187">
        <v>43.1</v>
      </c>
      <c r="AI187">
        <v>-0.83137249999999996</v>
      </c>
      <c r="AJ187">
        <v>3.772761</v>
      </c>
      <c r="AK187">
        <v>21.898119999999999</v>
      </c>
      <c r="AL187">
        <v>3.086401</v>
      </c>
      <c r="AM187" s="6">
        <f t="shared" si="2"/>
        <v>2.0865374931699998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1</v>
      </c>
      <c r="BW187">
        <v>1</v>
      </c>
    </row>
    <row r="188" spans="1:75" x14ac:dyDescent="0.25">
      <c r="A188">
        <v>2000</v>
      </c>
      <c r="B188" t="s">
        <v>84</v>
      </c>
      <c r="C188">
        <v>6</v>
      </c>
      <c r="D188" t="s">
        <v>85</v>
      </c>
      <c r="E188">
        <v>10.08</v>
      </c>
      <c r="F188">
        <v>5</v>
      </c>
      <c r="G188">
        <v>3</v>
      </c>
      <c r="H188">
        <v>4</v>
      </c>
      <c r="I188">
        <v>6</v>
      </c>
      <c r="J188">
        <v>3</v>
      </c>
      <c r="K188">
        <v>5.18</v>
      </c>
      <c r="L188">
        <v>43.9</v>
      </c>
      <c r="M188">
        <v>2.0210900000000001</v>
      </c>
      <c r="N188">
        <v>26.021799999999999</v>
      </c>
      <c r="O188">
        <v>4.0094399999999997</v>
      </c>
      <c r="P188" s="7">
        <v>227.40199999999999</v>
      </c>
      <c r="Q188" s="1">
        <v>110000000000</v>
      </c>
      <c r="R188" s="1">
        <v>100000000000</v>
      </c>
      <c r="S188" s="1">
        <v>800000000000</v>
      </c>
      <c r="T188">
        <v>0.26200000000000001</v>
      </c>
      <c r="U188">
        <v>1.76813</v>
      </c>
      <c r="V188">
        <v>15.2829</v>
      </c>
      <c r="W188">
        <v>1.9</v>
      </c>
      <c r="X188">
        <v>79.950999999999993</v>
      </c>
      <c r="Y188">
        <v>0.43352400000000002</v>
      </c>
      <c r="Z188">
        <v>0.11107400000000001</v>
      </c>
      <c r="AA188">
        <v>3.9801999999999997E-2</v>
      </c>
      <c r="AB188">
        <v>0.14052500000000001</v>
      </c>
      <c r="AC188">
        <v>43.98</v>
      </c>
      <c r="AD188">
        <v>4.01</v>
      </c>
      <c r="AE188">
        <v>4.0999999999999996</v>
      </c>
      <c r="AF188">
        <v>0.43545119999999998</v>
      </c>
      <c r="AG188">
        <v>0.44406129999999999</v>
      </c>
      <c r="AH188">
        <v>43.5</v>
      </c>
      <c r="AI188">
        <v>-0.83580840000000001</v>
      </c>
      <c r="AJ188">
        <v>3.781914</v>
      </c>
      <c r="AK188">
        <v>17.021090000000001</v>
      </c>
      <c r="AL188">
        <v>2.8344529999999999</v>
      </c>
      <c r="AM188" s="6">
        <f t="shared" si="2"/>
        <v>2.2456543199999999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1</v>
      </c>
      <c r="BW188">
        <v>1</v>
      </c>
    </row>
    <row r="189" spans="1:75" x14ac:dyDescent="0.25">
      <c r="A189">
        <v>2001</v>
      </c>
      <c r="B189" t="s">
        <v>84</v>
      </c>
      <c r="C189">
        <v>6</v>
      </c>
      <c r="D189" t="s">
        <v>85</v>
      </c>
      <c r="E189">
        <v>7.96</v>
      </c>
      <c r="F189">
        <v>7.67</v>
      </c>
      <c r="G189">
        <v>2.25</v>
      </c>
      <c r="H189">
        <v>4</v>
      </c>
      <c r="I189">
        <v>6</v>
      </c>
      <c r="J189">
        <v>3</v>
      </c>
      <c r="K189">
        <v>5.1466700000000003</v>
      </c>
      <c r="L189">
        <v>44.7</v>
      </c>
      <c r="M189">
        <v>3.02738</v>
      </c>
      <c r="N189">
        <v>29.932300000000001</v>
      </c>
      <c r="O189">
        <v>3.77929</v>
      </c>
      <c r="P189" s="7">
        <v>230.05600000000001</v>
      </c>
      <c r="Q189" s="1">
        <v>120000000000</v>
      </c>
      <c r="R189" s="1">
        <v>110000000000</v>
      </c>
      <c r="S189" s="1">
        <v>840000000000</v>
      </c>
      <c r="T189">
        <v>0.27400000000000002</v>
      </c>
      <c r="U189">
        <v>1.7287699999999999</v>
      </c>
      <c r="V189">
        <v>15.2829</v>
      </c>
      <c r="W189">
        <v>1.9</v>
      </c>
      <c r="X189">
        <v>81.209999999999994</v>
      </c>
      <c r="Y189">
        <v>0.424543</v>
      </c>
      <c r="Z189">
        <v>0.107599</v>
      </c>
      <c r="AA189">
        <v>3.823E-2</v>
      </c>
      <c r="AB189">
        <v>0.135768</v>
      </c>
      <c r="AC189">
        <v>43.98</v>
      </c>
      <c r="AD189">
        <v>4.01</v>
      </c>
      <c r="AE189">
        <v>4.2</v>
      </c>
      <c r="AF189">
        <v>0.43352390000000002</v>
      </c>
      <c r="AG189">
        <v>0.43545119999999998</v>
      </c>
      <c r="AH189">
        <v>43.9</v>
      </c>
      <c r="AI189">
        <v>-0.85674220000000001</v>
      </c>
      <c r="AJ189">
        <v>3.799973</v>
      </c>
      <c r="AK189">
        <v>18.027380000000001</v>
      </c>
      <c r="AL189">
        <v>2.8918919999999999</v>
      </c>
      <c r="AM189" s="6">
        <f t="shared" si="2"/>
        <v>2.18498272181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1</v>
      </c>
    </row>
    <row r="190" spans="1:75" x14ac:dyDescent="0.25">
      <c r="A190">
        <v>2002</v>
      </c>
      <c r="B190" t="s">
        <v>84</v>
      </c>
      <c r="C190">
        <v>6</v>
      </c>
      <c r="D190" t="s">
        <v>85</v>
      </c>
      <c r="E190">
        <v>8.4600000000000009</v>
      </c>
      <c r="F190">
        <v>7.96</v>
      </c>
      <c r="G190">
        <v>1.5</v>
      </c>
      <c r="H190">
        <v>4</v>
      </c>
      <c r="I190">
        <v>6</v>
      </c>
      <c r="J190">
        <v>3</v>
      </c>
      <c r="K190">
        <v>5.1533300000000004</v>
      </c>
      <c r="L190">
        <v>45.6</v>
      </c>
      <c r="M190">
        <v>2.06488</v>
      </c>
      <c r="N190">
        <v>28.3325</v>
      </c>
      <c r="O190">
        <v>4.2971500000000002</v>
      </c>
      <c r="P190" s="7">
        <v>234.99199999999999</v>
      </c>
      <c r="Q190" s="1">
        <v>130000000000</v>
      </c>
      <c r="R190" s="1">
        <v>130000000000</v>
      </c>
      <c r="S190" s="1">
        <v>870000000000</v>
      </c>
      <c r="T190">
        <v>0.29799999999999999</v>
      </c>
      <c r="U190">
        <v>1.68956</v>
      </c>
      <c r="V190">
        <v>15.2829</v>
      </c>
      <c r="W190">
        <v>1.9</v>
      </c>
      <c r="X190">
        <v>81.661199999999994</v>
      </c>
      <c r="Y190">
        <v>0.42341600000000001</v>
      </c>
      <c r="Z190">
        <v>0.107304</v>
      </c>
      <c r="AA190">
        <v>3.8056E-2</v>
      </c>
      <c r="AB190">
        <v>0.13528000000000001</v>
      </c>
      <c r="AC190">
        <v>43.98</v>
      </c>
      <c r="AD190">
        <v>4.01</v>
      </c>
      <c r="AE190">
        <v>43.9</v>
      </c>
      <c r="AF190">
        <v>0.4245429</v>
      </c>
      <c r="AG190">
        <v>0.43352390000000002</v>
      </c>
      <c r="AH190">
        <v>44.7</v>
      </c>
      <c r="AI190">
        <v>-0.85939900000000002</v>
      </c>
      <c r="AJ190">
        <v>3.8199079999999999</v>
      </c>
      <c r="AK190">
        <v>17.064879999999999</v>
      </c>
      <c r="AL190">
        <v>2.8370229999999999</v>
      </c>
      <c r="AM190" s="6">
        <f t="shared" si="2"/>
        <v>2.1820023752800002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1</v>
      </c>
    </row>
    <row r="191" spans="1:75" x14ac:dyDescent="0.25">
      <c r="A191">
        <v>2003</v>
      </c>
      <c r="B191" t="s">
        <v>84</v>
      </c>
      <c r="C191">
        <v>6</v>
      </c>
      <c r="D191" t="s">
        <v>85</v>
      </c>
      <c r="E191">
        <v>8.5</v>
      </c>
      <c r="F191">
        <v>8.17</v>
      </c>
      <c r="G191">
        <v>1.5</v>
      </c>
      <c r="H191">
        <v>4</v>
      </c>
      <c r="I191">
        <v>6</v>
      </c>
      <c r="J191">
        <v>3</v>
      </c>
      <c r="K191">
        <v>5.1950000000000003</v>
      </c>
      <c r="L191">
        <v>46.6</v>
      </c>
      <c r="M191">
        <v>6.0937099999999997</v>
      </c>
      <c r="N191">
        <v>28.334800000000001</v>
      </c>
      <c r="O191">
        <v>3.80586</v>
      </c>
      <c r="P191" s="7">
        <v>242.08699999999999</v>
      </c>
      <c r="Q191" s="1">
        <v>150000000000</v>
      </c>
      <c r="R191" s="1">
        <v>140000000000</v>
      </c>
      <c r="S191" s="1">
        <v>940000000000</v>
      </c>
      <c r="T191">
        <v>0.309</v>
      </c>
      <c r="U191">
        <v>1.6514899999999999</v>
      </c>
      <c r="V191">
        <v>15.2829</v>
      </c>
      <c r="W191">
        <v>1.9</v>
      </c>
      <c r="X191">
        <v>83.032700000000006</v>
      </c>
      <c r="Y191">
        <v>0.41464000000000001</v>
      </c>
      <c r="Z191">
        <v>0.10363600000000001</v>
      </c>
      <c r="AA191">
        <v>3.6414000000000002E-2</v>
      </c>
      <c r="AB191">
        <v>0.13028400000000001</v>
      </c>
      <c r="AC191">
        <v>43.98</v>
      </c>
      <c r="AD191">
        <v>4.01</v>
      </c>
      <c r="AE191">
        <v>3.9</v>
      </c>
      <c r="AF191">
        <v>0.42341649999999997</v>
      </c>
      <c r="AG191">
        <v>0.4245429</v>
      </c>
      <c r="AH191">
        <v>45.6</v>
      </c>
      <c r="AI191">
        <v>-0.88034489999999999</v>
      </c>
      <c r="AJ191">
        <v>3.8416000000000001</v>
      </c>
      <c r="AK191">
        <v>21.093710000000002</v>
      </c>
      <c r="AL191">
        <v>3.048975</v>
      </c>
      <c r="AM191" s="6">
        <f t="shared" si="2"/>
        <v>2.1540548000000004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1</v>
      </c>
    </row>
    <row r="192" spans="1:75" x14ac:dyDescent="0.25">
      <c r="A192">
        <v>2004</v>
      </c>
      <c r="B192" t="s">
        <v>84</v>
      </c>
      <c r="C192">
        <v>6</v>
      </c>
      <c r="D192" t="s">
        <v>85</v>
      </c>
      <c r="E192">
        <v>8.33</v>
      </c>
      <c r="F192">
        <v>9.17</v>
      </c>
      <c r="G192">
        <v>2.21</v>
      </c>
      <c r="H192">
        <v>4</v>
      </c>
      <c r="I192">
        <v>6</v>
      </c>
      <c r="J192">
        <v>3</v>
      </c>
      <c r="K192">
        <v>5.45167</v>
      </c>
      <c r="L192">
        <v>47.6</v>
      </c>
      <c r="M192">
        <v>6.1936499999999999</v>
      </c>
      <c r="N192">
        <v>30.708100000000002</v>
      </c>
      <c r="O192">
        <v>3.7672500000000002</v>
      </c>
      <c r="P192" s="7">
        <v>259.49900000000002</v>
      </c>
      <c r="Q192" s="1">
        <v>180000000000</v>
      </c>
      <c r="R192" s="1">
        <v>180000000000</v>
      </c>
      <c r="S192" s="1">
        <v>1000000000000</v>
      </c>
      <c r="T192">
        <v>0.35499999999999998</v>
      </c>
      <c r="U192">
        <v>1.61531</v>
      </c>
      <c r="V192">
        <v>15.2829</v>
      </c>
      <c r="W192">
        <v>1.9</v>
      </c>
      <c r="X192">
        <v>84.242199999999997</v>
      </c>
      <c r="Y192">
        <v>0.406615</v>
      </c>
      <c r="Z192">
        <v>0.100684</v>
      </c>
      <c r="AA192">
        <v>3.5094E-2</v>
      </c>
      <c r="AB192">
        <v>0.12625800000000001</v>
      </c>
      <c r="AC192">
        <v>43.98</v>
      </c>
      <c r="AD192">
        <v>4.01</v>
      </c>
      <c r="AE192">
        <v>3.9</v>
      </c>
      <c r="AF192">
        <v>0.41463990000000001</v>
      </c>
      <c r="AG192">
        <v>0.42341649999999997</v>
      </c>
      <c r="AH192">
        <v>46.6</v>
      </c>
      <c r="AI192">
        <v>-0.89988970000000001</v>
      </c>
      <c r="AJ192">
        <v>3.8628330000000002</v>
      </c>
      <c r="AK192">
        <v>21.193650000000002</v>
      </c>
      <c r="AL192">
        <v>3.0537019999999999</v>
      </c>
      <c r="AM192" s="6">
        <f t="shared" si="2"/>
        <v>2.2167307970499999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1</v>
      </c>
      <c r="BW192">
        <v>1</v>
      </c>
    </row>
    <row r="193" spans="1:75" x14ac:dyDescent="0.25">
      <c r="A193">
        <v>2005</v>
      </c>
      <c r="B193" t="s">
        <v>84</v>
      </c>
      <c r="C193">
        <v>6</v>
      </c>
      <c r="D193" t="s">
        <v>85</v>
      </c>
      <c r="E193">
        <v>7.75</v>
      </c>
      <c r="F193">
        <v>9.33</v>
      </c>
      <c r="G193">
        <v>2.5</v>
      </c>
      <c r="H193">
        <v>4</v>
      </c>
      <c r="I193">
        <v>6</v>
      </c>
      <c r="J193">
        <v>3</v>
      </c>
      <c r="K193">
        <v>5.43</v>
      </c>
      <c r="L193">
        <v>47.6</v>
      </c>
      <c r="M193">
        <v>6.2319500000000003</v>
      </c>
      <c r="N193">
        <v>32.755299999999998</v>
      </c>
      <c r="O193">
        <v>4.24634</v>
      </c>
      <c r="P193" s="7">
        <v>258.46800000000002</v>
      </c>
      <c r="Q193" s="1">
        <v>240000000000</v>
      </c>
      <c r="R193" s="1">
        <v>230000000000</v>
      </c>
      <c r="S193" s="1">
        <v>1100000000000</v>
      </c>
      <c r="T193">
        <v>0.42899999999999999</v>
      </c>
      <c r="U193">
        <v>1.5797099999999999</v>
      </c>
      <c r="V193">
        <v>15.2829</v>
      </c>
      <c r="W193">
        <v>1.9</v>
      </c>
      <c r="X193">
        <v>86.346500000000006</v>
      </c>
      <c r="Y193">
        <v>0.38968999999999998</v>
      </c>
      <c r="Z193">
        <v>9.4722000000000001E-2</v>
      </c>
      <c r="AA193">
        <v>3.2587999999999999E-2</v>
      </c>
      <c r="AB193">
        <v>0.118349</v>
      </c>
      <c r="AC193">
        <v>37.950000000000003</v>
      </c>
      <c r="AD193">
        <v>4.38</v>
      </c>
      <c r="AE193">
        <v>3.8</v>
      </c>
      <c r="AF193">
        <v>0.40661449999999999</v>
      </c>
      <c r="AG193">
        <v>0.41463990000000001</v>
      </c>
      <c r="AH193">
        <v>47.6</v>
      </c>
      <c r="AI193">
        <v>-0.94240400000000002</v>
      </c>
      <c r="AJ193">
        <v>3.8628330000000002</v>
      </c>
      <c r="AK193">
        <v>21.231950000000001</v>
      </c>
      <c r="AL193">
        <v>3.055507</v>
      </c>
      <c r="AM193" s="6">
        <f t="shared" si="2"/>
        <v>2.1160166999999999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1</v>
      </c>
      <c r="BW193">
        <v>1</v>
      </c>
    </row>
    <row r="194" spans="1:75" x14ac:dyDescent="0.25">
      <c r="A194">
        <v>2006</v>
      </c>
      <c r="B194" t="s">
        <v>84</v>
      </c>
      <c r="C194">
        <v>6</v>
      </c>
      <c r="D194" t="s">
        <v>85</v>
      </c>
      <c r="E194">
        <v>7.67</v>
      </c>
      <c r="F194">
        <v>8.92</v>
      </c>
      <c r="G194">
        <v>2.5</v>
      </c>
      <c r="H194">
        <v>4</v>
      </c>
      <c r="I194">
        <v>6</v>
      </c>
      <c r="J194">
        <v>3</v>
      </c>
      <c r="K194">
        <v>5.3483299999999998</v>
      </c>
      <c r="L194">
        <v>47.8</v>
      </c>
      <c r="M194">
        <v>6.4032799999999996</v>
      </c>
      <c r="N194">
        <v>33.584899999999998</v>
      </c>
      <c r="O194">
        <v>5.7965200000000001</v>
      </c>
      <c r="P194" s="7">
        <v>255.65</v>
      </c>
      <c r="Q194" s="1">
        <v>290000000000</v>
      </c>
      <c r="R194" s="1">
        <v>270000000000</v>
      </c>
      <c r="S194" s="1">
        <v>1200000000000</v>
      </c>
      <c r="T194">
        <v>0.47399999999999998</v>
      </c>
      <c r="U194">
        <v>1.5457000000000001</v>
      </c>
      <c r="V194">
        <v>15.2829</v>
      </c>
      <c r="W194">
        <v>1.9</v>
      </c>
      <c r="X194">
        <v>87.754199999999997</v>
      </c>
      <c r="Y194">
        <v>0.37828800000000001</v>
      </c>
      <c r="Z194">
        <v>9.0963000000000002E-2</v>
      </c>
      <c r="AA194">
        <v>3.1112999999999998E-2</v>
      </c>
      <c r="AB194">
        <v>0.11346100000000001</v>
      </c>
      <c r="AC194">
        <v>37.950000000000003</v>
      </c>
      <c r="AD194">
        <v>4.38</v>
      </c>
      <c r="AE194">
        <v>3.7</v>
      </c>
      <c r="AF194">
        <v>0.38968989999999998</v>
      </c>
      <c r="AG194">
        <v>0.40661449999999999</v>
      </c>
      <c r="AH194">
        <v>47.6</v>
      </c>
      <c r="AI194">
        <v>-0.97209999999999996</v>
      </c>
      <c r="AJ194">
        <v>3.8670260000000001</v>
      </c>
      <c r="AK194">
        <v>21.403279999999999</v>
      </c>
      <c r="AL194">
        <v>3.0635439999999998</v>
      </c>
      <c r="AM194" s="6">
        <f t="shared" ref="AM194:AM257" si="3">(Y194*K194)</f>
        <v>2.02320905904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1</v>
      </c>
      <c r="BW194">
        <v>1</v>
      </c>
    </row>
    <row r="195" spans="1:75" x14ac:dyDescent="0.25">
      <c r="A195">
        <v>2007</v>
      </c>
      <c r="B195" t="s">
        <v>84</v>
      </c>
      <c r="C195">
        <v>6</v>
      </c>
      <c r="D195" t="s">
        <v>85</v>
      </c>
      <c r="E195">
        <v>7.54</v>
      </c>
      <c r="F195">
        <v>8.5</v>
      </c>
      <c r="G195">
        <v>2.5</v>
      </c>
      <c r="H195">
        <v>4</v>
      </c>
      <c r="I195">
        <v>6</v>
      </c>
      <c r="J195">
        <v>3</v>
      </c>
      <c r="K195">
        <v>5.2566699999999997</v>
      </c>
      <c r="L195">
        <v>48</v>
      </c>
      <c r="M195">
        <v>6.0481699999999998</v>
      </c>
      <c r="N195">
        <v>35.812899999999999</v>
      </c>
      <c r="O195">
        <v>6.3728800000000003</v>
      </c>
      <c r="P195" s="7">
        <v>252.32</v>
      </c>
      <c r="Q195" s="1">
        <v>320000000000</v>
      </c>
      <c r="R195" s="1">
        <v>290000000000</v>
      </c>
      <c r="S195" s="1">
        <v>1300000000000</v>
      </c>
      <c r="T195">
        <v>0.47899999999999998</v>
      </c>
      <c r="U195">
        <v>1.50922</v>
      </c>
      <c r="V195">
        <v>15.2829</v>
      </c>
      <c r="W195">
        <v>1.9</v>
      </c>
      <c r="X195">
        <v>90.155600000000007</v>
      </c>
      <c r="Y195">
        <v>0.35994399999999999</v>
      </c>
      <c r="Z195">
        <v>8.4717000000000001E-2</v>
      </c>
      <c r="AA195">
        <v>2.8642999999999998E-2</v>
      </c>
      <c r="AB195">
        <v>0.105334</v>
      </c>
      <c r="AC195">
        <v>37.950000000000003</v>
      </c>
      <c r="AD195">
        <v>4.38</v>
      </c>
      <c r="AE195">
        <v>3.7</v>
      </c>
      <c r="AF195">
        <v>0.37828780000000001</v>
      </c>
      <c r="AG195">
        <v>0.38968989999999998</v>
      </c>
      <c r="AH195">
        <v>47.8</v>
      </c>
      <c r="AI195">
        <v>-1.021808</v>
      </c>
      <c r="AJ195">
        <v>3.8712010000000001</v>
      </c>
      <c r="AK195">
        <v>21.048169999999999</v>
      </c>
      <c r="AL195">
        <v>3.0468139999999999</v>
      </c>
      <c r="AM195" s="6">
        <f t="shared" si="3"/>
        <v>1.8921068264799998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1</v>
      </c>
      <c r="BW195">
        <v>1</v>
      </c>
    </row>
    <row r="196" spans="1:75" x14ac:dyDescent="0.25">
      <c r="A196">
        <v>2008</v>
      </c>
      <c r="B196" t="s">
        <v>84</v>
      </c>
      <c r="C196">
        <v>6</v>
      </c>
      <c r="D196" t="s">
        <v>85</v>
      </c>
      <c r="E196">
        <v>6.33</v>
      </c>
      <c r="F196">
        <v>8.5</v>
      </c>
      <c r="G196">
        <v>2.5</v>
      </c>
      <c r="H196">
        <v>4</v>
      </c>
      <c r="I196">
        <v>6</v>
      </c>
      <c r="J196">
        <v>3</v>
      </c>
      <c r="K196">
        <v>5.0549999999999997</v>
      </c>
      <c r="L196">
        <v>48.3</v>
      </c>
      <c r="M196">
        <v>1.5875999999999999</v>
      </c>
      <c r="N196">
        <v>34.718000000000004</v>
      </c>
      <c r="O196">
        <v>8.3492700000000006</v>
      </c>
      <c r="P196" s="7">
        <v>244.15600000000001</v>
      </c>
      <c r="Q196" s="1">
        <v>400000000000</v>
      </c>
      <c r="R196" s="1">
        <v>330000000000</v>
      </c>
      <c r="S196" s="1">
        <v>1300000000000</v>
      </c>
      <c r="T196">
        <v>0.55600000000000005</v>
      </c>
      <c r="U196">
        <v>1.46489</v>
      </c>
      <c r="V196">
        <v>15.2829</v>
      </c>
      <c r="W196">
        <v>1.9</v>
      </c>
      <c r="X196">
        <v>91.543599999999998</v>
      </c>
      <c r="Y196">
        <v>0.34820800000000002</v>
      </c>
      <c r="Z196">
        <v>8.1458000000000003E-2</v>
      </c>
      <c r="AA196">
        <v>2.7414999999999998E-2</v>
      </c>
      <c r="AB196">
        <v>0.101135</v>
      </c>
      <c r="AC196">
        <v>37.950000000000003</v>
      </c>
      <c r="AD196">
        <v>4.38</v>
      </c>
      <c r="AE196">
        <v>3.7</v>
      </c>
      <c r="AF196">
        <v>0.35994369999999998</v>
      </c>
      <c r="AG196">
        <v>0.37828780000000001</v>
      </c>
      <c r="AH196">
        <v>48</v>
      </c>
      <c r="AI196">
        <v>-1.054956</v>
      </c>
      <c r="AJ196">
        <v>3.8774320000000002</v>
      </c>
      <c r="AK196">
        <v>16.587599999999998</v>
      </c>
      <c r="AL196">
        <v>2.808656</v>
      </c>
      <c r="AM196" s="6">
        <f t="shared" si="3"/>
        <v>1.7601914400000001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1</v>
      </c>
    </row>
    <row r="197" spans="1:75" x14ac:dyDescent="0.25">
      <c r="A197">
        <v>2009</v>
      </c>
      <c r="B197" t="s">
        <v>84</v>
      </c>
      <c r="C197">
        <v>6</v>
      </c>
      <c r="D197" t="s">
        <v>85</v>
      </c>
      <c r="E197">
        <v>8.2100000000000009</v>
      </c>
      <c r="F197">
        <v>8.5</v>
      </c>
      <c r="G197">
        <v>2.5</v>
      </c>
      <c r="H197">
        <v>4</v>
      </c>
      <c r="I197">
        <v>6</v>
      </c>
      <c r="J197">
        <v>3</v>
      </c>
      <c r="K197">
        <v>5.3683300000000003</v>
      </c>
      <c r="L197">
        <v>48.5</v>
      </c>
      <c r="M197">
        <v>6.3510900000000001</v>
      </c>
      <c r="N197">
        <v>33.951599999999999</v>
      </c>
      <c r="O197">
        <v>10.882400000000001</v>
      </c>
      <c r="P197" s="7">
        <v>260.36399999999998</v>
      </c>
      <c r="Q197" s="1">
        <v>390000000000</v>
      </c>
      <c r="R197" s="1">
        <v>310000000000</v>
      </c>
      <c r="S197" s="1">
        <v>1400000000000</v>
      </c>
      <c r="T197">
        <v>0.49399999999999999</v>
      </c>
      <c r="U197">
        <v>1.4105799999999999</v>
      </c>
      <c r="V197">
        <v>15.2829</v>
      </c>
      <c r="W197">
        <v>1.9</v>
      </c>
      <c r="X197">
        <v>93.241</v>
      </c>
      <c r="Y197">
        <v>0.33742499999999997</v>
      </c>
      <c r="Z197">
        <v>7.7604999999999993E-2</v>
      </c>
      <c r="AA197">
        <v>2.5961000000000001E-2</v>
      </c>
      <c r="AB197">
        <v>9.6174999999999997E-2</v>
      </c>
      <c r="AC197">
        <v>37.950000000000003</v>
      </c>
      <c r="AD197">
        <v>4.38</v>
      </c>
      <c r="AE197">
        <v>3.6</v>
      </c>
      <c r="AF197">
        <v>0.34820760000000001</v>
      </c>
      <c r="AG197">
        <v>0.35994369999999998</v>
      </c>
      <c r="AH197">
        <v>48.3</v>
      </c>
      <c r="AI197">
        <v>-1.0864119999999999</v>
      </c>
      <c r="AJ197">
        <v>3.881564</v>
      </c>
      <c r="AK197">
        <v>21.351089999999999</v>
      </c>
      <c r="AL197">
        <v>3.0611030000000001</v>
      </c>
      <c r="AM197" s="6">
        <f t="shared" si="3"/>
        <v>1.81140875025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1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1</v>
      </c>
      <c r="BW197">
        <v>1</v>
      </c>
    </row>
    <row r="198" spans="1:75" x14ac:dyDescent="0.25">
      <c r="A198">
        <v>2010</v>
      </c>
      <c r="B198" t="s">
        <v>84</v>
      </c>
      <c r="C198">
        <v>6</v>
      </c>
      <c r="D198" t="s">
        <v>85</v>
      </c>
      <c r="E198">
        <v>8.42</v>
      </c>
      <c r="F198">
        <v>8.5</v>
      </c>
      <c r="G198">
        <v>2.5</v>
      </c>
      <c r="H198">
        <v>4</v>
      </c>
      <c r="I198">
        <v>6</v>
      </c>
      <c r="J198">
        <v>3</v>
      </c>
      <c r="K198">
        <v>5.4033300000000004</v>
      </c>
      <c r="L198">
        <v>49</v>
      </c>
      <c r="M198">
        <v>7.0423499999999999</v>
      </c>
      <c r="N198">
        <v>33.229999999999997</v>
      </c>
      <c r="O198">
        <v>11.9894</v>
      </c>
      <c r="P198" s="7">
        <v>264.76299999999998</v>
      </c>
      <c r="Q198" s="1">
        <v>450000000000</v>
      </c>
      <c r="R198" s="1">
        <v>380000000000</v>
      </c>
      <c r="S198" s="1">
        <v>1500000000000</v>
      </c>
      <c r="T198">
        <v>0.54</v>
      </c>
      <c r="U198">
        <v>1.3503400000000001</v>
      </c>
      <c r="V198">
        <v>15.2829</v>
      </c>
      <c r="W198">
        <v>1.9</v>
      </c>
      <c r="X198">
        <v>98.302000000000007</v>
      </c>
      <c r="Y198">
        <v>0.29730699999999999</v>
      </c>
      <c r="Z198">
        <v>6.6104999999999997E-2</v>
      </c>
      <c r="AA198">
        <v>2.1545999999999999E-2</v>
      </c>
      <c r="AB198">
        <v>8.1365000000000007E-2</v>
      </c>
      <c r="AC198">
        <v>33.159999999999997</v>
      </c>
      <c r="AD198">
        <v>4.8499999999999996</v>
      </c>
      <c r="AE198">
        <v>3.99</v>
      </c>
      <c r="AF198">
        <v>0.33742490000000003</v>
      </c>
      <c r="AG198">
        <v>0.34820760000000001</v>
      </c>
      <c r="AH198">
        <v>48.5</v>
      </c>
      <c r="AI198">
        <v>-1.2129890000000001</v>
      </c>
      <c r="AJ198">
        <v>3.8918200000000001</v>
      </c>
      <c r="AK198">
        <v>22.042349999999999</v>
      </c>
      <c r="AL198">
        <v>3.0929660000000001</v>
      </c>
      <c r="AM198" s="6">
        <f t="shared" si="3"/>
        <v>1.60644783231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1</v>
      </c>
      <c r="BW198">
        <v>1</v>
      </c>
    </row>
    <row r="199" spans="1:75" x14ac:dyDescent="0.25">
      <c r="A199">
        <v>2011</v>
      </c>
      <c r="B199" t="s">
        <v>84</v>
      </c>
      <c r="C199">
        <v>6</v>
      </c>
      <c r="D199" t="s">
        <v>85</v>
      </c>
      <c r="E199">
        <v>5.83</v>
      </c>
      <c r="F199">
        <v>8.5</v>
      </c>
      <c r="G199">
        <v>2</v>
      </c>
      <c r="H199">
        <v>4</v>
      </c>
      <c r="I199">
        <v>6</v>
      </c>
      <c r="J199">
        <v>3</v>
      </c>
      <c r="K199">
        <v>4.8883299999999998</v>
      </c>
      <c r="L199">
        <v>49.5</v>
      </c>
      <c r="M199">
        <v>3.8939699999999999</v>
      </c>
      <c r="N199">
        <v>34.313400000000001</v>
      </c>
      <c r="O199">
        <v>8.8583599999999993</v>
      </c>
      <c r="P199" s="7">
        <v>241.97300000000001</v>
      </c>
      <c r="Q199" s="1">
        <v>540000000000</v>
      </c>
      <c r="R199" s="1">
        <v>430000000000</v>
      </c>
      <c r="S199" s="1">
        <v>1600000000000</v>
      </c>
      <c r="T199">
        <v>0.6</v>
      </c>
      <c r="U199">
        <v>1.28851</v>
      </c>
      <c r="V199">
        <v>15.2829</v>
      </c>
      <c r="W199">
        <v>1.9</v>
      </c>
      <c r="X199">
        <v>107.379</v>
      </c>
      <c r="Y199">
        <v>0.23574500000000001</v>
      </c>
      <c r="Z199">
        <v>4.9244000000000003E-2</v>
      </c>
      <c r="AA199">
        <v>1.5204000000000001E-2</v>
      </c>
      <c r="AB199">
        <v>5.9840999999999998E-2</v>
      </c>
      <c r="AC199">
        <v>33.159999999999997</v>
      </c>
      <c r="AD199">
        <v>4.8499999999999996</v>
      </c>
      <c r="AE199">
        <v>4.6158400000000004</v>
      </c>
      <c r="AF199">
        <v>0.2973074</v>
      </c>
      <c r="AG199">
        <v>0.33742490000000003</v>
      </c>
      <c r="AH199">
        <v>49</v>
      </c>
      <c r="AI199">
        <v>-1.445003</v>
      </c>
      <c r="AJ199">
        <v>3.9019729999999999</v>
      </c>
      <c r="AK199">
        <v>18.893969999999999</v>
      </c>
      <c r="AL199">
        <v>2.9388429999999999</v>
      </c>
      <c r="AM199" s="6">
        <f t="shared" si="3"/>
        <v>1.1523993558500001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1</v>
      </c>
    </row>
    <row r="200" spans="1:75" x14ac:dyDescent="0.25">
      <c r="A200">
        <v>2012</v>
      </c>
      <c r="B200" t="s">
        <v>84</v>
      </c>
      <c r="C200">
        <v>6</v>
      </c>
      <c r="D200" t="s">
        <v>85</v>
      </c>
      <c r="E200">
        <v>5.33</v>
      </c>
      <c r="F200">
        <v>7.71</v>
      </c>
      <c r="G200">
        <v>2.5</v>
      </c>
      <c r="H200">
        <v>4</v>
      </c>
      <c r="I200">
        <v>6</v>
      </c>
      <c r="J200">
        <v>3</v>
      </c>
      <c r="K200">
        <v>4.7566699999999997</v>
      </c>
      <c r="L200">
        <v>49.5</v>
      </c>
      <c r="M200">
        <v>4.1656700000000004</v>
      </c>
      <c r="N200">
        <v>33.436900000000001</v>
      </c>
      <c r="O200">
        <v>9.3124500000000001</v>
      </c>
      <c r="P200" s="7">
        <v>235.45500000000001</v>
      </c>
      <c r="Q200" s="1">
        <v>570000000000</v>
      </c>
      <c r="R200" s="1">
        <v>460000000000</v>
      </c>
      <c r="S200" s="1">
        <v>1700000000000</v>
      </c>
      <c r="T200">
        <v>0.60399999999999998</v>
      </c>
      <c r="U200">
        <v>1.2314799999999999</v>
      </c>
      <c r="V200">
        <v>15.2829</v>
      </c>
      <c r="W200">
        <v>1.9</v>
      </c>
      <c r="X200">
        <v>111.08199999999999</v>
      </c>
      <c r="Y200">
        <v>0.21682399999999999</v>
      </c>
      <c r="Z200">
        <v>4.3848999999999999E-2</v>
      </c>
      <c r="AA200">
        <v>1.325E-2</v>
      </c>
      <c r="AB200">
        <v>5.3031000000000002E-2</v>
      </c>
      <c r="AC200">
        <v>33.159999999999997</v>
      </c>
      <c r="AD200">
        <v>4.8499999999999996</v>
      </c>
      <c r="AE200">
        <v>4.6158400000000004</v>
      </c>
      <c r="AF200">
        <v>0.23574539999999999</v>
      </c>
      <c r="AG200">
        <v>0.2973074</v>
      </c>
      <c r="AH200">
        <v>49.5</v>
      </c>
      <c r="AI200">
        <v>-1.52867</v>
      </c>
      <c r="AJ200">
        <v>3.9019729999999999</v>
      </c>
      <c r="AK200">
        <v>19.165669999999999</v>
      </c>
      <c r="AL200">
        <v>2.9531209999999999</v>
      </c>
      <c r="AM200" s="6">
        <f t="shared" si="3"/>
        <v>1.0313602160799999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</row>
    <row r="201" spans="1:75" x14ac:dyDescent="0.25">
      <c r="A201">
        <v>2013</v>
      </c>
      <c r="B201" t="s">
        <v>84</v>
      </c>
      <c r="C201">
        <v>6</v>
      </c>
      <c r="D201" t="s">
        <v>85</v>
      </c>
      <c r="E201">
        <v>6.08</v>
      </c>
      <c r="F201">
        <v>7.5</v>
      </c>
      <c r="G201">
        <v>2.5</v>
      </c>
      <c r="H201">
        <v>4</v>
      </c>
      <c r="I201">
        <v>6</v>
      </c>
      <c r="J201">
        <v>3</v>
      </c>
      <c r="K201">
        <v>4.8466699999999996</v>
      </c>
      <c r="L201">
        <v>49.6</v>
      </c>
      <c r="M201">
        <v>5.1350699999999998</v>
      </c>
      <c r="N201">
        <v>31.2958</v>
      </c>
      <c r="O201">
        <v>11.063700000000001</v>
      </c>
      <c r="P201" s="7">
        <v>240.39500000000001</v>
      </c>
      <c r="Q201" s="1">
        <v>530000000000</v>
      </c>
      <c r="R201" s="1">
        <v>500000000000</v>
      </c>
      <c r="S201" s="1">
        <v>1800000000000</v>
      </c>
      <c r="T201">
        <v>0.56799999999999995</v>
      </c>
      <c r="U201">
        <v>1.1829000000000001</v>
      </c>
      <c r="V201">
        <v>15.2829</v>
      </c>
      <c r="W201">
        <v>1.9</v>
      </c>
      <c r="X201">
        <v>115.581</v>
      </c>
      <c r="Y201">
        <v>0.19089200000000001</v>
      </c>
      <c r="Z201">
        <v>3.7277999999999999E-2</v>
      </c>
      <c r="AA201">
        <v>1.0961E-2</v>
      </c>
      <c r="AB201">
        <v>4.4828E-2</v>
      </c>
      <c r="AC201">
        <v>33.159999999999997</v>
      </c>
      <c r="AD201">
        <v>4.8499999999999996</v>
      </c>
      <c r="AE201">
        <v>4.6158400000000004</v>
      </c>
      <c r="AF201">
        <v>0.21682390000000001</v>
      </c>
      <c r="AG201">
        <v>0.23574539999999999</v>
      </c>
      <c r="AH201">
        <v>49.5</v>
      </c>
      <c r="AI201">
        <v>-1.656047</v>
      </c>
      <c r="AJ201">
        <v>3.903991</v>
      </c>
      <c r="AK201">
        <v>20.135069999999999</v>
      </c>
      <c r="AL201">
        <v>3.0024630000000001</v>
      </c>
      <c r="AM201" s="6">
        <f t="shared" si="3"/>
        <v>0.92519052963999993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1</v>
      </c>
      <c r="BR201">
        <v>0</v>
      </c>
      <c r="BS201">
        <v>0</v>
      </c>
      <c r="BT201">
        <v>0</v>
      </c>
      <c r="BU201">
        <v>0</v>
      </c>
      <c r="BV201">
        <v>1</v>
      </c>
      <c r="BW201">
        <v>1</v>
      </c>
    </row>
    <row r="202" spans="1:75" x14ac:dyDescent="0.25">
      <c r="A202">
        <v>2014</v>
      </c>
      <c r="B202" t="s">
        <v>84</v>
      </c>
      <c r="C202">
        <v>6</v>
      </c>
      <c r="D202" t="s">
        <v>85</v>
      </c>
      <c r="E202">
        <v>7.75</v>
      </c>
      <c r="F202">
        <v>7.5</v>
      </c>
      <c r="G202">
        <v>2.5</v>
      </c>
      <c r="H202">
        <v>4</v>
      </c>
      <c r="I202">
        <v>6</v>
      </c>
      <c r="J202">
        <v>3</v>
      </c>
      <c r="K202">
        <v>5.125</v>
      </c>
      <c r="L202">
        <v>49.7</v>
      </c>
      <c r="M202">
        <v>6.18668</v>
      </c>
      <c r="N202">
        <v>30.080200000000001</v>
      </c>
      <c r="O202">
        <v>6.6494999999999997</v>
      </c>
      <c r="P202" s="7">
        <v>254.71199999999999</v>
      </c>
      <c r="Q202" s="1">
        <v>530000000000</v>
      </c>
      <c r="R202" s="1">
        <v>510000000000</v>
      </c>
      <c r="S202" s="1">
        <v>1900000000000</v>
      </c>
      <c r="T202">
        <v>0.53400000000000003</v>
      </c>
      <c r="U202">
        <v>1.14567</v>
      </c>
      <c r="V202">
        <v>15.2829</v>
      </c>
      <c r="W202">
        <v>1.9</v>
      </c>
      <c r="X202">
        <v>119.702</v>
      </c>
      <c r="Y202">
        <v>0.169956</v>
      </c>
      <c r="Z202">
        <v>3.2132000000000001E-2</v>
      </c>
      <c r="AA202">
        <v>9.2270000000000008E-3</v>
      </c>
      <c r="AB202">
        <v>3.8459E-2</v>
      </c>
      <c r="AC202">
        <v>33.159999999999997</v>
      </c>
      <c r="AD202">
        <v>4.8499999999999996</v>
      </c>
      <c r="AE202">
        <v>4.6158400000000004</v>
      </c>
      <c r="AF202">
        <v>0.19089200000000001</v>
      </c>
      <c r="AG202">
        <v>0.21682390000000001</v>
      </c>
      <c r="AH202">
        <v>49.6</v>
      </c>
      <c r="AI202">
        <v>-1.7722180000000001</v>
      </c>
      <c r="AJ202">
        <v>3.9060049999999999</v>
      </c>
      <c r="AK202">
        <v>21.186679999999999</v>
      </c>
      <c r="AL202">
        <v>3.0533730000000001</v>
      </c>
      <c r="AM202" s="6">
        <f t="shared" si="3"/>
        <v>0.87102449999999998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0</v>
      </c>
      <c r="BT202">
        <v>0</v>
      </c>
      <c r="BU202">
        <v>0</v>
      </c>
      <c r="BV202">
        <v>1</v>
      </c>
      <c r="BW202">
        <v>1</v>
      </c>
    </row>
    <row r="203" spans="1:75" x14ac:dyDescent="0.25">
      <c r="A203">
        <v>2015</v>
      </c>
      <c r="B203" t="s">
        <v>84</v>
      </c>
      <c r="C203">
        <v>6</v>
      </c>
      <c r="D203" t="s">
        <v>85</v>
      </c>
      <c r="E203">
        <v>7.88</v>
      </c>
      <c r="F203">
        <v>8.08</v>
      </c>
      <c r="G203">
        <v>2.5</v>
      </c>
      <c r="H203">
        <v>4.38</v>
      </c>
      <c r="I203">
        <v>6</v>
      </c>
      <c r="J203">
        <v>3</v>
      </c>
      <c r="K203">
        <v>5.3066700000000004</v>
      </c>
      <c r="L203">
        <v>49.8</v>
      </c>
      <c r="M203">
        <v>6.7967599999999999</v>
      </c>
      <c r="N203">
        <v>28.7331</v>
      </c>
      <c r="O203">
        <v>4.9069700000000003</v>
      </c>
      <c r="P203" s="7">
        <v>264.27199999999999</v>
      </c>
      <c r="Q203" s="1">
        <v>500000000000</v>
      </c>
      <c r="R203" s="1">
        <v>480000000000</v>
      </c>
      <c r="S203" s="1">
        <v>2100000000000</v>
      </c>
      <c r="T203">
        <v>0.46600000000000003</v>
      </c>
      <c r="U203">
        <v>1.1169</v>
      </c>
      <c r="V203">
        <v>15.2829</v>
      </c>
      <c r="W203">
        <v>1.9</v>
      </c>
      <c r="X203">
        <v>125.274</v>
      </c>
      <c r="Y203">
        <v>0.14541399999999999</v>
      </c>
      <c r="Z203">
        <v>2.6216E-2</v>
      </c>
      <c r="AA203">
        <v>7.3070000000000001E-3</v>
      </c>
      <c r="AB203">
        <v>3.1205E-2</v>
      </c>
      <c r="AC203">
        <v>33.159999999999997</v>
      </c>
      <c r="AD203">
        <v>4.8499999999999996</v>
      </c>
      <c r="AE203">
        <v>4.6158400000000004</v>
      </c>
      <c r="AF203">
        <v>0.16995569999999999</v>
      </c>
      <c r="AG203">
        <v>0.19089200000000001</v>
      </c>
      <c r="AH203">
        <v>49.7</v>
      </c>
      <c r="AI203">
        <v>-1.9281710000000001</v>
      </c>
      <c r="AJ203">
        <v>3.9080149999999998</v>
      </c>
      <c r="AK203">
        <v>21.796759999999999</v>
      </c>
      <c r="AL203">
        <v>3.0817610000000002</v>
      </c>
      <c r="AM203" s="6">
        <f t="shared" si="3"/>
        <v>0.77166411138000002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1</v>
      </c>
      <c r="BW203">
        <v>1</v>
      </c>
    </row>
    <row r="204" spans="1:75" x14ac:dyDescent="0.25">
      <c r="A204">
        <v>2016</v>
      </c>
      <c r="B204" t="s">
        <v>84</v>
      </c>
      <c r="C204">
        <v>6</v>
      </c>
      <c r="D204" t="s">
        <v>85</v>
      </c>
      <c r="E204">
        <v>8.2100000000000009</v>
      </c>
      <c r="F204">
        <v>8.67</v>
      </c>
      <c r="G204">
        <v>2.5</v>
      </c>
      <c r="H204">
        <v>4.5</v>
      </c>
      <c r="I204">
        <v>6</v>
      </c>
      <c r="J204">
        <v>3</v>
      </c>
      <c r="K204">
        <v>5.48</v>
      </c>
      <c r="L204">
        <v>45.5</v>
      </c>
      <c r="M204">
        <v>7.08223</v>
      </c>
      <c r="N204">
        <v>28.188400000000001</v>
      </c>
      <c r="O204">
        <v>4.9482200000000001</v>
      </c>
      <c r="P204" s="7">
        <v>249.34</v>
      </c>
      <c r="Q204" s="1">
        <v>520000000000</v>
      </c>
      <c r="R204" s="1">
        <v>500000000000</v>
      </c>
      <c r="S204" s="1">
        <v>2300000000000</v>
      </c>
      <c r="T204">
        <v>0.44800000000000001</v>
      </c>
      <c r="U204">
        <v>1.09046</v>
      </c>
      <c r="V204">
        <v>15.2829</v>
      </c>
      <c r="W204">
        <v>1.9</v>
      </c>
      <c r="X204">
        <v>131.33799999999999</v>
      </c>
      <c r="Y204">
        <v>0.122381</v>
      </c>
      <c r="Z204">
        <v>2.1158E-2</v>
      </c>
      <c r="AA204">
        <v>5.7340000000000004E-3</v>
      </c>
      <c r="AB204">
        <v>2.5061E-2</v>
      </c>
      <c r="AC204">
        <v>33.159999999999997</v>
      </c>
      <c r="AD204">
        <v>4.8499999999999996</v>
      </c>
      <c r="AE204">
        <v>4.6158400000000004</v>
      </c>
      <c r="AF204">
        <v>0.14541390000000001</v>
      </c>
      <c r="AG204">
        <v>0.16995569999999999</v>
      </c>
      <c r="AH204">
        <v>49.8</v>
      </c>
      <c r="AI204">
        <v>-2.1006179999999999</v>
      </c>
      <c r="AJ204">
        <v>3.8177120000000002</v>
      </c>
      <c r="AK204">
        <v>22.082229999999999</v>
      </c>
      <c r="AL204">
        <v>3.094773</v>
      </c>
      <c r="AM204" s="6">
        <f t="shared" si="3"/>
        <v>0.67064788000000009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1</v>
      </c>
      <c r="BU204">
        <v>0</v>
      </c>
      <c r="BV204">
        <v>1</v>
      </c>
      <c r="BW204">
        <v>1</v>
      </c>
    </row>
    <row r="205" spans="1:75" x14ac:dyDescent="0.25">
      <c r="A205">
        <v>2017</v>
      </c>
      <c r="B205" t="s">
        <v>84</v>
      </c>
      <c r="C205">
        <v>6</v>
      </c>
      <c r="D205" t="s">
        <v>85</v>
      </c>
      <c r="E205">
        <v>6.88</v>
      </c>
      <c r="F205">
        <v>8.3800000000000008</v>
      </c>
      <c r="G205">
        <v>2.5</v>
      </c>
      <c r="H205">
        <v>4.5</v>
      </c>
      <c r="I205">
        <v>6</v>
      </c>
      <c r="J205">
        <v>3</v>
      </c>
      <c r="K205">
        <v>5.21</v>
      </c>
      <c r="L205">
        <v>46.5</v>
      </c>
      <c r="M205">
        <v>5.6657799999999998</v>
      </c>
      <c r="N205">
        <v>28.177800000000001</v>
      </c>
      <c r="O205">
        <v>3.3281700000000001</v>
      </c>
      <c r="P205" s="7">
        <v>242.26499999999999</v>
      </c>
      <c r="Q205" s="1">
        <v>610000000000</v>
      </c>
      <c r="R205" s="1">
        <v>530000000000</v>
      </c>
      <c r="S205" s="1">
        <v>2400000000000</v>
      </c>
      <c r="T205">
        <v>0.46899999999999997</v>
      </c>
      <c r="U205">
        <v>1.0633600000000001</v>
      </c>
      <c r="V205">
        <v>15.2829</v>
      </c>
      <c r="W205">
        <v>1.9</v>
      </c>
      <c r="X205">
        <v>136.69900000000001</v>
      </c>
      <c r="Y205">
        <v>0.10553800000000001</v>
      </c>
      <c r="Z205">
        <v>1.7524000000000001E-2</v>
      </c>
      <c r="AA205">
        <v>4.6430000000000004E-3</v>
      </c>
      <c r="AB205">
        <v>2.0681999999999999E-2</v>
      </c>
      <c r="AC205">
        <v>33.159999999999997</v>
      </c>
      <c r="AD205">
        <v>4.8499999999999996</v>
      </c>
      <c r="AE205">
        <v>4.6158400000000004</v>
      </c>
      <c r="AF205">
        <v>0.1223808</v>
      </c>
      <c r="AG205">
        <v>0.14541390000000001</v>
      </c>
      <c r="AH205">
        <v>45.5</v>
      </c>
      <c r="AI205">
        <v>-2.2486830000000002</v>
      </c>
      <c r="AJ205">
        <v>3.8394520000000001</v>
      </c>
      <c r="AK205">
        <v>20.665780000000002</v>
      </c>
      <c r="AL205">
        <v>3.0284789999999999</v>
      </c>
      <c r="AM205" s="6">
        <f t="shared" si="3"/>
        <v>0.54985298000000005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</row>
    <row r="206" spans="1:75" x14ac:dyDescent="0.25">
      <c r="A206">
        <v>1984</v>
      </c>
      <c r="B206" t="s">
        <v>86</v>
      </c>
      <c r="C206">
        <v>7</v>
      </c>
      <c r="D206" t="s">
        <v>87</v>
      </c>
      <c r="E206">
        <v>7</v>
      </c>
      <c r="F206">
        <v>6.5</v>
      </c>
      <c r="G206">
        <v>1</v>
      </c>
      <c r="H206">
        <v>1.5</v>
      </c>
      <c r="I206">
        <v>3</v>
      </c>
      <c r="J206">
        <v>0</v>
      </c>
      <c r="K206">
        <v>3.1666699999999999</v>
      </c>
      <c r="L206">
        <v>41.2</v>
      </c>
      <c r="M206">
        <v>4.6481700000000004</v>
      </c>
      <c r="N206">
        <v>22.793099999999999</v>
      </c>
      <c r="O206">
        <v>10.455</v>
      </c>
      <c r="P206" s="7">
        <v>130.46700000000001</v>
      </c>
      <c r="Q206" s="1">
        <v>41000000000</v>
      </c>
      <c r="R206" s="1">
        <v>37000000000</v>
      </c>
      <c r="S206" s="1">
        <v>190000000000</v>
      </c>
      <c r="T206">
        <v>0.40100000000000002</v>
      </c>
      <c r="U206">
        <v>2.1996199999999999</v>
      </c>
      <c r="V206">
        <v>3892.22</v>
      </c>
      <c r="W206">
        <v>1.9</v>
      </c>
      <c r="X206">
        <v>54.845599999999997</v>
      </c>
      <c r="Y206">
        <v>0.68503000000000003</v>
      </c>
      <c r="Z206">
        <v>0.25408700000000001</v>
      </c>
      <c r="AA206">
        <v>0.120597</v>
      </c>
      <c r="AB206">
        <v>0.36215399999999998</v>
      </c>
      <c r="AC206">
        <v>31.91</v>
      </c>
      <c r="AD206">
        <v>0.25</v>
      </c>
      <c r="AE206">
        <v>4.5</v>
      </c>
      <c r="AF206">
        <v>0.1055381</v>
      </c>
      <c r="AG206">
        <v>0.1223808</v>
      </c>
      <c r="AH206">
        <v>46.5</v>
      </c>
      <c r="AI206">
        <v>-0.37829220000000002</v>
      </c>
      <c r="AJ206">
        <v>3.7184379999999999</v>
      </c>
      <c r="AK206">
        <v>19.64817</v>
      </c>
      <c r="AL206">
        <v>2.9779840000000002</v>
      </c>
      <c r="AM206" s="6">
        <f t="shared" si="3"/>
        <v>2.1692639500999999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1</v>
      </c>
      <c r="BW206">
        <v>1</v>
      </c>
    </row>
    <row r="207" spans="1:75" x14ac:dyDescent="0.25">
      <c r="A207">
        <v>1985</v>
      </c>
      <c r="B207" t="s">
        <v>86</v>
      </c>
      <c r="C207">
        <v>7</v>
      </c>
      <c r="D207" t="s">
        <v>87</v>
      </c>
      <c r="E207">
        <v>7</v>
      </c>
      <c r="F207">
        <v>6.83</v>
      </c>
      <c r="G207">
        <v>1</v>
      </c>
      <c r="H207">
        <v>2</v>
      </c>
      <c r="I207">
        <v>3</v>
      </c>
      <c r="J207">
        <v>0</v>
      </c>
      <c r="K207">
        <v>3.3050000000000002</v>
      </c>
      <c r="L207">
        <v>41.2</v>
      </c>
      <c r="M207">
        <v>0.31387399999999999</v>
      </c>
      <c r="N207">
        <v>23.269100000000002</v>
      </c>
      <c r="O207">
        <v>4.7245400000000002</v>
      </c>
      <c r="P207" s="7">
        <v>136.166</v>
      </c>
      <c r="Q207" s="1">
        <v>44000000000</v>
      </c>
      <c r="R207" s="1">
        <v>34000000000</v>
      </c>
      <c r="S207" s="1">
        <v>200000000000</v>
      </c>
      <c r="T207">
        <v>0.39100000000000001</v>
      </c>
      <c r="U207">
        <v>2.1189399999999998</v>
      </c>
      <c r="V207">
        <v>3892.22</v>
      </c>
      <c r="W207">
        <v>1.9</v>
      </c>
      <c r="X207">
        <v>54.414099999999998</v>
      </c>
      <c r="Y207">
        <v>0.69127700000000003</v>
      </c>
      <c r="Z207">
        <v>0.25328200000000001</v>
      </c>
      <c r="AA207">
        <v>0.118404</v>
      </c>
      <c r="AB207">
        <v>0.35590500000000003</v>
      </c>
      <c r="AC207">
        <v>39.51</v>
      </c>
      <c r="AD207">
        <v>0.81</v>
      </c>
      <c r="AE207">
        <v>4.5</v>
      </c>
      <c r="AF207">
        <v>0.68503029999999998</v>
      </c>
      <c r="AG207">
        <v>0.1055381</v>
      </c>
      <c r="AH207">
        <v>41.2</v>
      </c>
      <c r="AI207">
        <v>-0.36921409999999999</v>
      </c>
      <c r="AJ207">
        <v>3.7184379999999999</v>
      </c>
      <c r="AK207">
        <v>15.31387</v>
      </c>
      <c r="AL207">
        <v>2.7287590000000002</v>
      </c>
      <c r="AM207" s="6">
        <f t="shared" si="3"/>
        <v>2.2846704850000004</v>
      </c>
      <c r="AN207">
        <v>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1</v>
      </c>
      <c r="BW207">
        <v>1</v>
      </c>
    </row>
    <row r="208" spans="1:75" x14ac:dyDescent="0.25">
      <c r="A208">
        <v>1986</v>
      </c>
      <c r="B208" t="s">
        <v>86</v>
      </c>
      <c r="C208">
        <v>7</v>
      </c>
      <c r="D208" t="s">
        <v>87</v>
      </c>
      <c r="E208">
        <v>6.33</v>
      </c>
      <c r="F208">
        <v>5.08</v>
      </c>
      <c r="G208">
        <v>0.33</v>
      </c>
      <c r="H208">
        <v>2</v>
      </c>
      <c r="I208">
        <v>3</v>
      </c>
      <c r="J208">
        <v>0</v>
      </c>
      <c r="K208">
        <v>2.79</v>
      </c>
      <c r="L208">
        <v>41.2</v>
      </c>
      <c r="M208">
        <v>3.7422300000000002</v>
      </c>
      <c r="N208">
        <v>25.550999999999998</v>
      </c>
      <c r="O208">
        <v>5.8226699999999996</v>
      </c>
      <c r="P208" s="7">
        <v>114.94799999999999</v>
      </c>
      <c r="Q208" s="1">
        <v>45000000000</v>
      </c>
      <c r="R208" s="1">
        <v>39000000000</v>
      </c>
      <c r="S208" s="1">
        <v>210000000000</v>
      </c>
      <c r="T208">
        <v>0.39800000000000002</v>
      </c>
      <c r="U208">
        <v>2.0350299999999999</v>
      </c>
      <c r="V208">
        <v>3892.22</v>
      </c>
      <c r="W208">
        <v>1.9</v>
      </c>
      <c r="X208">
        <v>54.6098</v>
      </c>
      <c r="Y208">
        <v>0.690222</v>
      </c>
      <c r="Z208">
        <v>0.24743699999999999</v>
      </c>
      <c r="AA208">
        <v>0.113092</v>
      </c>
      <c r="AB208">
        <v>0.34159800000000001</v>
      </c>
      <c r="AC208">
        <v>39.51</v>
      </c>
      <c r="AD208">
        <v>0.81</v>
      </c>
      <c r="AE208">
        <v>4.5</v>
      </c>
      <c r="AF208">
        <v>0.69127740000000004</v>
      </c>
      <c r="AG208">
        <v>0.68503029999999998</v>
      </c>
      <c r="AH208">
        <v>41.2</v>
      </c>
      <c r="AI208">
        <v>-0.37074190000000001</v>
      </c>
      <c r="AJ208">
        <v>3.7184379999999999</v>
      </c>
      <c r="AK208">
        <v>18.742229999999999</v>
      </c>
      <c r="AL208">
        <v>2.9307789999999998</v>
      </c>
      <c r="AM208" s="6">
        <f t="shared" si="3"/>
        <v>1.9257193800000001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1</v>
      </c>
    </row>
    <row r="209" spans="1:75" x14ac:dyDescent="0.25">
      <c r="A209">
        <v>1987</v>
      </c>
      <c r="B209" t="s">
        <v>86</v>
      </c>
      <c r="C209">
        <v>7</v>
      </c>
      <c r="D209" t="s">
        <v>87</v>
      </c>
      <c r="E209">
        <v>6</v>
      </c>
      <c r="F209">
        <v>5</v>
      </c>
      <c r="G209">
        <v>0</v>
      </c>
      <c r="H209">
        <v>2</v>
      </c>
      <c r="I209">
        <v>3</v>
      </c>
      <c r="J209">
        <v>0</v>
      </c>
      <c r="K209">
        <v>2.6666699999999999</v>
      </c>
      <c r="L209">
        <v>41.2</v>
      </c>
      <c r="M209">
        <v>2.8919299999999999</v>
      </c>
      <c r="N209">
        <v>25.170999999999999</v>
      </c>
      <c r="O209">
        <v>9.2786600000000004</v>
      </c>
      <c r="P209" s="7">
        <v>109.867</v>
      </c>
      <c r="Q209" s="1">
        <v>46000000000</v>
      </c>
      <c r="R209" s="1">
        <v>45000000000</v>
      </c>
      <c r="S209" s="1">
        <v>220000000000</v>
      </c>
      <c r="T209">
        <v>0.41099999999999998</v>
      </c>
      <c r="U209">
        <v>1.9575400000000001</v>
      </c>
      <c r="V209">
        <v>3892.22</v>
      </c>
      <c r="W209">
        <v>1.9</v>
      </c>
      <c r="X209">
        <v>55.407499999999999</v>
      </c>
      <c r="Y209">
        <v>0.68159899999999995</v>
      </c>
      <c r="Z209">
        <v>0.23663400000000001</v>
      </c>
      <c r="AA209">
        <v>0.104856</v>
      </c>
      <c r="AB209">
        <v>0.31988899999999998</v>
      </c>
      <c r="AC209">
        <v>39.51</v>
      </c>
      <c r="AD209">
        <v>0.81</v>
      </c>
      <c r="AE209">
        <v>4.5999999999999996</v>
      </c>
      <c r="AF209">
        <v>0.69022209999999995</v>
      </c>
      <c r="AG209">
        <v>0.69127740000000004</v>
      </c>
      <c r="AH209">
        <v>41.2</v>
      </c>
      <c r="AI209">
        <v>-0.38331369999999998</v>
      </c>
      <c r="AJ209">
        <v>3.7184379999999999</v>
      </c>
      <c r="AK209">
        <v>17.891929999999999</v>
      </c>
      <c r="AL209">
        <v>2.88435</v>
      </c>
      <c r="AM209" s="6">
        <f t="shared" si="3"/>
        <v>1.8175996053299999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1</v>
      </c>
      <c r="BW209">
        <v>1</v>
      </c>
    </row>
    <row r="210" spans="1:75" x14ac:dyDescent="0.25">
      <c r="A210">
        <v>1988</v>
      </c>
      <c r="B210" t="s">
        <v>86</v>
      </c>
      <c r="C210">
        <v>7</v>
      </c>
      <c r="D210" t="s">
        <v>87</v>
      </c>
      <c r="E210">
        <v>6</v>
      </c>
      <c r="F210">
        <v>5</v>
      </c>
      <c r="G210">
        <v>0</v>
      </c>
      <c r="H210">
        <v>2</v>
      </c>
      <c r="I210">
        <v>3</v>
      </c>
      <c r="J210">
        <v>0</v>
      </c>
      <c r="K210">
        <v>2.6666699999999999</v>
      </c>
      <c r="L210">
        <v>41.4</v>
      </c>
      <c r="M210">
        <v>3.8017099999999999</v>
      </c>
      <c r="N210">
        <v>26.991599999999998</v>
      </c>
      <c r="O210">
        <v>8.0453700000000001</v>
      </c>
      <c r="P210" s="7">
        <v>110.4</v>
      </c>
      <c r="Q210" s="1">
        <v>38000000000</v>
      </c>
      <c r="R210" s="1">
        <v>45000000000</v>
      </c>
      <c r="S210" s="1">
        <v>230000000000</v>
      </c>
      <c r="T210">
        <v>0.35399999999999998</v>
      </c>
      <c r="U210">
        <v>1.8883700000000001</v>
      </c>
      <c r="V210">
        <v>3892.22</v>
      </c>
      <c r="W210">
        <v>1.9</v>
      </c>
      <c r="X210">
        <v>57.307000000000002</v>
      </c>
      <c r="Y210">
        <v>0.66092799999999996</v>
      </c>
      <c r="Z210">
        <v>0.22255800000000001</v>
      </c>
      <c r="AA210">
        <v>9.6328999999999998E-2</v>
      </c>
      <c r="AB210">
        <v>0.299923</v>
      </c>
      <c r="AC210">
        <v>39.51</v>
      </c>
      <c r="AD210">
        <v>0.81</v>
      </c>
      <c r="AE210">
        <v>4.7</v>
      </c>
      <c r="AF210">
        <v>0.68159910000000001</v>
      </c>
      <c r="AG210">
        <v>0.69022209999999995</v>
      </c>
      <c r="AH210">
        <v>41.2</v>
      </c>
      <c r="AI210">
        <v>-0.41411049999999999</v>
      </c>
      <c r="AJ210">
        <v>3.7232810000000001</v>
      </c>
      <c r="AK210">
        <v>18.80171</v>
      </c>
      <c r="AL210">
        <v>2.933948</v>
      </c>
      <c r="AM210" s="6">
        <f t="shared" si="3"/>
        <v>1.7624768697599997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1</v>
      </c>
    </row>
    <row r="211" spans="1:75" x14ac:dyDescent="0.25">
      <c r="A211">
        <v>1989</v>
      </c>
      <c r="B211" t="s">
        <v>86</v>
      </c>
      <c r="C211">
        <v>7</v>
      </c>
      <c r="D211" t="s">
        <v>87</v>
      </c>
      <c r="E211">
        <v>5.5</v>
      </c>
      <c r="F211">
        <v>6.17</v>
      </c>
      <c r="G211">
        <v>0</v>
      </c>
      <c r="H211">
        <v>2</v>
      </c>
      <c r="I211">
        <v>3</v>
      </c>
      <c r="J211">
        <v>0</v>
      </c>
      <c r="K211">
        <v>2.77833</v>
      </c>
      <c r="L211">
        <v>41.6</v>
      </c>
      <c r="M211">
        <v>5.5070300000000003</v>
      </c>
      <c r="N211">
        <v>28.534700000000001</v>
      </c>
      <c r="O211">
        <v>6.41554</v>
      </c>
      <c r="P211" s="7">
        <v>115.57899999999999</v>
      </c>
      <c r="Q211" s="1">
        <v>43000000000</v>
      </c>
      <c r="R211" s="1">
        <v>50000000000</v>
      </c>
      <c r="S211" s="1">
        <v>250000000000</v>
      </c>
      <c r="T211">
        <v>0.37</v>
      </c>
      <c r="U211">
        <v>1.8309299999999999</v>
      </c>
      <c r="V211">
        <v>3892.22</v>
      </c>
      <c r="W211">
        <v>1.9</v>
      </c>
      <c r="X211">
        <v>59.567100000000003</v>
      </c>
      <c r="Y211">
        <v>0.63626400000000005</v>
      </c>
      <c r="Z211">
        <v>0.206814</v>
      </c>
      <c r="AA211">
        <v>8.7092000000000003E-2</v>
      </c>
      <c r="AB211">
        <v>0.27775899999999998</v>
      </c>
      <c r="AC211">
        <v>39.51</v>
      </c>
      <c r="AD211">
        <v>0.81</v>
      </c>
      <c r="AE211">
        <v>4.8</v>
      </c>
      <c r="AF211">
        <v>0.66092790000000001</v>
      </c>
      <c r="AG211">
        <v>0.68159910000000001</v>
      </c>
      <c r="AH211">
        <v>41.4</v>
      </c>
      <c r="AI211">
        <v>-0.45214120000000002</v>
      </c>
      <c r="AJ211">
        <v>3.7281</v>
      </c>
      <c r="AK211">
        <v>20.50703</v>
      </c>
      <c r="AL211">
        <v>3.0207679999999999</v>
      </c>
      <c r="AM211" s="6">
        <f t="shared" si="3"/>
        <v>1.76775135912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</row>
    <row r="212" spans="1:75" x14ac:dyDescent="0.25">
      <c r="A212">
        <v>1990</v>
      </c>
      <c r="B212" t="s">
        <v>86</v>
      </c>
      <c r="C212">
        <v>7</v>
      </c>
      <c r="D212" t="s">
        <v>87</v>
      </c>
      <c r="E212">
        <v>5.75</v>
      </c>
      <c r="F212">
        <v>8.33</v>
      </c>
      <c r="G212">
        <v>0.33</v>
      </c>
      <c r="H212">
        <v>2</v>
      </c>
      <c r="I212">
        <v>3</v>
      </c>
      <c r="J212">
        <v>0</v>
      </c>
      <c r="K212">
        <v>3.2349999999999999</v>
      </c>
      <c r="L212">
        <v>41.8</v>
      </c>
      <c r="M212">
        <v>5.34795</v>
      </c>
      <c r="N212">
        <v>30.551600000000001</v>
      </c>
      <c r="O212">
        <v>7.8191899999999999</v>
      </c>
      <c r="P212" s="7">
        <v>135.22300000000001</v>
      </c>
      <c r="Q212" s="1">
        <v>52000000000</v>
      </c>
      <c r="R212" s="1">
        <v>50000000000</v>
      </c>
      <c r="S212" s="1">
        <v>270000000000</v>
      </c>
      <c r="T212">
        <v>0.378</v>
      </c>
      <c r="U212">
        <v>1.78206</v>
      </c>
      <c r="V212">
        <v>3892.22</v>
      </c>
      <c r="W212">
        <v>1.9</v>
      </c>
      <c r="X212">
        <v>67.232200000000006</v>
      </c>
      <c r="Y212">
        <v>0.54931099999999999</v>
      </c>
      <c r="Z212">
        <v>0.16054299999999999</v>
      </c>
      <c r="AA212">
        <v>6.2266000000000002E-2</v>
      </c>
      <c r="AB212">
        <v>0.21143400000000001</v>
      </c>
      <c r="AC212">
        <v>43.57</v>
      </c>
      <c r="AD212">
        <v>0.98</v>
      </c>
      <c r="AE212">
        <v>4.9000000000000004</v>
      </c>
      <c r="AF212">
        <v>0.6362643</v>
      </c>
      <c r="AG212">
        <v>0.66092790000000001</v>
      </c>
      <c r="AH212">
        <v>41.6</v>
      </c>
      <c r="AI212">
        <v>-0.59909000000000001</v>
      </c>
      <c r="AJ212">
        <v>3.7328960000000002</v>
      </c>
      <c r="AK212">
        <v>20.347950000000001</v>
      </c>
      <c r="AL212">
        <v>3.0129800000000002</v>
      </c>
      <c r="AM212" s="6">
        <f t="shared" si="3"/>
        <v>1.7770210849999999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1</v>
      </c>
      <c r="BW212">
        <v>1</v>
      </c>
    </row>
    <row r="213" spans="1:75" x14ac:dyDescent="0.25">
      <c r="A213">
        <v>1991</v>
      </c>
      <c r="B213" t="s">
        <v>86</v>
      </c>
      <c r="C213">
        <v>7</v>
      </c>
      <c r="D213" t="s">
        <v>87</v>
      </c>
      <c r="E213">
        <v>7</v>
      </c>
      <c r="F213">
        <v>8.92</v>
      </c>
      <c r="G213">
        <v>2</v>
      </c>
      <c r="H213">
        <v>2.58</v>
      </c>
      <c r="I213">
        <v>3</v>
      </c>
      <c r="J213">
        <v>0</v>
      </c>
      <c r="K213">
        <v>3.9166699999999999</v>
      </c>
      <c r="L213">
        <v>42</v>
      </c>
      <c r="M213">
        <v>5.0710600000000001</v>
      </c>
      <c r="N213">
        <v>29.671399999999998</v>
      </c>
      <c r="O213">
        <v>9.41906</v>
      </c>
      <c r="P213" s="7">
        <v>164.5</v>
      </c>
      <c r="Q213" s="1">
        <v>61000000000</v>
      </c>
      <c r="R213" s="1">
        <v>60000000000</v>
      </c>
      <c r="S213" s="1">
        <v>290000000000</v>
      </c>
      <c r="T213">
        <v>0.41899999999999998</v>
      </c>
      <c r="U213">
        <v>1.7369000000000001</v>
      </c>
      <c r="V213">
        <v>3892.22</v>
      </c>
      <c r="W213">
        <v>1.9</v>
      </c>
      <c r="X213">
        <v>68.464699999999993</v>
      </c>
      <c r="Y213">
        <v>0.53594299999999995</v>
      </c>
      <c r="Z213">
        <v>0.15482899999999999</v>
      </c>
      <c r="AA213">
        <v>5.9577999999999999E-2</v>
      </c>
      <c r="AB213">
        <v>0.20213100000000001</v>
      </c>
      <c r="AC213">
        <v>43.57</v>
      </c>
      <c r="AD213">
        <v>0.98</v>
      </c>
      <c r="AE213">
        <v>5</v>
      </c>
      <c r="AF213">
        <v>0.54931129999999995</v>
      </c>
      <c r="AG213">
        <v>0.6362643</v>
      </c>
      <c r="AH213">
        <v>41.8</v>
      </c>
      <c r="AI213">
        <v>-0.62372709999999998</v>
      </c>
      <c r="AJ213">
        <v>3.73767</v>
      </c>
      <c r="AK213">
        <v>20.071059999999999</v>
      </c>
      <c r="AL213">
        <v>2.999279</v>
      </c>
      <c r="AM213" s="6">
        <f t="shared" si="3"/>
        <v>2.0991118698099998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</v>
      </c>
      <c r="BW213">
        <v>1</v>
      </c>
    </row>
    <row r="214" spans="1:75" x14ac:dyDescent="0.25">
      <c r="A214">
        <v>1992</v>
      </c>
      <c r="B214" t="s">
        <v>86</v>
      </c>
      <c r="C214">
        <v>7</v>
      </c>
      <c r="D214" t="s">
        <v>87</v>
      </c>
      <c r="E214">
        <v>6.08</v>
      </c>
      <c r="F214">
        <v>7.08</v>
      </c>
      <c r="G214">
        <v>2.67</v>
      </c>
      <c r="H214">
        <v>3.58</v>
      </c>
      <c r="I214">
        <v>3</v>
      </c>
      <c r="J214">
        <v>1.25</v>
      </c>
      <c r="K214">
        <v>3.94333</v>
      </c>
      <c r="L214">
        <v>42.1</v>
      </c>
      <c r="M214">
        <v>4.71183</v>
      </c>
      <c r="N214">
        <v>28.002600000000001</v>
      </c>
      <c r="O214">
        <v>7.5235200000000004</v>
      </c>
      <c r="P214" s="7">
        <v>166.01400000000001</v>
      </c>
      <c r="Q214" s="1">
        <v>65000000000</v>
      </c>
      <c r="R214" s="1">
        <v>69000000000</v>
      </c>
      <c r="S214" s="1">
        <v>310000000000</v>
      </c>
      <c r="T214">
        <v>0.436</v>
      </c>
      <c r="U214">
        <v>1.69095</v>
      </c>
      <c r="V214">
        <v>15.2829</v>
      </c>
      <c r="W214">
        <v>1.9</v>
      </c>
      <c r="X214">
        <v>73.189499999999995</v>
      </c>
      <c r="Y214">
        <v>0.48526999999999998</v>
      </c>
      <c r="Z214">
        <v>0.13231799999999999</v>
      </c>
      <c r="AA214">
        <v>4.9750000000000003E-2</v>
      </c>
      <c r="AB214">
        <v>0.17011399999999999</v>
      </c>
      <c r="AC214">
        <v>43.57</v>
      </c>
      <c r="AD214">
        <v>0.98</v>
      </c>
      <c r="AE214">
        <v>5.0999999999999996</v>
      </c>
      <c r="AF214">
        <v>0.53594319999999995</v>
      </c>
      <c r="AG214">
        <v>0.54931129999999995</v>
      </c>
      <c r="AH214">
        <v>42</v>
      </c>
      <c r="AI214">
        <v>-0.72304939999999995</v>
      </c>
      <c r="AJ214">
        <v>3.7400479999999998</v>
      </c>
      <c r="AK214">
        <v>19.711829999999999</v>
      </c>
      <c r="AL214">
        <v>2.9812189999999998</v>
      </c>
      <c r="AM214" s="6">
        <f t="shared" si="3"/>
        <v>1.9135797490999999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1</v>
      </c>
      <c r="BW214">
        <v>1</v>
      </c>
    </row>
    <row r="215" spans="1:75" x14ac:dyDescent="0.25">
      <c r="A215">
        <v>1993</v>
      </c>
      <c r="B215" t="s">
        <v>86</v>
      </c>
      <c r="C215">
        <v>7</v>
      </c>
      <c r="D215" t="s">
        <v>87</v>
      </c>
      <c r="E215">
        <v>6.17</v>
      </c>
      <c r="F215">
        <v>7</v>
      </c>
      <c r="G215">
        <v>3</v>
      </c>
      <c r="H215">
        <v>4</v>
      </c>
      <c r="I215">
        <v>3</v>
      </c>
      <c r="J215">
        <v>2</v>
      </c>
      <c r="K215">
        <v>4.1950000000000003</v>
      </c>
      <c r="L215">
        <v>42.3</v>
      </c>
      <c r="M215">
        <v>4.7602200000000003</v>
      </c>
      <c r="N215">
        <v>26.2807</v>
      </c>
      <c r="O215">
        <v>9.6718899999999994</v>
      </c>
      <c r="P215" s="7">
        <v>177.44900000000001</v>
      </c>
      <c r="Q215" s="1">
        <v>68000000000</v>
      </c>
      <c r="R215" s="1">
        <v>74000000000</v>
      </c>
      <c r="S215" s="1">
        <v>330000000000</v>
      </c>
      <c r="T215">
        <v>0.434</v>
      </c>
      <c r="U215">
        <v>1.64371</v>
      </c>
      <c r="V215">
        <v>3892.22</v>
      </c>
      <c r="W215">
        <v>1.9</v>
      </c>
      <c r="X215">
        <v>68.342200000000005</v>
      </c>
      <c r="Y215">
        <v>0.54799100000000001</v>
      </c>
      <c r="Z215">
        <v>0.15906200000000001</v>
      </c>
      <c r="AA215">
        <v>6.1663999999999997E-2</v>
      </c>
      <c r="AB215">
        <v>0.205285</v>
      </c>
      <c r="AC215">
        <v>43.57</v>
      </c>
      <c r="AD215">
        <v>0.98</v>
      </c>
      <c r="AE215">
        <v>5.2</v>
      </c>
      <c r="AF215">
        <v>0.48527019999999998</v>
      </c>
      <c r="AG215">
        <v>0.53594319999999995</v>
      </c>
      <c r="AH215">
        <v>42.1</v>
      </c>
      <c r="AI215">
        <v>-0.60149589999999997</v>
      </c>
      <c r="AJ215">
        <v>3.7447870000000001</v>
      </c>
      <c r="AK215">
        <v>19.76022</v>
      </c>
      <c r="AL215">
        <v>2.9836710000000002</v>
      </c>
      <c r="AM215" s="6">
        <f t="shared" si="3"/>
        <v>2.2988222450000002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1</v>
      </c>
    </row>
    <row r="216" spans="1:75" x14ac:dyDescent="0.25">
      <c r="A216">
        <v>1994</v>
      </c>
      <c r="B216" t="s">
        <v>86</v>
      </c>
      <c r="C216">
        <v>7</v>
      </c>
      <c r="D216" t="s">
        <v>87</v>
      </c>
      <c r="E216">
        <v>7</v>
      </c>
      <c r="F216">
        <v>6.33</v>
      </c>
      <c r="G216">
        <v>3</v>
      </c>
      <c r="H216">
        <v>4</v>
      </c>
      <c r="I216">
        <v>3</v>
      </c>
      <c r="J216">
        <v>2</v>
      </c>
      <c r="K216">
        <v>4.2216699999999996</v>
      </c>
      <c r="L216">
        <v>42.4</v>
      </c>
      <c r="M216">
        <v>5.8395200000000003</v>
      </c>
      <c r="N216">
        <v>27.570699999999999</v>
      </c>
      <c r="O216">
        <v>8.5320099999999996</v>
      </c>
      <c r="P216" s="7">
        <v>178.999</v>
      </c>
      <c r="Q216" s="1">
        <v>82000000000</v>
      </c>
      <c r="R216" s="1">
        <v>81000000000</v>
      </c>
      <c r="S216" s="1">
        <v>350000000000</v>
      </c>
      <c r="T216">
        <v>0.46300000000000002</v>
      </c>
      <c r="U216">
        <v>1.5938600000000001</v>
      </c>
      <c r="V216">
        <v>3892.22</v>
      </c>
      <c r="W216">
        <v>1.9</v>
      </c>
      <c r="X216">
        <v>71.406999999999996</v>
      </c>
      <c r="Y216">
        <v>0.52201600000000004</v>
      </c>
      <c r="Z216">
        <v>0.14832699999999999</v>
      </c>
      <c r="AA216">
        <v>5.6843999999999999E-2</v>
      </c>
      <c r="AB216">
        <v>0.190831</v>
      </c>
      <c r="AC216">
        <v>43.57</v>
      </c>
      <c r="AD216">
        <v>0.98</v>
      </c>
      <c r="AE216">
        <v>5.3</v>
      </c>
      <c r="AF216">
        <v>0.54799129999999996</v>
      </c>
      <c r="AG216">
        <v>0.48527019999999998</v>
      </c>
      <c r="AH216">
        <v>42.3</v>
      </c>
      <c r="AI216">
        <v>-0.65005760000000001</v>
      </c>
      <c r="AJ216">
        <v>3.7471489999999998</v>
      </c>
      <c r="AK216">
        <v>20.83952</v>
      </c>
      <c r="AL216">
        <v>3.036851</v>
      </c>
      <c r="AM216" s="6">
        <f t="shared" si="3"/>
        <v>2.2037792867200001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1</v>
      </c>
      <c r="BW216">
        <v>1</v>
      </c>
    </row>
    <row r="217" spans="1:75" x14ac:dyDescent="0.25">
      <c r="A217">
        <v>1995</v>
      </c>
      <c r="B217" t="s">
        <v>86</v>
      </c>
      <c r="C217">
        <v>7</v>
      </c>
      <c r="D217" t="s">
        <v>87</v>
      </c>
      <c r="E217">
        <v>7</v>
      </c>
      <c r="F217">
        <v>6</v>
      </c>
      <c r="G217">
        <v>3</v>
      </c>
      <c r="H217">
        <v>4.67</v>
      </c>
      <c r="I217">
        <v>3</v>
      </c>
      <c r="J217">
        <v>2</v>
      </c>
      <c r="K217">
        <v>4.2783300000000004</v>
      </c>
      <c r="L217">
        <v>42.5</v>
      </c>
      <c r="M217">
        <v>6.5622100000000003</v>
      </c>
      <c r="N217">
        <v>28.4298</v>
      </c>
      <c r="O217">
        <v>9.4203200000000002</v>
      </c>
      <c r="P217" s="7">
        <v>181.82900000000001</v>
      </c>
      <c r="Q217" s="1">
        <v>99000000000</v>
      </c>
      <c r="R217" s="1">
        <v>87000000000</v>
      </c>
      <c r="S217" s="1">
        <v>380000000000</v>
      </c>
      <c r="T217">
        <v>0.48799999999999999</v>
      </c>
      <c r="U217">
        <v>1.5437399999999999</v>
      </c>
      <c r="V217">
        <v>3892.22</v>
      </c>
      <c r="W217">
        <v>1.9</v>
      </c>
      <c r="X217">
        <v>76.910399999999996</v>
      </c>
      <c r="Y217">
        <v>0.47232499999999999</v>
      </c>
      <c r="Z217">
        <v>0.12803600000000001</v>
      </c>
      <c r="AA217">
        <v>4.7562E-2</v>
      </c>
      <c r="AB217">
        <v>0.163247</v>
      </c>
      <c r="AC217">
        <v>32.46</v>
      </c>
      <c r="AD217">
        <v>1.1499999999999999</v>
      </c>
      <c r="AE217">
        <v>5.6</v>
      </c>
      <c r="AF217">
        <v>0.52201569999999997</v>
      </c>
      <c r="AG217">
        <v>0.54799129999999996</v>
      </c>
      <c r="AH217">
        <v>42.4</v>
      </c>
      <c r="AI217">
        <v>-0.75008819999999998</v>
      </c>
      <c r="AJ217">
        <v>3.7495039999999999</v>
      </c>
      <c r="AK217">
        <v>21.56221</v>
      </c>
      <c r="AL217">
        <v>3.0709420000000001</v>
      </c>
      <c r="AM217" s="6">
        <f t="shared" si="3"/>
        <v>2.0207622172500002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1</v>
      </c>
      <c r="BW217">
        <v>1</v>
      </c>
    </row>
    <row r="218" spans="1:75" x14ac:dyDescent="0.25">
      <c r="A218">
        <v>1996</v>
      </c>
      <c r="B218" t="s">
        <v>86</v>
      </c>
      <c r="C218">
        <v>7</v>
      </c>
      <c r="D218" t="s">
        <v>87</v>
      </c>
      <c r="E218">
        <v>9.25</v>
      </c>
      <c r="F218">
        <v>7.42</v>
      </c>
      <c r="G218">
        <v>3</v>
      </c>
      <c r="H218">
        <v>4.75</v>
      </c>
      <c r="I218">
        <v>3.17</v>
      </c>
      <c r="J218">
        <v>2</v>
      </c>
      <c r="K218">
        <v>4.9316700000000004</v>
      </c>
      <c r="L218">
        <v>42.5</v>
      </c>
      <c r="M218">
        <v>6.21793</v>
      </c>
      <c r="N218">
        <v>29.602399999999999</v>
      </c>
      <c r="O218">
        <v>7.9732799999999999</v>
      </c>
      <c r="P218" s="7">
        <v>209.596</v>
      </c>
      <c r="Q218" s="1">
        <v>110000000000</v>
      </c>
      <c r="R218" s="1">
        <v>94000000000</v>
      </c>
      <c r="S218" s="1">
        <v>410000000000</v>
      </c>
      <c r="T218">
        <v>0.497</v>
      </c>
      <c r="U218">
        <v>1.4953399999999999</v>
      </c>
      <c r="V218">
        <v>3892.22</v>
      </c>
      <c r="W218">
        <v>1.9</v>
      </c>
      <c r="X218">
        <v>81.611599999999996</v>
      </c>
      <c r="Y218">
        <v>0.435529</v>
      </c>
      <c r="Z218">
        <v>0.11414299999999999</v>
      </c>
      <c r="AA218">
        <v>4.1510999999999999E-2</v>
      </c>
      <c r="AB218">
        <v>0.14468500000000001</v>
      </c>
      <c r="AC218">
        <v>32.46</v>
      </c>
      <c r="AD218">
        <v>1.1499999999999999</v>
      </c>
      <c r="AE218">
        <v>5.8</v>
      </c>
      <c r="AF218">
        <v>0.47232489999999999</v>
      </c>
      <c r="AG218">
        <v>0.52201569999999997</v>
      </c>
      <c r="AH218">
        <v>42.5</v>
      </c>
      <c r="AI218">
        <v>-0.83119359999999998</v>
      </c>
      <c r="AJ218">
        <v>3.7495039999999999</v>
      </c>
      <c r="AK218">
        <v>21.217929999999999</v>
      </c>
      <c r="AL218">
        <v>3.0548470000000001</v>
      </c>
      <c r="AM218" s="6">
        <f t="shared" si="3"/>
        <v>2.1478853034300003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1</v>
      </c>
      <c r="BW218">
        <v>1</v>
      </c>
    </row>
    <row r="219" spans="1:75" x14ac:dyDescent="0.25">
      <c r="A219">
        <v>1997</v>
      </c>
      <c r="B219" t="s">
        <v>86</v>
      </c>
      <c r="C219">
        <v>7</v>
      </c>
      <c r="D219" t="s">
        <v>87</v>
      </c>
      <c r="E219">
        <v>10.75</v>
      </c>
      <c r="F219">
        <v>7.75</v>
      </c>
      <c r="G219">
        <v>2.42</v>
      </c>
      <c r="H219">
        <v>4</v>
      </c>
      <c r="I219">
        <v>2.5</v>
      </c>
      <c r="J219">
        <v>2</v>
      </c>
      <c r="K219">
        <v>4.9033300000000004</v>
      </c>
      <c r="L219">
        <v>42.3</v>
      </c>
      <c r="M219">
        <v>3.18987</v>
      </c>
      <c r="N219">
        <v>28.307700000000001</v>
      </c>
      <c r="O219">
        <v>6.22614</v>
      </c>
      <c r="P219" s="7">
        <v>207.411</v>
      </c>
      <c r="Q219" s="1">
        <v>120000000000</v>
      </c>
      <c r="R219" s="1">
        <v>100000000000</v>
      </c>
      <c r="S219" s="1">
        <v>430000000000</v>
      </c>
      <c r="T219">
        <v>0.51200000000000001</v>
      </c>
      <c r="U219">
        <v>1.4527300000000001</v>
      </c>
      <c r="V219">
        <v>3892.22</v>
      </c>
      <c r="W219">
        <v>1.9</v>
      </c>
      <c r="X219">
        <v>76.078999999999994</v>
      </c>
      <c r="Y219">
        <v>0.47929699999999997</v>
      </c>
      <c r="Z219">
        <v>0.13330400000000001</v>
      </c>
      <c r="AA219">
        <v>5.1372000000000001E-2</v>
      </c>
      <c r="AB219">
        <v>0.16819200000000001</v>
      </c>
      <c r="AC219">
        <v>32.46</v>
      </c>
      <c r="AD219">
        <v>1.1499999999999999</v>
      </c>
      <c r="AE219">
        <v>5.9</v>
      </c>
      <c r="AF219">
        <v>0.4355291</v>
      </c>
      <c r="AG219">
        <v>0.47232489999999999</v>
      </c>
      <c r="AH219">
        <v>42.5</v>
      </c>
      <c r="AI219">
        <v>-0.73543539999999996</v>
      </c>
      <c r="AJ219">
        <v>3.7447870000000001</v>
      </c>
      <c r="AK219">
        <v>18.189869999999999</v>
      </c>
      <c r="AL219">
        <v>2.900865</v>
      </c>
      <c r="AM219" s="6">
        <f t="shared" si="3"/>
        <v>2.3501513590100003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1</v>
      </c>
      <c r="BW219">
        <v>1</v>
      </c>
    </row>
    <row r="220" spans="1:75" x14ac:dyDescent="0.25">
      <c r="A220">
        <v>1998</v>
      </c>
      <c r="B220" t="s">
        <v>86</v>
      </c>
      <c r="C220">
        <v>7</v>
      </c>
      <c r="D220" t="s">
        <v>87</v>
      </c>
      <c r="E220">
        <v>7.92</v>
      </c>
      <c r="F220">
        <v>4</v>
      </c>
      <c r="G220">
        <v>1.25</v>
      </c>
      <c r="H220">
        <v>2.5</v>
      </c>
      <c r="I220">
        <v>1</v>
      </c>
      <c r="J220">
        <v>2</v>
      </c>
      <c r="K220">
        <v>3.1116700000000002</v>
      </c>
      <c r="L220">
        <v>42</v>
      </c>
      <c r="M220">
        <v>-14.3506</v>
      </c>
      <c r="N220">
        <v>25.429500000000001</v>
      </c>
      <c r="O220">
        <v>58.451000000000001</v>
      </c>
      <c r="P220" s="7">
        <v>130.69</v>
      </c>
      <c r="Q220" s="1">
        <v>120000000000</v>
      </c>
      <c r="R220" s="1">
        <v>110000000000</v>
      </c>
      <c r="S220" s="1">
        <v>370000000000</v>
      </c>
      <c r="T220">
        <v>0.61599999999999999</v>
      </c>
      <c r="U220">
        <v>1.4187700000000001</v>
      </c>
      <c r="V220">
        <v>3892.22</v>
      </c>
      <c r="W220">
        <v>1.9</v>
      </c>
      <c r="X220">
        <v>60.334899999999998</v>
      </c>
      <c r="Y220">
        <v>0.63162499999999999</v>
      </c>
      <c r="Z220">
        <v>0.20308499999999999</v>
      </c>
      <c r="AA220">
        <v>8.6232000000000003E-2</v>
      </c>
      <c r="AB220">
        <v>0.26280300000000001</v>
      </c>
      <c r="AC220">
        <v>32.46</v>
      </c>
      <c r="AD220">
        <v>1.1499999999999999</v>
      </c>
      <c r="AE220">
        <v>4.5</v>
      </c>
      <c r="AF220">
        <v>0.47929670000000002</v>
      </c>
      <c r="AG220">
        <v>0.4355291</v>
      </c>
      <c r="AH220">
        <v>42.3</v>
      </c>
      <c r="AI220">
        <v>-0.45945940000000002</v>
      </c>
      <c r="AJ220">
        <v>3.73767</v>
      </c>
      <c r="AK220">
        <v>0.64939979999999997</v>
      </c>
      <c r="AL220">
        <v>-0.4317068</v>
      </c>
      <c r="AM220" s="6">
        <f t="shared" si="3"/>
        <v>1.9654085637500001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1</v>
      </c>
      <c r="BW220">
        <v>1</v>
      </c>
    </row>
    <row r="221" spans="1:75" x14ac:dyDescent="0.25">
      <c r="A221">
        <v>1999</v>
      </c>
      <c r="B221" t="s">
        <v>86</v>
      </c>
      <c r="C221">
        <v>7</v>
      </c>
      <c r="D221" t="s">
        <v>87</v>
      </c>
      <c r="E221">
        <v>9.08</v>
      </c>
      <c r="F221">
        <v>4.83</v>
      </c>
      <c r="G221">
        <v>1.08</v>
      </c>
      <c r="H221">
        <v>2</v>
      </c>
      <c r="I221">
        <v>2.58</v>
      </c>
      <c r="J221">
        <v>2.83</v>
      </c>
      <c r="K221">
        <v>3.73333</v>
      </c>
      <c r="L221">
        <v>41.8</v>
      </c>
      <c r="M221">
        <v>-0.605437</v>
      </c>
      <c r="N221">
        <v>20.1388</v>
      </c>
      <c r="O221">
        <v>20.477799999999998</v>
      </c>
      <c r="P221" s="7">
        <v>156.053</v>
      </c>
      <c r="Q221" s="1">
        <v>68000000000</v>
      </c>
      <c r="R221" s="1">
        <v>77000000000</v>
      </c>
      <c r="S221" s="1">
        <v>380000000000</v>
      </c>
      <c r="T221">
        <v>0.38500000000000001</v>
      </c>
      <c r="U221">
        <v>1.3952899999999999</v>
      </c>
      <c r="V221">
        <v>3892.22</v>
      </c>
      <c r="W221">
        <v>1.9</v>
      </c>
      <c r="X221">
        <v>82.355000000000004</v>
      </c>
      <c r="Y221">
        <v>0.37412200000000001</v>
      </c>
      <c r="Z221">
        <v>8.6313000000000001E-2</v>
      </c>
      <c r="AA221">
        <v>2.8924999999999999E-2</v>
      </c>
      <c r="AB221">
        <v>0.10710799999999999</v>
      </c>
      <c r="AC221">
        <v>32.46</v>
      </c>
      <c r="AD221">
        <v>1.1499999999999999</v>
      </c>
      <c r="AE221">
        <v>4.5</v>
      </c>
      <c r="AF221">
        <v>0.63162499999999999</v>
      </c>
      <c r="AG221">
        <v>0.47929670000000002</v>
      </c>
      <c r="AH221">
        <v>42</v>
      </c>
      <c r="AI221">
        <v>-0.98317390000000005</v>
      </c>
      <c r="AJ221">
        <v>3.7328960000000002</v>
      </c>
      <c r="AK221">
        <v>14.39456</v>
      </c>
      <c r="AL221">
        <v>2.6668509999999999</v>
      </c>
      <c r="AM221" s="6">
        <f t="shared" si="3"/>
        <v>1.39672088626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1</v>
      </c>
    </row>
    <row r="222" spans="1:75" x14ac:dyDescent="0.25">
      <c r="A222">
        <v>2000</v>
      </c>
      <c r="B222" t="s">
        <v>86</v>
      </c>
      <c r="C222">
        <v>7</v>
      </c>
      <c r="D222" t="s">
        <v>87</v>
      </c>
      <c r="E222">
        <v>8.58</v>
      </c>
      <c r="F222">
        <v>5</v>
      </c>
      <c r="G222">
        <v>1.92</v>
      </c>
      <c r="H222">
        <v>2</v>
      </c>
      <c r="I222">
        <v>4</v>
      </c>
      <c r="J222">
        <v>3</v>
      </c>
      <c r="K222">
        <v>4.0833300000000001</v>
      </c>
      <c r="L222">
        <v>41.7</v>
      </c>
      <c r="M222">
        <v>3.4822099999999998</v>
      </c>
      <c r="N222">
        <v>19.850899999999999</v>
      </c>
      <c r="O222">
        <v>3.6886199999999998</v>
      </c>
      <c r="P222" s="7">
        <v>170.27500000000001</v>
      </c>
      <c r="Q222" s="1">
        <v>86000000000</v>
      </c>
      <c r="R222" s="1">
        <v>97000000000</v>
      </c>
      <c r="S222" s="1">
        <v>400000000000</v>
      </c>
      <c r="T222">
        <v>0.46300000000000002</v>
      </c>
      <c r="U222">
        <v>1.37991</v>
      </c>
      <c r="V222">
        <v>3892.22</v>
      </c>
      <c r="W222">
        <v>1.9</v>
      </c>
      <c r="X222">
        <v>81.315200000000004</v>
      </c>
      <c r="Y222">
        <v>0.348881</v>
      </c>
      <c r="Z222">
        <v>7.6759999999999995E-2</v>
      </c>
      <c r="AA222">
        <v>2.4767999999999998E-2</v>
      </c>
      <c r="AB222">
        <v>9.4246999999999997E-2</v>
      </c>
      <c r="AC222">
        <v>22.61</v>
      </c>
      <c r="AD222">
        <v>1.21</v>
      </c>
      <c r="AE222">
        <v>4.5999999999999996</v>
      </c>
      <c r="AF222">
        <v>0.3741218</v>
      </c>
      <c r="AG222">
        <v>0.63162499999999999</v>
      </c>
      <c r="AH222">
        <v>41.8</v>
      </c>
      <c r="AI222">
        <v>-1.053024</v>
      </c>
      <c r="AJ222">
        <v>3.7305009999999998</v>
      </c>
      <c r="AK222">
        <v>18.482209999999998</v>
      </c>
      <c r="AL222">
        <v>2.9168090000000002</v>
      </c>
      <c r="AM222" s="6">
        <f t="shared" si="3"/>
        <v>1.4245962537300001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1</v>
      </c>
      <c r="BW222">
        <v>1</v>
      </c>
    </row>
    <row r="223" spans="1:75" x14ac:dyDescent="0.25">
      <c r="A223">
        <v>2001</v>
      </c>
      <c r="B223" t="s">
        <v>86</v>
      </c>
      <c r="C223">
        <v>7</v>
      </c>
      <c r="D223" t="s">
        <v>87</v>
      </c>
      <c r="E223">
        <v>7.83</v>
      </c>
      <c r="F223">
        <v>5.13</v>
      </c>
      <c r="G223">
        <v>1</v>
      </c>
      <c r="H223">
        <v>2</v>
      </c>
      <c r="I223">
        <v>4</v>
      </c>
      <c r="J223">
        <v>2.33</v>
      </c>
      <c r="K223">
        <v>3.7149999999999999</v>
      </c>
      <c r="L223">
        <v>41.7</v>
      </c>
      <c r="M223">
        <v>2.2351800000000002</v>
      </c>
      <c r="N223">
        <v>19.672699999999999</v>
      </c>
      <c r="O223">
        <v>11.5001</v>
      </c>
      <c r="P223" s="7">
        <v>154.91499999999999</v>
      </c>
      <c r="Q223" s="1">
        <v>90000000000</v>
      </c>
      <c r="R223" s="1">
        <v>98000000000</v>
      </c>
      <c r="S223" s="1">
        <v>410000000000</v>
      </c>
      <c r="T223">
        <v>0.45900000000000002</v>
      </c>
      <c r="U223">
        <v>1.3681000000000001</v>
      </c>
      <c r="V223">
        <v>3892.22</v>
      </c>
      <c r="W223">
        <v>1.9</v>
      </c>
      <c r="X223">
        <v>85.627099999999999</v>
      </c>
      <c r="Y223">
        <v>0.31220999999999999</v>
      </c>
      <c r="Z223">
        <v>6.4423999999999995E-2</v>
      </c>
      <c r="AA223">
        <v>1.9626000000000001E-2</v>
      </c>
      <c r="AB223">
        <v>7.7937000000000006E-2</v>
      </c>
      <c r="AC223">
        <v>22.61</v>
      </c>
      <c r="AD223">
        <v>1.21</v>
      </c>
      <c r="AE223">
        <v>4.7</v>
      </c>
      <c r="AF223">
        <v>0.3488812</v>
      </c>
      <c r="AG223">
        <v>0.3741218</v>
      </c>
      <c r="AH223">
        <v>41.7</v>
      </c>
      <c r="AI223">
        <v>-1.1640790000000001</v>
      </c>
      <c r="AJ223">
        <v>3.7305009999999998</v>
      </c>
      <c r="AK223">
        <v>17.23518</v>
      </c>
      <c r="AL223">
        <v>2.8469530000000001</v>
      </c>
      <c r="AM223" s="6">
        <f t="shared" si="3"/>
        <v>1.1598601499999999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1</v>
      </c>
      <c r="BW223">
        <v>1</v>
      </c>
    </row>
    <row r="224" spans="1:75" x14ac:dyDescent="0.25">
      <c r="A224">
        <v>2002</v>
      </c>
      <c r="B224" t="s">
        <v>86</v>
      </c>
      <c r="C224">
        <v>7</v>
      </c>
      <c r="D224" t="s">
        <v>87</v>
      </c>
      <c r="E224">
        <v>8.92</v>
      </c>
      <c r="F224">
        <v>4.5</v>
      </c>
      <c r="G224">
        <v>1</v>
      </c>
      <c r="H224">
        <v>2</v>
      </c>
      <c r="I224">
        <v>4</v>
      </c>
      <c r="J224">
        <v>2</v>
      </c>
      <c r="K224">
        <v>3.7366700000000002</v>
      </c>
      <c r="L224">
        <v>41.8</v>
      </c>
      <c r="M224">
        <v>3.0906400000000001</v>
      </c>
      <c r="N224">
        <v>19.429200000000002</v>
      </c>
      <c r="O224">
        <v>11.9001</v>
      </c>
      <c r="P224" s="7">
        <v>156.19300000000001</v>
      </c>
      <c r="Q224" s="1">
        <v>86000000000</v>
      </c>
      <c r="R224" s="1">
        <v>97000000000</v>
      </c>
      <c r="S224" s="1">
        <v>430000000000</v>
      </c>
      <c r="T224">
        <v>0.42799999999999999</v>
      </c>
      <c r="U224">
        <v>1.3573500000000001</v>
      </c>
      <c r="V224">
        <v>3892.22</v>
      </c>
      <c r="W224">
        <v>1.9</v>
      </c>
      <c r="X224">
        <v>106.003</v>
      </c>
      <c r="Y224">
        <v>0.189862</v>
      </c>
      <c r="Z224">
        <v>3.3360000000000001E-2</v>
      </c>
      <c r="AA224">
        <v>8.9589999999999999E-3</v>
      </c>
      <c r="AB224">
        <v>3.9245000000000002E-2</v>
      </c>
      <c r="AC224">
        <v>22.61</v>
      </c>
      <c r="AD224">
        <v>1.21</v>
      </c>
      <c r="AE224">
        <v>4.8</v>
      </c>
      <c r="AF224">
        <v>0.31220999999999999</v>
      </c>
      <c r="AG224">
        <v>0.3488812</v>
      </c>
      <c r="AH224">
        <v>41.7</v>
      </c>
      <c r="AI224">
        <v>-1.6614599999999999</v>
      </c>
      <c r="AJ224">
        <v>3.7328960000000002</v>
      </c>
      <c r="AK224">
        <v>18.09064</v>
      </c>
      <c r="AL224">
        <v>2.8953950000000002</v>
      </c>
      <c r="AM224" s="6">
        <f t="shared" si="3"/>
        <v>0.70945163954000001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1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1</v>
      </c>
    </row>
    <row r="225" spans="1:75" x14ac:dyDescent="0.25">
      <c r="A225">
        <v>2003</v>
      </c>
      <c r="B225" t="s">
        <v>86</v>
      </c>
      <c r="C225">
        <v>7</v>
      </c>
      <c r="D225" t="s">
        <v>87</v>
      </c>
      <c r="E225">
        <v>8.8800000000000008</v>
      </c>
      <c r="F225">
        <v>5.5</v>
      </c>
      <c r="G225">
        <v>1</v>
      </c>
      <c r="H225">
        <v>2</v>
      </c>
      <c r="I225">
        <v>4.13</v>
      </c>
      <c r="J225">
        <v>2</v>
      </c>
      <c r="K225">
        <v>3.9183300000000001</v>
      </c>
      <c r="L225">
        <v>42.1</v>
      </c>
      <c r="M225">
        <v>3.3765299999999998</v>
      </c>
      <c r="N225">
        <v>19.5061</v>
      </c>
      <c r="O225">
        <v>6.75732</v>
      </c>
      <c r="P225" s="7">
        <v>164.96199999999999</v>
      </c>
      <c r="Q225" s="1">
        <v>87000000000</v>
      </c>
      <c r="R225" s="1">
        <v>100000000000</v>
      </c>
      <c r="S225" s="1">
        <v>450000000000</v>
      </c>
      <c r="T225">
        <v>0.41699999999999998</v>
      </c>
      <c r="U225">
        <v>1.3488500000000001</v>
      </c>
      <c r="V225">
        <v>3892.22</v>
      </c>
      <c r="W225">
        <v>1.9</v>
      </c>
      <c r="X225">
        <v>107.684</v>
      </c>
      <c r="Y225">
        <v>0.19342799999999999</v>
      </c>
      <c r="Z225">
        <v>3.4798999999999997E-2</v>
      </c>
      <c r="AA225">
        <v>9.7040000000000008E-3</v>
      </c>
      <c r="AB225">
        <v>4.1260999999999999E-2</v>
      </c>
      <c r="AC225">
        <v>22.61</v>
      </c>
      <c r="AD225">
        <v>1.21</v>
      </c>
      <c r="AE225">
        <v>4.9000000000000004</v>
      </c>
      <c r="AF225">
        <v>0.18986159999999999</v>
      </c>
      <c r="AG225">
        <v>0.31220999999999999</v>
      </c>
      <c r="AH225">
        <v>41.8</v>
      </c>
      <c r="AI225">
        <v>-1.6428480000000001</v>
      </c>
      <c r="AJ225">
        <v>3.7400479999999998</v>
      </c>
      <c r="AK225">
        <v>18.376529999999999</v>
      </c>
      <c r="AL225">
        <v>2.9110740000000002</v>
      </c>
      <c r="AM225" s="6">
        <f t="shared" si="3"/>
        <v>0.75791473523999997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</v>
      </c>
      <c r="BW225">
        <v>1</v>
      </c>
    </row>
    <row r="226" spans="1:75" x14ac:dyDescent="0.25">
      <c r="A226">
        <v>2004</v>
      </c>
      <c r="B226" t="s">
        <v>86</v>
      </c>
      <c r="C226">
        <v>7</v>
      </c>
      <c r="D226" t="s">
        <v>87</v>
      </c>
      <c r="E226">
        <v>7.21</v>
      </c>
      <c r="F226">
        <v>6.21</v>
      </c>
      <c r="G226">
        <v>1</v>
      </c>
      <c r="H226">
        <v>2.67</v>
      </c>
      <c r="I226">
        <v>4.83</v>
      </c>
      <c r="J226">
        <v>2</v>
      </c>
      <c r="K226">
        <v>3.9866700000000002</v>
      </c>
      <c r="L226">
        <v>42.4</v>
      </c>
      <c r="M226">
        <v>3.6309100000000001</v>
      </c>
      <c r="N226">
        <v>22.448599999999999</v>
      </c>
      <c r="O226">
        <v>6.0640599999999996</v>
      </c>
      <c r="P226" s="7">
        <v>169.035</v>
      </c>
      <c r="Q226" s="1">
        <v>110000000000</v>
      </c>
      <c r="R226" s="1">
        <v>120000000000</v>
      </c>
      <c r="S226" s="1">
        <v>470000000000</v>
      </c>
      <c r="T226">
        <v>0.48799999999999999</v>
      </c>
      <c r="U226">
        <v>1.3418699999999999</v>
      </c>
      <c r="V226">
        <v>3892.22</v>
      </c>
      <c r="W226">
        <v>1.9</v>
      </c>
      <c r="X226">
        <v>107.133</v>
      </c>
      <c r="Y226">
        <v>0.209728</v>
      </c>
      <c r="Z226">
        <v>4.3758999999999999E-2</v>
      </c>
      <c r="AA226">
        <v>1.3037999999999999E-2</v>
      </c>
      <c r="AB226">
        <v>5.2624999999999998E-2</v>
      </c>
      <c r="AC226">
        <v>22.61</v>
      </c>
      <c r="AD226">
        <v>1.21</v>
      </c>
      <c r="AE226">
        <v>5</v>
      </c>
      <c r="AF226">
        <v>0.1934284</v>
      </c>
      <c r="AG226">
        <v>0.18986159999999999</v>
      </c>
      <c r="AH226">
        <v>42.1</v>
      </c>
      <c r="AI226">
        <v>-1.5619430000000001</v>
      </c>
      <c r="AJ226">
        <v>3.7471489999999998</v>
      </c>
      <c r="AK226">
        <v>18.63091</v>
      </c>
      <c r="AL226">
        <v>2.9248219999999998</v>
      </c>
      <c r="AM226" s="6">
        <f t="shared" si="3"/>
        <v>0.83611632576000006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</v>
      </c>
      <c r="BW226">
        <v>1</v>
      </c>
    </row>
    <row r="227" spans="1:75" x14ac:dyDescent="0.25">
      <c r="A227">
        <v>2005</v>
      </c>
      <c r="B227" t="s">
        <v>86</v>
      </c>
      <c r="C227">
        <v>7</v>
      </c>
      <c r="D227" t="s">
        <v>87</v>
      </c>
      <c r="E227">
        <v>7.04</v>
      </c>
      <c r="F227">
        <v>6.75</v>
      </c>
      <c r="G227">
        <v>1</v>
      </c>
      <c r="H227">
        <v>3</v>
      </c>
      <c r="I227">
        <v>5</v>
      </c>
      <c r="J227">
        <v>2</v>
      </c>
      <c r="K227">
        <v>4.1316699999999997</v>
      </c>
      <c r="L227">
        <v>42.8</v>
      </c>
      <c r="M227">
        <v>4.2895899999999996</v>
      </c>
      <c r="N227">
        <v>23.640499999999999</v>
      </c>
      <c r="O227">
        <v>10.453200000000001</v>
      </c>
      <c r="P227" s="7">
        <v>176.83500000000001</v>
      </c>
      <c r="Q227" s="1">
        <v>130000000000</v>
      </c>
      <c r="R227" s="1">
        <v>140000000000</v>
      </c>
      <c r="S227" s="1">
        <v>500000000000</v>
      </c>
      <c r="T227">
        <v>0.54300000000000004</v>
      </c>
      <c r="U227">
        <v>1.3363</v>
      </c>
      <c r="V227">
        <v>3892.22</v>
      </c>
      <c r="W227">
        <v>1.9</v>
      </c>
      <c r="X227">
        <v>112.001</v>
      </c>
      <c r="Y227">
        <v>0.17980599999999999</v>
      </c>
      <c r="Z227">
        <v>3.5458000000000003E-2</v>
      </c>
      <c r="AA227">
        <v>1.0676E-2</v>
      </c>
      <c r="AB227">
        <v>4.2796000000000001E-2</v>
      </c>
      <c r="AC227">
        <v>14.53</v>
      </c>
      <c r="AD227">
        <v>2.67</v>
      </c>
      <c r="AE227">
        <v>5.0999999999999996</v>
      </c>
      <c r="AF227">
        <v>0.2097282</v>
      </c>
      <c r="AG227">
        <v>0.1934284</v>
      </c>
      <c r="AH227">
        <v>42.4</v>
      </c>
      <c r="AI227">
        <v>-1.715878</v>
      </c>
      <c r="AJ227">
        <v>3.7565379999999999</v>
      </c>
      <c r="AK227">
        <v>19.28959</v>
      </c>
      <c r="AL227">
        <v>2.959565</v>
      </c>
      <c r="AM227" s="6">
        <f t="shared" si="3"/>
        <v>0.74289905601999995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1</v>
      </c>
      <c r="BW227">
        <v>1</v>
      </c>
    </row>
    <row r="228" spans="1:75" x14ac:dyDescent="0.25">
      <c r="A228">
        <v>2006</v>
      </c>
      <c r="B228" t="s">
        <v>86</v>
      </c>
      <c r="C228">
        <v>7</v>
      </c>
      <c r="D228" t="s">
        <v>87</v>
      </c>
      <c r="E228">
        <v>7.13</v>
      </c>
      <c r="F228">
        <v>9.1300000000000008</v>
      </c>
      <c r="G228">
        <v>2.33</v>
      </c>
      <c r="H228">
        <v>3</v>
      </c>
      <c r="I228">
        <v>5</v>
      </c>
      <c r="J228">
        <v>2</v>
      </c>
      <c r="K228">
        <v>4.7649999999999997</v>
      </c>
      <c r="L228">
        <v>43.2</v>
      </c>
      <c r="M228">
        <v>4.1075100000000004</v>
      </c>
      <c r="N228">
        <v>24.131</v>
      </c>
      <c r="O228">
        <v>13.108700000000001</v>
      </c>
      <c r="P228" s="7">
        <v>205.84800000000001</v>
      </c>
      <c r="Q228" s="1">
        <v>140000000000</v>
      </c>
      <c r="R228" s="1">
        <v>150000000000</v>
      </c>
      <c r="S228" s="1">
        <v>530000000000</v>
      </c>
      <c r="T228">
        <v>0.55200000000000005</v>
      </c>
      <c r="U228">
        <v>1.32958</v>
      </c>
      <c r="V228">
        <v>3892.22</v>
      </c>
      <c r="W228">
        <v>1.9</v>
      </c>
      <c r="X228">
        <v>105.01600000000001</v>
      </c>
      <c r="Y228">
        <v>0.238622</v>
      </c>
      <c r="Z228">
        <v>5.3580999999999997E-2</v>
      </c>
      <c r="AA228">
        <v>1.8270999999999999E-2</v>
      </c>
      <c r="AB228">
        <v>6.6905000000000006E-2</v>
      </c>
      <c r="AC228">
        <v>14.53</v>
      </c>
      <c r="AD228">
        <v>2.67</v>
      </c>
      <c r="AE228">
        <v>5.2</v>
      </c>
      <c r="AF228">
        <v>0.17980570000000001</v>
      </c>
      <c r="AG228">
        <v>0.2097282</v>
      </c>
      <c r="AH228">
        <v>42.8</v>
      </c>
      <c r="AI228">
        <v>-1.432874</v>
      </c>
      <c r="AJ228">
        <v>3.765841</v>
      </c>
      <c r="AK228">
        <v>19.107510000000001</v>
      </c>
      <c r="AL228">
        <v>2.950081</v>
      </c>
      <c r="AM228" s="6">
        <f t="shared" si="3"/>
        <v>1.13703383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1</v>
      </c>
    </row>
    <row r="229" spans="1:75" x14ac:dyDescent="0.25">
      <c r="A229">
        <v>2007</v>
      </c>
      <c r="B229" t="s">
        <v>86</v>
      </c>
      <c r="C229">
        <v>7</v>
      </c>
      <c r="D229" t="s">
        <v>87</v>
      </c>
      <c r="E229">
        <v>7.54</v>
      </c>
      <c r="F229">
        <v>9</v>
      </c>
      <c r="G229">
        <v>3.04</v>
      </c>
      <c r="H229">
        <v>3</v>
      </c>
      <c r="I229">
        <v>5</v>
      </c>
      <c r="J229">
        <v>2</v>
      </c>
      <c r="K229">
        <v>4.93</v>
      </c>
      <c r="L229">
        <v>43.6</v>
      </c>
      <c r="M229">
        <v>4.9464699999999997</v>
      </c>
      <c r="N229">
        <v>24.946899999999999</v>
      </c>
      <c r="O229">
        <v>6.4065599999999998</v>
      </c>
      <c r="P229" s="7">
        <v>214.94800000000001</v>
      </c>
      <c r="Q229" s="1">
        <v>150000000000</v>
      </c>
      <c r="R229" s="1">
        <v>160000000000</v>
      </c>
      <c r="S229" s="1">
        <v>560000000000</v>
      </c>
      <c r="T229">
        <v>0.55500000000000005</v>
      </c>
      <c r="U229">
        <v>1.3238300000000001</v>
      </c>
      <c r="V229">
        <v>3892.22</v>
      </c>
      <c r="W229">
        <v>1.9</v>
      </c>
      <c r="X229">
        <v>118.55500000000001</v>
      </c>
      <c r="Y229">
        <v>0.193054</v>
      </c>
      <c r="Z229">
        <v>3.9091000000000001E-2</v>
      </c>
      <c r="AA229">
        <v>1.1698E-2</v>
      </c>
      <c r="AB229">
        <v>4.7029000000000001E-2</v>
      </c>
      <c r="AC229">
        <v>14.53</v>
      </c>
      <c r="AD229">
        <v>2.67</v>
      </c>
      <c r="AE229">
        <v>5.3</v>
      </c>
      <c r="AF229">
        <v>0.2386221</v>
      </c>
      <c r="AG229">
        <v>0.17980570000000001</v>
      </c>
      <c r="AH229">
        <v>43.2</v>
      </c>
      <c r="AI229">
        <v>-1.644784</v>
      </c>
      <c r="AJ229">
        <v>3.7750569999999999</v>
      </c>
      <c r="AK229">
        <v>19.946470000000001</v>
      </c>
      <c r="AL229">
        <v>2.993052</v>
      </c>
      <c r="AM229" s="6">
        <f t="shared" si="3"/>
        <v>0.95175621999999993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1</v>
      </c>
      <c r="BW229">
        <v>1</v>
      </c>
    </row>
    <row r="230" spans="1:75" x14ac:dyDescent="0.25">
      <c r="A230">
        <v>2008</v>
      </c>
      <c r="B230" t="s">
        <v>86</v>
      </c>
      <c r="C230">
        <v>7</v>
      </c>
      <c r="D230" t="s">
        <v>87</v>
      </c>
      <c r="E230">
        <v>7.08</v>
      </c>
      <c r="F230">
        <v>9</v>
      </c>
      <c r="G230">
        <v>3.58</v>
      </c>
      <c r="H230">
        <v>3</v>
      </c>
      <c r="I230">
        <v>5</v>
      </c>
      <c r="J230">
        <v>2</v>
      </c>
      <c r="K230">
        <v>4.9433299999999996</v>
      </c>
      <c r="L230">
        <v>44</v>
      </c>
      <c r="M230">
        <v>4.6200299999999999</v>
      </c>
      <c r="N230">
        <v>27.698599999999999</v>
      </c>
      <c r="O230">
        <v>10.226699999999999</v>
      </c>
      <c r="P230" s="7">
        <v>217.50700000000001</v>
      </c>
      <c r="Q230" s="1">
        <v>170000000000</v>
      </c>
      <c r="R230" s="1">
        <v>180000000000</v>
      </c>
      <c r="S230" s="1">
        <v>590000000000</v>
      </c>
      <c r="T230">
        <v>0.59099999999999997</v>
      </c>
      <c r="U230">
        <v>1.3233299999999999</v>
      </c>
      <c r="V230">
        <v>3892.22</v>
      </c>
      <c r="W230">
        <v>1.9</v>
      </c>
      <c r="X230">
        <v>119.10899999999999</v>
      </c>
      <c r="Y230">
        <v>0.18961700000000001</v>
      </c>
      <c r="Z230">
        <v>3.6364E-2</v>
      </c>
      <c r="AA230">
        <v>1.0585000000000001E-2</v>
      </c>
      <c r="AB230">
        <v>4.3527000000000003E-2</v>
      </c>
      <c r="AC230">
        <v>14.53</v>
      </c>
      <c r="AD230">
        <v>2.67</v>
      </c>
      <c r="AE230">
        <v>5.6</v>
      </c>
      <c r="AF230">
        <v>0.19305420000000001</v>
      </c>
      <c r="AG230">
        <v>0.2386221</v>
      </c>
      <c r="AH230">
        <v>43.6</v>
      </c>
      <c r="AI230">
        <v>-1.6627479999999999</v>
      </c>
      <c r="AJ230">
        <v>3.7841900000000002</v>
      </c>
      <c r="AK230">
        <v>19.62003</v>
      </c>
      <c r="AL230">
        <v>2.9765510000000002</v>
      </c>
      <c r="AM230" s="6">
        <f t="shared" si="3"/>
        <v>0.93733940460999998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1</v>
      </c>
      <c r="BW230">
        <v>1</v>
      </c>
    </row>
    <row r="231" spans="1:75" x14ac:dyDescent="0.25">
      <c r="A231">
        <v>2009</v>
      </c>
      <c r="B231" t="s">
        <v>86</v>
      </c>
      <c r="C231">
        <v>7</v>
      </c>
      <c r="D231" t="s">
        <v>87</v>
      </c>
      <c r="E231">
        <v>8.75</v>
      </c>
      <c r="F231">
        <v>9</v>
      </c>
      <c r="G231">
        <v>3.83</v>
      </c>
      <c r="H231">
        <v>3</v>
      </c>
      <c r="I231">
        <v>5</v>
      </c>
      <c r="J231">
        <v>2</v>
      </c>
      <c r="K231">
        <v>5.2633299999999998</v>
      </c>
      <c r="L231">
        <v>44.6</v>
      </c>
      <c r="M231">
        <v>3.2473299999999998</v>
      </c>
      <c r="N231">
        <v>31.114799999999999</v>
      </c>
      <c r="O231">
        <v>4.3864200000000002</v>
      </c>
      <c r="P231" s="7">
        <v>234.745</v>
      </c>
      <c r="Q231" s="1">
        <v>140000000000</v>
      </c>
      <c r="R231" s="1">
        <v>160000000000</v>
      </c>
      <c r="S231" s="1">
        <v>620000000000</v>
      </c>
      <c r="T231">
        <v>0.48399999999999999</v>
      </c>
      <c r="U231">
        <v>1.3292200000000001</v>
      </c>
      <c r="V231">
        <v>3892.22</v>
      </c>
      <c r="W231">
        <v>1.9</v>
      </c>
      <c r="X231">
        <v>124.376</v>
      </c>
      <c r="Y231">
        <v>0.15484400000000001</v>
      </c>
      <c r="Z231">
        <v>2.8774999999999998E-2</v>
      </c>
      <c r="AA231">
        <v>8.0409999999999995E-3</v>
      </c>
      <c r="AB231">
        <v>3.4139000000000003E-2</v>
      </c>
      <c r="AC231">
        <v>14.53</v>
      </c>
      <c r="AD231">
        <v>2.67</v>
      </c>
      <c r="AE231">
        <v>5.8</v>
      </c>
      <c r="AF231">
        <v>0.18961720000000001</v>
      </c>
      <c r="AG231">
        <v>0.19305420000000001</v>
      </c>
      <c r="AH231">
        <v>44</v>
      </c>
      <c r="AI231">
        <v>-1.865335</v>
      </c>
      <c r="AJ231">
        <v>3.7977340000000002</v>
      </c>
      <c r="AK231">
        <v>18.247330000000002</v>
      </c>
      <c r="AL231">
        <v>2.9040189999999999</v>
      </c>
      <c r="AM231" s="6">
        <f t="shared" si="3"/>
        <v>0.81499507051999998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1</v>
      </c>
      <c r="BW231">
        <v>1</v>
      </c>
    </row>
    <row r="232" spans="1:75" x14ac:dyDescent="0.25">
      <c r="A232">
        <v>2010</v>
      </c>
      <c r="B232" t="s">
        <v>86</v>
      </c>
      <c r="C232">
        <v>7</v>
      </c>
      <c r="D232" t="s">
        <v>87</v>
      </c>
      <c r="E232">
        <v>7.75</v>
      </c>
      <c r="F232">
        <v>8.8800000000000008</v>
      </c>
      <c r="G232">
        <v>3</v>
      </c>
      <c r="H232">
        <v>3</v>
      </c>
      <c r="I232">
        <v>5</v>
      </c>
      <c r="J232">
        <v>2</v>
      </c>
      <c r="K232">
        <v>4.9383299999999997</v>
      </c>
      <c r="L232">
        <v>45.1</v>
      </c>
      <c r="M232">
        <v>4.8122699999999998</v>
      </c>
      <c r="N232">
        <v>30.999400000000001</v>
      </c>
      <c r="O232">
        <v>5.1341999999999999</v>
      </c>
      <c r="P232" s="7">
        <v>222.71899999999999</v>
      </c>
      <c r="Q232" s="1">
        <v>170000000000</v>
      </c>
      <c r="R232" s="1">
        <v>180000000000</v>
      </c>
      <c r="S232" s="1">
        <v>660000000000</v>
      </c>
      <c r="T232">
        <v>0.53200000000000003</v>
      </c>
      <c r="U232">
        <v>1.33778</v>
      </c>
      <c r="V232">
        <v>3892.22</v>
      </c>
      <c r="W232">
        <v>1.9</v>
      </c>
      <c r="X232">
        <v>138.83500000000001</v>
      </c>
      <c r="Y232">
        <v>0.13287199999999999</v>
      </c>
      <c r="Z232">
        <v>2.2692E-2</v>
      </c>
      <c r="AA232">
        <v>6.0330000000000002E-3</v>
      </c>
      <c r="AB232">
        <v>2.6679000000000001E-2</v>
      </c>
      <c r="AC232">
        <v>7.5</v>
      </c>
      <c r="AD232">
        <v>3.73</v>
      </c>
      <c r="AE232">
        <v>5.9</v>
      </c>
      <c r="AF232">
        <v>0.15484439999999999</v>
      </c>
      <c r="AG232">
        <v>0.18961720000000001</v>
      </c>
      <c r="AH232">
        <v>44.6</v>
      </c>
      <c r="AI232">
        <v>-2.01837</v>
      </c>
      <c r="AJ232">
        <v>3.8088820000000001</v>
      </c>
      <c r="AK232">
        <v>19.812270000000002</v>
      </c>
      <c r="AL232">
        <v>2.9863010000000001</v>
      </c>
      <c r="AM232" s="6">
        <f t="shared" si="3"/>
        <v>0.6561657837599999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1</v>
      </c>
      <c r="BW232">
        <v>1</v>
      </c>
    </row>
    <row r="233" spans="1:75" x14ac:dyDescent="0.25">
      <c r="A233">
        <v>2011</v>
      </c>
      <c r="B233" t="s">
        <v>86</v>
      </c>
      <c r="C233">
        <v>7</v>
      </c>
      <c r="D233" t="s">
        <v>87</v>
      </c>
      <c r="E233">
        <v>7.67</v>
      </c>
      <c r="F233">
        <v>7.54</v>
      </c>
      <c r="G233">
        <v>3</v>
      </c>
      <c r="H233">
        <v>3</v>
      </c>
      <c r="I233">
        <v>5</v>
      </c>
      <c r="J233">
        <v>2</v>
      </c>
      <c r="K233">
        <v>4.70167</v>
      </c>
      <c r="L233">
        <v>45.7</v>
      </c>
      <c r="M233">
        <v>4.7483199999999997</v>
      </c>
      <c r="N233">
        <v>31.307500000000001</v>
      </c>
      <c r="O233">
        <v>5.3560499999999998</v>
      </c>
      <c r="P233" s="7">
        <v>214.86600000000001</v>
      </c>
      <c r="Q233" s="1">
        <v>190000000000</v>
      </c>
      <c r="R233" s="1">
        <v>210000000000</v>
      </c>
      <c r="S233" s="1">
        <v>700000000000</v>
      </c>
      <c r="T233">
        <v>0.57299999999999995</v>
      </c>
      <c r="U233">
        <v>1.3479000000000001</v>
      </c>
      <c r="V233">
        <v>3892.22</v>
      </c>
      <c r="W233">
        <v>1.9</v>
      </c>
      <c r="X233">
        <v>155.30600000000001</v>
      </c>
      <c r="Y233">
        <v>0.109236</v>
      </c>
      <c r="Z233">
        <v>1.8308000000000001E-2</v>
      </c>
      <c r="AA233">
        <v>4.7559999999999998E-3</v>
      </c>
      <c r="AB233">
        <v>2.1413999999999999E-2</v>
      </c>
      <c r="AC233">
        <v>7.5</v>
      </c>
      <c r="AD233">
        <v>3.73</v>
      </c>
      <c r="AE233">
        <v>10</v>
      </c>
      <c r="AF233">
        <v>0.13287180000000001</v>
      </c>
      <c r="AG233">
        <v>0.15484439999999999</v>
      </c>
      <c r="AH233">
        <v>45.1</v>
      </c>
      <c r="AI233">
        <v>-2.2142430000000002</v>
      </c>
      <c r="AJ233">
        <v>3.822098</v>
      </c>
      <c r="AK233">
        <v>19.74832</v>
      </c>
      <c r="AL233">
        <v>2.9830679999999998</v>
      </c>
      <c r="AM233" s="6">
        <f t="shared" si="3"/>
        <v>0.51359162412000003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1</v>
      </c>
    </row>
    <row r="234" spans="1:75" x14ac:dyDescent="0.25">
      <c r="A234">
        <v>2012</v>
      </c>
      <c r="B234" t="s">
        <v>86</v>
      </c>
      <c r="C234">
        <v>7</v>
      </c>
      <c r="D234" t="s">
        <v>87</v>
      </c>
      <c r="E234">
        <v>5.83</v>
      </c>
      <c r="F234">
        <v>7.33</v>
      </c>
      <c r="G234">
        <v>3</v>
      </c>
      <c r="H234">
        <v>3</v>
      </c>
      <c r="I234">
        <v>5</v>
      </c>
      <c r="J234">
        <v>2</v>
      </c>
      <c r="K234">
        <v>4.3600000000000003</v>
      </c>
      <c r="L234">
        <v>46.2</v>
      </c>
      <c r="M234">
        <v>4.60649</v>
      </c>
      <c r="N234">
        <v>32.7196</v>
      </c>
      <c r="O234">
        <v>4.2794999999999996</v>
      </c>
      <c r="P234" s="7">
        <v>201.43199999999999</v>
      </c>
      <c r="Q234" s="1">
        <v>210000000000</v>
      </c>
      <c r="R234" s="1">
        <v>210000000000</v>
      </c>
      <c r="S234" s="1">
        <v>740000000000</v>
      </c>
      <c r="T234">
        <v>0.56699999999999995</v>
      </c>
      <c r="U234">
        <v>1.3516999999999999</v>
      </c>
      <c r="V234">
        <v>3892.22</v>
      </c>
      <c r="W234">
        <v>1.9</v>
      </c>
      <c r="X234">
        <v>159.62200000000001</v>
      </c>
      <c r="Y234">
        <v>9.4708000000000001E-2</v>
      </c>
      <c r="Z234">
        <v>1.4452E-2</v>
      </c>
      <c r="AA234">
        <v>3.516E-3</v>
      </c>
      <c r="AB234">
        <v>1.6712999999999999E-2</v>
      </c>
      <c r="AC234">
        <v>7.5</v>
      </c>
      <c r="AD234">
        <v>3.73</v>
      </c>
      <c r="AE234">
        <v>10.199999999999999</v>
      </c>
      <c r="AF234">
        <v>0.10923620000000001</v>
      </c>
      <c r="AG234">
        <v>0.13287180000000001</v>
      </c>
      <c r="AH234">
        <v>45.7</v>
      </c>
      <c r="AI234">
        <v>-2.3569589999999998</v>
      </c>
      <c r="AJ234">
        <v>3.8329800000000001</v>
      </c>
      <c r="AK234">
        <v>19.606490000000001</v>
      </c>
      <c r="AL234">
        <v>2.9758610000000001</v>
      </c>
      <c r="AM234" s="6">
        <f t="shared" si="3"/>
        <v>0.41292688000000005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</v>
      </c>
      <c r="BW234">
        <v>1</v>
      </c>
    </row>
    <row r="235" spans="1:75" x14ac:dyDescent="0.25">
      <c r="A235">
        <v>2013</v>
      </c>
      <c r="B235" t="s">
        <v>86</v>
      </c>
      <c r="C235">
        <v>7</v>
      </c>
      <c r="D235" t="s">
        <v>87</v>
      </c>
      <c r="E235">
        <v>4.88</v>
      </c>
      <c r="F235">
        <v>7.5</v>
      </c>
      <c r="G235">
        <v>3</v>
      </c>
      <c r="H235">
        <v>3</v>
      </c>
      <c r="I235">
        <v>5</v>
      </c>
      <c r="J235">
        <v>2</v>
      </c>
      <c r="K235">
        <v>4.2300000000000004</v>
      </c>
      <c r="L235">
        <v>46.5</v>
      </c>
      <c r="M235">
        <v>4.1514300000000004</v>
      </c>
      <c r="N235">
        <v>31.965800000000002</v>
      </c>
      <c r="O235">
        <v>6.4125100000000002</v>
      </c>
      <c r="P235" s="7">
        <v>196.69499999999999</v>
      </c>
      <c r="Q235" s="1">
        <v>210000000000</v>
      </c>
      <c r="R235" s="1">
        <v>220000000000</v>
      </c>
      <c r="S235" s="1">
        <v>780000000000</v>
      </c>
      <c r="T235">
        <v>0.55000000000000004</v>
      </c>
      <c r="U235">
        <v>1.34077</v>
      </c>
      <c r="V235">
        <v>3892.22</v>
      </c>
      <c r="W235">
        <v>1.9</v>
      </c>
      <c r="X235">
        <v>168.86699999999999</v>
      </c>
      <c r="Y235">
        <v>7.3117000000000001E-2</v>
      </c>
      <c r="Z235">
        <v>1.0659E-2</v>
      </c>
      <c r="AA235">
        <v>2.5530000000000001E-3</v>
      </c>
      <c r="AB235">
        <v>1.2307E-2</v>
      </c>
      <c r="AC235">
        <v>7.5</v>
      </c>
      <c r="AD235">
        <v>3.73</v>
      </c>
      <c r="AE235">
        <v>10.3</v>
      </c>
      <c r="AF235">
        <v>9.4707799999999995E-2</v>
      </c>
      <c r="AG235">
        <v>0.10923620000000001</v>
      </c>
      <c r="AH235">
        <v>46.2</v>
      </c>
      <c r="AI235">
        <v>-2.6156959999999998</v>
      </c>
      <c r="AJ235">
        <v>3.8394520000000001</v>
      </c>
      <c r="AK235">
        <v>19.151430000000001</v>
      </c>
      <c r="AL235">
        <v>2.9523769999999998</v>
      </c>
      <c r="AM235" s="6">
        <f t="shared" si="3"/>
        <v>0.30928491000000002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</v>
      </c>
      <c r="BR235">
        <v>0</v>
      </c>
      <c r="BS235">
        <v>0</v>
      </c>
      <c r="BT235">
        <v>0</v>
      </c>
      <c r="BU235">
        <v>0</v>
      </c>
      <c r="BV235">
        <v>1</v>
      </c>
      <c r="BW235">
        <v>1</v>
      </c>
    </row>
    <row r="236" spans="1:75" x14ac:dyDescent="0.25">
      <c r="A236">
        <v>2014</v>
      </c>
      <c r="B236" t="s">
        <v>86</v>
      </c>
      <c r="C236">
        <v>7</v>
      </c>
      <c r="D236" t="s">
        <v>87</v>
      </c>
      <c r="E236">
        <v>6</v>
      </c>
      <c r="F236">
        <v>8.5</v>
      </c>
      <c r="G236">
        <v>3</v>
      </c>
      <c r="H236">
        <v>3</v>
      </c>
      <c r="I236">
        <v>4.75</v>
      </c>
      <c r="J236">
        <v>2</v>
      </c>
      <c r="K236">
        <v>4.5416699999999999</v>
      </c>
      <c r="L236">
        <v>46.7</v>
      </c>
      <c r="M236">
        <v>3.6390699999999998</v>
      </c>
      <c r="N236">
        <v>32.5167</v>
      </c>
      <c r="O236">
        <v>6.3949299999999996</v>
      </c>
      <c r="P236" s="7">
        <v>212.096</v>
      </c>
      <c r="Q236" s="1">
        <v>220000000000</v>
      </c>
      <c r="R236" s="1">
        <v>230000000000</v>
      </c>
      <c r="S236" s="1">
        <v>820000000000</v>
      </c>
      <c r="T236">
        <v>0.54800000000000004</v>
      </c>
      <c r="U236">
        <v>1.3109500000000001</v>
      </c>
      <c r="V236">
        <v>3892.22</v>
      </c>
      <c r="W236">
        <v>1.9</v>
      </c>
      <c r="X236">
        <v>173.87799999999999</v>
      </c>
      <c r="Y236">
        <v>6.1828000000000001E-2</v>
      </c>
      <c r="Z236">
        <v>8.8950000000000001E-3</v>
      </c>
      <c r="AA236">
        <v>2.055E-3</v>
      </c>
      <c r="AB236">
        <v>1.0192E-2</v>
      </c>
      <c r="AC236">
        <v>7.5</v>
      </c>
      <c r="AD236">
        <v>3.73</v>
      </c>
      <c r="AE236">
        <v>12</v>
      </c>
      <c r="AF236">
        <v>7.3116899999999999E-2</v>
      </c>
      <c r="AG236">
        <v>9.4707799999999995E-2</v>
      </c>
      <c r="AH236">
        <v>46.5</v>
      </c>
      <c r="AI236">
        <v>-2.7834059999999998</v>
      </c>
      <c r="AJ236">
        <v>3.843744</v>
      </c>
      <c r="AK236">
        <v>18.63907</v>
      </c>
      <c r="AL236">
        <v>2.9252600000000002</v>
      </c>
      <c r="AM236" s="6">
        <f t="shared" si="3"/>
        <v>0.28080237275999997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0</v>
      </c>
      <c r="BT236">
        <v>0</v>
      </c>
      <c r="BU236">
        <v>0</v>
      </c>
      <c r="BV236">
        <v>1</v>
      </c>
      <c r="BW236">
        <v>1</v>
      </c>
    </row>
    <row r="237" spans="1:75" x14ac:dyDescent="0.25">
      <c r="A237">
        <v>2015</v>
      </c>
      <c r="B237" t="s">
        <v>86</v>
      </c>
      <c r="C237">
        <v>7</v>
      </c>
      <c r="D237" t="s">
        <v>87</v>
      </c>
      <c r="E237">
        <v>6.54</v>
      </c>
      <c r="F237">
        <v>7.42</v>
      </c>
      <c r="G237">
        <v>3</v>
      </c>
      <c r="H237">
        <v>2.54</v>
      </c>
      <c r="I237">
        <v>4</v>
      </c>
      <c r="J237">
        <v>2</v>
      </c>
      <c r="K237">
        <v>4.25</v>
      </c>
      <c r="L237">
        <v>46.8</v>
      </c>
      <c r="M237">
        <v>3.5550600000000001</v>
      </c>
      <c r="N237">
        <v>32.811900000000001</v>
      </c>
      <c r="O237">
        <v>6.3631200000000003</v>
      </c>
      <c r="P237" s="7">
        <v>198.9</v>
      </c>
      <c r="Q237" s="1">
        <v>200000000000</v>
      </c>
      <c r="R237" s="1">
        <v>220000000000</v>
      </c>
      <c r="S237" s="1">
        <v>860000000000</v>
      </c>
      <c r="T237">
        <v>0.48799999999999999</v>
      </c>
      <c r="U237">
        <v>1.26783</v>
      </c>
      <c r="V237">
        <v>3892.22</v>
      </c>
      <c r="W237">
        <v>1.9</v>
      </c>
      <c r="X237">
        <v>183.22</v>
      </c>
      <c r="Y237">
        <v>5.8131000000000002E-2</v>
      </c>
      <c r="Z237">
        <v>9.1660000000000005E-3</v>
      </c>
      <c r="AA237">
        <v>2.2820000000000002E-3</v>
      </c>
      <c r="AB237">
        <v>1.0640999999999999E-2</v>
      </c>
      <c r="AC237">
        <v>7.5</v>
      </c>
      <c r="AD237">
        <v>3.73</v>
      </c>
      <c r="AE237">
        <v>15.943300000000001</v>
      </c>
      <c r="AF237">
        <v>6.1827600000000003E-2</v>
      </c>
      <c r="AG237">
        <v>7.3116899999999999E-2</v>
      </c>
      <c r="AH237">
        <v>46.7</v>
      </c>
      <c r="AI237">
        <v>-2.8450600000000001</v>
      </c>
      <c r="AJ237">
        <v>3.8458830000000002</v>
      </c>
      <c r="AK237">
        <v>18.555060000000001</v>
      </c>
      <c r="AL237">
        <v>2.9207429999999999</v>
      </c>
      <c r="AM237" s="6">
        <f t="shared" si="3"/>
        <v>0.24705675000000002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v>0</v>
      </c>
      <c r="BV237">
        <v>1</v>
      </c>
      <c r="BW237">
        <v>1</v>
      </c>
    </row>
    <row r="238" spans="1:75" x14ac:dyDescent="0.25">
      <c r="A238">
        <v>2016</v>
      </c>
      <c r="B238" t="s">
        <v>86</v>
      </c>
      <c r="C238">
        <v>7</v>
      </c>
      <c r="D238" t="s">
        <v>87</v>
      </c>
      <c r="E238">
        <v>6.92</v>
      </c>
      <c r="F238">
        <v>7.71</v>
      </c>
      <c r="G238">
        <v>3</v>
      </c>
      <c r="H238">
        <v>2.5</v>
      </c>
      <c r="I238">
        <v>4</v>
      </c>
      <c r="J238">
        <v>2</v>
      </c>
      <c r="K238">
        <v>4.3550000000000004</v>
      </c>
      <c r="L238">
        <v>46.8</v>
      </c>
      <c r="M238">
        <v>3.7588400000000002</v>
      </c>
      <c r="N238">
        <v>32.5777</v>
      </c>
      <c r="O238">
        <v>3.5258099999999999</v>
      </c>
      <c r="P238" s="7">
        <v>203.81399999999999</v>
      </c>
      <c r="Q238" s="1">
        <v>200000000000</v>
      </c>
      <c r="R238" s="1">
        <v>220000000000</v>
      </c>
      <c r="S238" s="1">
        <v>900000000000</v>
      </c>
      <c r="T238">
        <v>0.46500000000000002</v>
      </c>
      <c r="U238">
        <v>1.2205900000000001</v>
      </c>
      <c r="V238">
        <v>3892.22</v>
      </c>
      <c r="W238">
        <v>1.9</v>
      </c>
      <c r="X238">
        <v>190.518</v>
      </c>
      <c r="Y238">
        <v>5.2400000000000002E-2</v>
      </c>
      <c r="Z238">
        <v>7.6610000000000003E-3</v>
      </c>
      <c r="AA238">
        <v>1.7639999999999999E-3</v>
      </c>
      <c r="AB238">
        <v>8.7779999999999993E-3</v>
      </c>
      <c r="AC238">
        <v>7.5</v>
      </c>
      <c r="AD238">
        <v>3.73</v>
      </c>
      <c r="AE238">
        <v>15.943300000000001</v>
      </c>
      <c r="AF238">
        <v>5.8130800000000003E-2</v>
      </c>
      <c r="AG238">
        <v>6.1827600000000003E-2</v>
      </c>
      <c r="AH238">
        <v>46.8</v>
      </c>
      <c r="AI238">
        <v>-2.9488490000000001</v>
      </c>
      <c r="AJ238">
        <v>3.8458830000000002</v>
      </c>
      <c r="AK238">
        <v>18.758839999999999</v>
      </c>
      <c r="AL238">
        <v>2.9316650000000002</v>
      </c>
      <c r="AM238" s="6">
        <f t="shared" si="3"/>
        <v>0.22820200000000004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0</v>
      </c>
      <c r="BV238">
        <v>1</v>
      </c>
      <c r="BW238">
        <v>1</v>
      </c>
    </row>
    <row r="239" spans="1:75" x14ac:dyDescent="0.25">
      <c r="A239">
        <v>2017</v>
      </c>
      <c r="B239" t="s">
        <v>86</v>
      </c>
      <c r="C239">
        <v>7</v>
      </c>
      <c r="D239" t="s">
        <v>87</v>
      </c>
      <c r="E239">
        <v>8.3800000000000008</v>
      </c>
      <c r="F239">
        <v>9</v>
      </c>
      <c r="G239">
        <v>3</v>
      </c>
      <c r="H239">
        <v>2.5</v>
      </c>
      <c r="I239">
        <v>4</v>
      </c>
      <c r="J239">
        <v>2</v>
      </c>
      <c r="K239">
        <v>4.8133299999999997</v>
      </c>
      <c r="L239">
        <v>46.8</v>
      </c>
      <c r="M239">
        <v>3.8412000000000002</v>
      </c>
      <c r="N239">
        <v>32.160600000000002</v>
      </c>
      <c r="O239">
        <v>3.8088000000000002</v>
      </c>
      <c r="P239" s="7">
        <v>225.26400000000001</v>
      </c>
      <c r="Q239" s="1">
        <v>220000000000</v>
      </c>
      <c r="R239" s="1">
        <v>240000000000</v>
      </c>
      <c r="S239" s="1">
        <v>950000000000</v>
      </c>
      <c r="T239">
        <v>0.48399999999999999</v>
      </c>
      <c r="U239">
        <v>1.1761999999999999</v>
      </c>
      <c r="V239">
        <v>3892.22</v>
      </c>
      <c r="W239">
        <v>1.9</v>
      </c>
      <c r="X239">
        <v>200.41</v>
      </c>
      <c r="Y239">
        <v>4.4552000000000001E-2</v>
      </c>
      <c r="Z239">
        <v>6.4920000000000004E-3</v>
      </c>
      <c r="AA239">
        <v>1.5169999999999999E-3</v>
      </c>
      <c r="AB239">
        <v>7.4580000000000002E-3</v>
      </c>
      <c r="AC239">
        <v>7.5</v>
      </c>
      <c r="AD239">
        <v>3.73</v>
      </c>
      <c r="AE239">
        <v>3.16717</v>
      </c>
      <c r="AF239">
        <v>5.2400000000000002E-2</v>
      </c>
      <c r="AG239">
        <v>5.8130800000000003E-2</v>
      </c>
      <c r="AH239">
        <v>46.8</v>
      </c>
      <c r="AI239">
        <v>-3.1111010000000001</v>
      </c>
      <c r="AJ239">
        <v>3.8458830000000002</v>
      </c>
      <c r="AK239">
        <v>18.841200000000001</v>
      </c>
      <c r="AL239">
        <v>2.9360460000000002</v>
      </c>
      <c r="AM239" s="6">
        <f t="shared" si="3"/>
        <v>0.21444347815999998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</v>
      </c>
      <c r="BV239">
        <v>1</v>
      </c>
      <c r="BW239">
        <v>1</v>
      </c>
    </row>
    <row r="240" spans="1:75" x14ac:dyDescent="0.25">
      <c r="A240">
        <v>1984</v>
      </c>
      <c r="B240" t="s">
        <v>88</v>
      </c>
      <c r="C240">
        <v>8</v>
      </c>
      <c r="D240" t="s">
        <v>89</v>
      </c>
      <c r="E240">
        <v>7.5</v>
      </c>
      <c r="F240">
        <v>7.5</v>
      </c>
      <c r="G240">
        <v>5</v>
      </c>
      <c r="H240">
        <v>4.67</v>
      </c>
      <c r="I240">
        <v>5</v>
      </c>
      <c r="J240">
        <v>3</v>
      </c>
      <c r="K240">
        <v>5.4450000000000003</v>
      </c>
      <c r="L240">
        <v>45.2</v>
      </c>
      <c r="M240">
        <v>5.1169500000000001</v>
      </c>
      <c r="N240">
        <v>31.918299999999999</v>
      </c>
      <c r="O240">
        <v>3.8972699999999998</v>
      </c>
      <c r="P240" s="7">
        <v>246.114</v>
      </c>
      <c r="Q240" s="1">
        <v>22000000000</v>
      </c>
      <c r="R240" s="1">
        <v>25000000000</v>
      </c>
      <c r="S240" s="1">
        <v>54000000000</v>
      </c>
      <c r="T240">
        <v>0.86799999999999999</v>
      </c>
      <c r="U240">
        <v>2.4849600000000001</v>
      </c>
      <c r="V240">
        <v>1.5863499999999999</v>
      </c>
      <c r="W240">
        <v>1.9</v>
      </c>
      <c r="X240">
        <v>378.28100000000001</v>
      </c>
      <c r="Y240">
        <v>2.8961000000000001E-2</v>
      </c>
      <c r="Z240">
        <v>5.8710000000000004E-3</v>
      </c>
      <c r="AA240">
        <v>2.0479999999999999E-3</v>
      </c>
      <c r="AB240">
        <v>7.7120000000000001E-3</v>
      </c>
      <c r="AC240">
        <v>31.91</v>
      </c>
      <c r="AD240">
        <v>0.25</v>
      </c>
      <c r="AE240">
        <v>1.74579</v>
      </c>
      <c r="AF240">
        <v>4.4551899999999998E-2</v>
      </c>
      <c r="AG240">
        <v>5.2400000000000002E-2</v>
      </c>
      <c r="AH240">
        <v>46.8</v>
      </c>
      <c r="AI240">
        <v>-3.5417900000000002</v>
      </c>
      <c r="AJ240">
        <v>3.8110970000000002</v>
      </c>
      <c r="AK240">
        <v>20.116949999999999</v>
      </c>
      <c r="AL240">
        <v>3.001563</v>
      </c>
      <c r="AM240" s="6">
        <f t="shared" si="3"/>
        <v>0.15769264500000002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1</v>
      </c>
    </row>
    <row r="241" spans="1:75" x14ac:dyDescent="0.25">
      <c r="A241">
        <v>1985</v>
      </c>
      <c r="B241" t="s">
        <v>88</v>
      </c>
      <c r="C241">
        <v>8</v>
      </c>
      <c r="D241" t="s">
        <v>89</v>
      </c>
      <c r="E241">
        <v>7.58</v>
      </c>
      <c r="F241">
        <v>7.42</v>
      </c>
      <c r="G241">
        <v>5</v>
      </c>
      <c r="H241">
        <v>5</v>
      </c>
      <c r="I241">
        <v>5</v>
      </c>
      <c r="J241">
        <v>3</v>
      </c>
      <c r="K241">
        <v>5.5</v>
      </c>
      <c r="L241">
        <v>44.9</v>
      </c>
      <c r="M241">
        <v>-3.60527</v>
      </c>
      <c r="N241">
        <v>29.849</v>
      </c>
      <c r="O241">
        <v>0.34645900000000002</v>
      </c>
      <c r="P241" s="7">
        <v>246.95</v>
      </c>
      <c r="Q241" s="1">
        <v>20000000000</v>
      </c>
      <c r="R241" s="1">
        <v>25000000000</v>
      </c>
      <c r="S241" s="1">
        <v>54000000000</v>
      </c>
      <c r="T241">
        <v>0.83899999999999997</v>
      </c>
      <c r="U241">
        <v>2.6413199999999999</v>
      </c>
      <c r="V241">
        <v>1.5863499999999999</v>
      </c>
      <c r="W241">
        <v>1.9</v>
      </c>
      <c r="X241">
        <v>375.97699999999998</v>
      </c>
      <c r="Y241">
        <v>2.5656000000000002E-2</v>
      </c>
      <c r="Z241">
        <v>4.8710000000000003E-3</v>
      </c>
      <c r="AA241">
        <v>1.6169999999999999E-3</v>
      </c>
      <c r="AB241">
        <v>6.2630000000000003E-3</v>
      </c>
      <c r="AC241">
        <v>39.51</v>
      </c>
      <c r="AD241">
        <v>0.81</v>
      </c>
      <c r="AE241">
        <v>1.74579</v>
      </c>
      <c r="AF241">
        <v>2.8961400000000002E-2</v>
      </c>
      <c r="AG241">
        <v>4.4551899999999998E-2</v>
      </c>
      <c r="AH241">
        <v>45.2</v>
      </c>
      <c r="AI241">
        <v>-3.66296</v>
      </c>
      <c r="AJ241">
        <v>3.8044380000000002</v>
      </c>
      <c r="AK241">
        <v>11.394729999999999</v>
      </c>
      <c r="AL241">
        <v>2.4331510000000001</v>
      </c>
      <c r="AM241" s="6">
        <f t="shared" si="3"/>
        <v>0.14110800000000001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1</v>
      </c>
      <c r="BW241">
        <v>1</v>
      </c>
    </row>
    <row r="242" spans="1:75" x14ac:dyDescent="0.25">
      <c r="A242">
        <v>1986</v>
      </c>
      <c r="B242" t="s">
        <v>88</v>
      </c>
      <c r="C242">
        <v>8</v>
      </c>
      <c r="D242" t="s">
        <v>89</v>
      </c>
      <c r="E242">
        <v>6.67</v>
      </c>
      <c r="F242">
        <v>6</v>
      </c>
      <c r="G242">
        <v>4.33</v>
      </c>
      <c r="H242">
        <v>5</v>
      </c>
      <c r="I242">
        <v>5</v>
      </c>
      <c r="J242">
        <v>3</v>
      </c>
      <c r="K242">
        <v>5</v>
      </c>
      <c r="L242">
        <v>44.7</v>
      </c>
      <c r="M242">
        <v>-1.5663</v>
      </c>
      <c r="N242">
        <v>26.35</v>
      </c>
      <c r="O242">
        <v>0.73700299999999996</v>
      </c>
      <c r="P242" s="7">
        <v>223.5</v>
      </c>
      <c r="Q242" s="1">
        <v>19000000000</v>
      </c>
      <c r="R242" s="1">
        <v>28000000000</v>
      </c>
      <c r="S242" s="1">
        <v>54000000000</v>
      </c>
      <c r="T242">
        <v>0.86599999999999999</v>
      </c>
      <c r="U242">
        <v>2.8116599999999998</v>
      </c>
      <c r="V242">
        <v>1.5863499999999999</v>
      </c>
      <c r="W242">
        <v>1.9</v>
      </c>
      <c r="X242">
        <v>363.589</v>
      </c>
      <c r="Y242">
        <v>2.5222000000000001E-2</v>
      </c>
      <c r="Z242">
        <v>4.3779999999999999E-3</v>
      </c>
      <c r="AA242">
        <v>1.328E-3</v>
      </c>
      <c r="AB242">
        <v>5.182E-3</v>
      </c>
      <c r="AC242">
        <v>39.51</v>
      </c>
      <c r="AD242">
        <v>0.81</v>
      </c>
      <c r="AE242">
        <v>1.74579</v>
      </c>
      <c r="AF242">
        <v>2.5656499999999999E-2</v>
      </c>
      <c r="AG242">
        <v>2.8961400000000002E-2</v>
      </c>
      <c r="AH242">
        <v>44.9</v>
      </c>
      <c r="AI242">
        <v>-3.6800389999999998</v>
      </c>
      <c r="AJ242">
        <v>3.799973</v>
      </c>
      <c r="AK242">
        <v>13.4337</v>
      </c>
      <c r="AL242">
        <v>2.597766</v>
      </c>
      <c r="AM242" s="6">
        <f t="shared" si="3"/>
        <v>0.12611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1</v>
      </c>
      <c r="BW242">
        <v>1</v>
      </c>
    </row>
    <row r="243" spans="1:75" x14ac:dyDescent="0.25">
      <c r="A243">
        <v>1987</v>
      </c>
      <c r="B243" t="s">
        <v>88</v>
      </c>
      <c r="C243">
        <v>8</v>
      </c>
      <c r="D243" t="s">
        <v>89</v>
      </c>
      <c r="E243">
        <v>5.83</v>
      </c>
      <c r="F243">
        <v>5.08</v>
      </c>
      <c r="G243">
        <v>4</v>
      </c>
      <c r="H243">
        <v>5</v>
      </c>
      <c r="I243">
        <v>5</v>
      </c>
      <c r="J243">
        <v>2.83</v>
      </c>
      <c r="K243">
        <v>4.6233300000000002</v>
      </c>
      <c r="L243">
        <v>44.5</v>
      </c>
      <c r="M243">
        <v>2.1469100000000001</v>
      </c>
      <c r="N243">
        <v>22.080500000000001</v>
      </c>
      <c r="O243">
        <v>0.29000799999999999</v>
      </c>
      <c r="P243" s="7">
        <v>205.738</v>
      </c>
      <c r="Q243" s="1">
        <v>21000000000</v>
      </c>
      <c r="R243" s="1">
        <v>32000000000</v>
      </c>
      <c r="S243" s="1">
        <v>57000000000</v>
      </c>
      <c r="T243">
        <v>0.92800000000000005</v>
      </c>
      <c r="U243">
        <v>2.9374600000000002</v>
      </c>
      <c r="V243">
        <v>1.5863499999999999</v>
      </c>
      <c r="W243">
        <v>1.9</v>
      </c>
      <c r="X243">
        <v>362.81299999999999</v>
      </c>
      <c r="Y243">
        <v>2.1328E-2</v>
      </c>
      <c r="Z243">
        <v>3.1779999999999998E-3</v>
      </c>
      <c r="AA243">
        <v>8.1400000000000005E-4</v>
      </c>
      <c r="AB243">
        <v>3.7260000000000001E-3</v>
      </c>
      <c r="AC243">
        <v>39.51</v>
      </c>
      <c r="AD243">
        <v>0.81</v>
      </c>
      <c r="AE243">
        <v>1.74579</v>
      </c>
      <c r="AF243">
        <v>2.5222000000000001E-2</v>
      </c>
      <c r="AG243">
        <v>2.5656499999999999E-2</v>
      </c>
      <c r="AH243">
        <v>44.7</v>
      </c>
      <c r="AI243">
        <v>-3.8477549999999998</v>
      </c>
      <c r="AJ243">
        <v>3.7954889999999999</v>
      </c>
      <c r="AK243">
        <v>17.146909999999998</v>
      </c>
      <c r="AL243">
        <v>2.841818</v>
      </c>
      <c r="AM243" s="6">
        <f t="shared" si="3"/>
        <v>9.8606382239999998E-2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1</v>
      </c>
      <c r="BW243">
        <v>1</v>
      </c>
    </row>
    <row r="244" spans="1:75" x14ac:dyDescent="0.25">
      <c r="A244">
        <v>1988</v>
      </c>
      <c r="B244" t="s">
        <v>88</v>
      </c>
      <c r="C244">
        <v>8</v>
      </c>
      <c r="D244" t="s">
        <v>89</v>
      </c>
      <c r="E244">
        <v>2</v>
      </c>
      <c r="F244">
        <v>5</v>
      </c>
      <c r="G244">
        <v>4</v>
      </c>
      <c r="H244">
        <v>4</v>
      </c>
      <c r="I244">
        <v>5</v>
      </c>
      <c r="J244">
        <v>2</v>
      </c>
      <c r="K244">
        <v>3.6666699999999999</v>
      </c>
      <c r="L244">
        <v>44.3</v>
      </c>
      <c r="M244">
        <v>6.7055199999999999</v>
      </c>
      <c r="N244">
        <v>24.603200000000001</v>
      </c>
      <c r="O244">
        <v>2.5565199999999999</v>
      </c>
      <c r="P244" s="7">
        <v>162.43299999999999</v>
      </c>
      <c r="Q244" s="1">
        <v>25000000000</v>
      </c>
      <c r="R244" s="1">
        <v>35000000000</v>
      </c>
      <c r="S244" s="1">
        <v>63000000000</v>
      </c>
      <c r="T244">
        <v>0.95599999999999996</v>
      </c>
      <c r="U244">
        <v>2.9841199999999999</v>
      </c>
      <c r="V244">
        <v>1.5863499999999999</v>
      </c>
      <c r="W244">
        <v>1.9</v>
      </c>
      <c r="X244">
        <v>358.93599999999998</v>
      </c>
      <c r="Y244">
        <v>2.0201E-2</v>
      </c>
      <c r="Z244">
        <v>3.078E-3</v>
      </c>
      <c r="AA244">
        <v>8.1599999999999999E-4</v>
      </c>
      <c r="AB244">
        <v>3.5729999999999998E-3</v>
      </c>
      <c r="AC244">
        <v>39.51</v>
      </c>
      <c r="AD244">
        <v>0.81</v>
      </c>
      <c r="AE244">
        <v>0.755081</v>
      </c>
      <c r="AF244">
        <v>2.1327599999999999E-2</v>
      </c>
      <c r="AG244">
        <v>2.5222000000000001E-2</v>
      </c>
      <c r="AH244">
        <v>44.5</v>
      </c>
      <c r="AI244">
        <v>-3.9020269999999999</v>
      </c>
      <c r="AJ244">
        <v>3.790985</v>
      </c>
      <c r="AK244">
        <v>21.70552</v>
      </c>
      <c r="AL244">
        <v>3.0775670000000002</v>
      </c>
      <c r="AM244" s="6">
        <f t="shared" si="3"/>
        <v>7.4070400669999995E-2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</v>
      </c>
      <c r="BW244">
        <v>1</v>
      </c>
    </row>
    <row r="245" spans="1:75" x14ac:dyDescent="0.25">
      <c r="A245">
        <v>1989</v>
      </c>
      <c r="B245" t="s">
        <v>88</v>
      </c>
      <c r="C245">
        <v>8</v>
      </c>
      <c r="D245" t="s">
        <v>89</v>
      </c>
      <c r="E245">
        <v>2.17</v>
      </c>
      <c r="F245">
        <v>5</v>
      </c>
      <c r="G245">
        <v>4</v>
      </c>
      <c r="H245">
        <v>3</v>
      </c>
      <c r="I245">
        <v>5</v>
      </c>
      <c r="J245">
        <v>2</v>
      </c>
      <c r="K245">
        <v>3.52833</v>
      </c>
      <c r="L245">
        <v>44</v>
      </c>
      <c r="M245">
        <v>5.9083800000000002</v>
      </c>
      <c r="N245">
        <v>29.077400000000001</v>
      </c>
      <c r="O245">
        <v>2.8132000000000001</v>
      </c>
      <c r="P245" s="7">
        <v>155.24700000000001</v>
      </c>
      <c r="Q245" s="1">
        <v>31000000000</v>
      </c>
      <c r="R245" s="1">
        <v>41000000000</v>
      </c>
      <c r="S245" s="1">
        <v>68000000000</v>
      </c>
      <c r="T245">
        <v>1.05</v>
      </c>
      <c r="U245">
        <v>2.9320200000000001</v>
      </c>
      <c r="V245">
        <v>1.5863499999999999</v>
      </c>
      <c r="W245">
        <v>1.9</v>
      </c>
      <c r="X245">
        <v>356.89699999999999</v>
      </c>
      <c r="Y245">
        <v>1.6367E-2</v>
      </c>
      <c r="Z245">
        <v>2.467E-3</v>
      </c>
      <c r="AA245">
        <v>6.69E-4</v>
      </c>
      <c r="AB245">
        <v>2.9390000000000002E-3</v>
      </c>
      <c r="AC245">
        <v>39.51</v>
      </c>
      <c r="AD245">
        <v>0.81</v>
      </c>
      <c r="AE245">
        <v>0.755081</v>
      </c>
      <c r="AF245">
        <v>2.0200900000000001E-2</v>
      </c>
      <c r="AG245">
        <v>2.1327599999999999E-2</v>
      </c>
      <c r="AH245">
        <v>44.3</v>
      </c>
      <c r="AI245">
        <v>-4.1124939999999999</v>
      </c>
      <c r="AJ245">
        <v>3.7841900000000002</v>
      </c>
      <c r="AK245">
        <v>20.908380000000001</v>
      </c>
      <c r="AL245">
        <v>3.0401500000000001</v>
      </c>
      <c r="AM245" s="6">
        <f t="shared" si="3"/>
        <v>5.774817711E-2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1</v>
      </c>
      <c r="BW245">
        <v>1</v>
      </c>
    </row>
    <row r="246" spans="1:75" x14ac:dyDescent="0.25">
      <c r="A246">
        <v>1990</v>
      </c>
      <c r="B246" t="s">
        <v>88</v>
      </c>
      <c r="C246">
        <v>8</v>
      </c>
      <c r="D246" t="s">
        <v>89</v>
      </c>
      <c r="E246">
        <v>6.25</v>
      </c>
      <c r="F246">
        <v>7.33</v>
      </c>
      <c r="G246">
        <v>4</v>
      </c>
      <c r="H246">
        <v>3</v>
      </c>
      <c r="I246">
        <v>5</v>
      </c>
      <c r="J246">
        <v>2</v>
      </c>
      <c r="K246">
        <v>4.5966699999999996</v>
      </c>
      <c r="L246">
        <v>43.9</v>
      </c>
      <c r="M246">
        <v>5.9802999999999997</v>
      </c>
      <c r="N246">
        <v>33.043100000000003</v>
      </c>
      <c r="O246">
        <v>2.6177999999999999</v>
      </c>
      <c r="P246" s="7">
        <v>201.79400000000001</v>
      </c>
      <c r="Q246" s="1">
        <v>39000000000</v>
      </c>
      <c r="R246" s="1">
        <v>48000000000</v>
      </c>
      <c r="S246" s="1">
        <v>75000000000</v>
      </c>
      <c r="T246">
        <v>1.17</v>
      </c>
      <c r="U246">
        <v>2.8172799999999998</v>
      </c>
      <c r="V246">
        <v>1.5863499999999999</v>
      </c>
      <c r="W246">
        <v>1.9</v>
      </c>
      <c r="X246">
        <v>376.25900000000001</v>
      </c>
      <c r="Y246">
        <v>1.4511E-2</v>
      </c>
      <c r="Z246">
        <v>1.8109999999999999E-3</v>
      </c>
      <c r="AA246">
        <v>4.2400000000000001E-4</v>
      </c>
      <c r="AB246">
        <v>2.0439999999999998E-3</v>
      </c>
      <c r="AC246">
        <v>43.57</v>
      </c>
      <c r="AD246">
        <v>0.98</v>
      </c>
      <c r="AE246">
        <v>2.16303</v>
      </c>
      <c r="AF246">
        <v>1.63669E-2</v>
      </c>
      <c r="AG246">
        <v>2.0200900000000001E-2</v>
      </c>
      <c r="AH246">
        <v>44</v>
      </c>
      <c r="AI246">
        <v>-4.2328140000000003</v>
      </c>
      <c r="AJ246">
        <v>3.781914</v>
      </c>
      <c r="AK246">
        <v>20.9803</v>
      </c>
      <c r="AL246">
        <v>3.0435840000000001</v>
      </c>
      <c r="AM246" s="6">
        <f t="shared" si="3"/>
        <v>6.6702278369999993E-2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1</v>
      </c>
    </row>
    <row r="247" spans="1:75" x14ac:dyDescent="0.25">
      <c r="A247">
        <v>1991</v>
      </c>
      <c r="B247" t="s">
        <v>88</v>
      </c>
      <c r="C247">
        <v>8</v>
      </c>
      <c r="D247" t="s">
        <v>89</v>
      </c>
      <c r="E247">
        <v>8.33</v>
      </c>
      <c r="F247">
        <v>9.42</v>
      </c>
      <c r="G247">
        <v>4</v>
      </c>
      <c r="H247">
        <v>3</v>
      </c>
      <c r="I247">
        <v>5</v>
      </c>
      <c r="J247">
        <v>2</v>
      </c>
      <c r="K247">
        <v>5.2916699999999999</v>
      </c>
      <c r="L247">
        <v>43.8</v>
      </c>
      <c r="M247">
        <v>6.64642</v>
      </c>
      <c r="N247">
        <v>36.356200000000001</v>
      </c>
      <c r="O247">
        <v>4.3583299999999996</v>
      </c>
      <c r="P247" s="7">
        <v>231.77500000000001</v>
      </c>
      <c r="Q247" s="1">
        <v>49000000000</v>
      </c>
      <c r="R247" s="1">
        <v>55000000000</v>
      </c>
      <c r="S247" s="1">
        <v>82000000000</v>
      </c>
      <c r="T247">
        <v>1.27</v>
      </c>
      <c r="U247">
        <v>2.68208</v>
      </c>
      <c r="V247">
        <v>1.5863499999999999</v>
      </c>
      <c r="W247">
        <v>1.9</v>
      </c>
      <c r="X247">
        <v>391.03699999999998</v>
      </c>
      <c r="Y247">
        <v>1.2743000000000001E-2</v>
      </c>
      <c r="Z247">
        <v>1.2849999999999999E-3</v>
      </c>
      <c r="AA247">
        <v>2.4699999999999999E-4</v>
      </c>
      <c r="AB247">
        <v>1.4170000000000001E-3</v>
      </c>
      <c r="AC247">
        <v>43.57</v>
      </c>
      <c r="AD247">
        <v>0.98</v>
      </c>
      <c r="AE247">
        <v>2.16303</v>
      </c>
      <c r="AF247">
        <v>1.45115E-2</v>
      </c>
      <c r="AG247">
        <v>1.63669E-2</v>
      </c>
      <c r="AH247">
        <v>43.9</v>
      </c>
      <c r="AI247">
        <v>-4.3627640000000003</v>
      </c>
      <c r="AJ247">
        <v>3.7796340000000002</v>
      </c>
      <c r="AK247">
        <v>21.646419999999999</v>
      </c>
      <c r="AL247">
        <v>3.07484</v>
      </c>
      <c r="AM247" s="6">
        <f t="shared" si="3"/>
        <v>6.7431750809999996E-2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1</v>
      </c>
      <c r="BW247">
        <v>1</v>
      </c>
    </row>
    <row r="248" spans="1:75" x14ac:dyDescent="0.25">
      <c r="A248">
        <v>1992</v>
      </c>
      <c r="B248" t="s">
        <v>88</v>
      </c>
      <c r="C248">
        <v>8</v>
      </c>
      <c r="D248" t="s">
        <v>89</v>
      </c>
      <c r="E248">
        <v>9</v>
      </c>
      <c r="F248">
        <v>8.25</v>
      </c>
      <c r="G248">
        <v>4</v>
      </c>
      <c r="H248">
        <v>3</v>
      </c>
      <c r="I248">
        <v>5</v>
      </c>
      <c r="J248">
        <v>2</v>
      </c>
      <c r="K248">
        <v>5.2083300000000001</v>
      </c>
      <c r="L248">
        <v>43.7</v>
      </c>
      <c r="M248">
        <v>6.1191399999999998</v>
      </c>
      <c r="N248">
        <v>36.627499999999998</v>
      </c>
      <c r="O248">
        <v>4.7672299999999996</v>
      </c>
      <c r="P248" s="7">
        <v>227.60400000000001</v>
      </c>
      <c r="Q248" s="1">
        <v>52000000000</v>
      </c>
      <c r="R248" s="1">
        <v>62000000000</v>
      </c>
      <c r="S248" s="1">
        <v>89000000000</v>
      </c>
      <c r="T248">
        <v>1.28</v>
      </c>
      <c r="U248">
        <v>2.5730900000000001</v>
      </c>
      <c r="V248">
        <v>1.5863499999999999</v>
      </c>
      <c r="W248">
        <v>1.9</v>
      </c>
      <c r="X248">
        <v>396.11900000000003</v>
      </c>
      <c r="Y248">
        <v>1.2741000000000001E-2</v>
      </c>
      <c r="Z248">
        <v>1.034E-3</v>
      </c>
      <c r="AA248">
        <v>1.3799999999999999E-4</v>
      </c>
      <c r="AB248">
        <v>1.111E-3</v>
      </c>
      <c r="AC248">
        <v>43.57</v>
      </c>
      <c r="AD248">
        <v>0.98</v>
      </c>
      <c r="AE248">
        <v>2.16303</v>
      </c>
      <c r="AF248">
        <v>1.27431E-2</v>
      </c>
      <c r="AG248">
        <v>1.45115E-2</v>
      </c>
      <c r="AH248">
        <v>43.8</v>
      </c>
      <c r="AI248">
        <v>-4.3628929999999997</v>
      </c>
      <c r="AJ248">
        <v>3.7773479999999999</v>
      </c>
      <c r="AK248">
        <v>21.119140000000002</v>
      </c>
      <c r="AL248">
        <v>3.0501800000000001</v>
      </c>
      <c r="AM248" s="6">
        <f t="shared" si="3"/>
        <v>6.6359332530000009E-2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1</v>
      </c>
      <c r="BW248">
        <v>1</v>
      </c>
    </row>
    <row r="249" spans="1:75" x14ac:dyDescent="0.25">
      <c r="A249">
        <v>1993</v>
      </c>
      <c r="B249" t="s">
        <v>88</v>
      </c>
      <c r="C249">
        <v>8</v>
      </c>
      <c r="D249" t="s">
        <v>89</v>
      </c>
      <c r="E249">
        <v>9</v>
      </c>
      <c r="F249">
        <v>7.25</v>
      </c>
      <c r="G249">
        <v>4</v>
      </c>
      <c r="H249">
        <v>3.83</v>
      </c>
      <c r="I249">
        <v>4.5</v>
      </c>
      <c r="J249">
        <v>2</v>
      </c>
      <c r="K249">
        <v>5.0966699999999996</v>
      </c>
      <c r="L249">
        <v>43.6</v>
      </c>
      <c r="M249">
        <v>7.1750999999999996</v>
      </c>
      <c r="N249">
        <v>38.872999999999998</v>
      </c>
      <c r="O249">
        <v>3.5365899999999999</v>
      </c>
      <c r="P249" s="7">
        <v>222.215</v>
      </c>
      <c r="Q249" s="1">
        <v>60000000000</v>
      </c>
      <c r="R249" s="1">
        <v>70000000000</v>
      </c>
      <c r="S249" s="1">
        <v>98000000000</v>
      </c>
      <c r="T249">
        <v>1.33</v>
      </c>
      <c r="U249">
        <v>2.5060899999999999</v>
      </c>
      <c r="V249">
        <v>1.5863499999999999</v>
      </c>
      <c r="W249">
        <v>1.9</v>
      </c>
      <c r="X249">
        <v>398.96600000000001</v>
      </c>
      <c r="Y249">
        <v>1.5048000000000001E-2</v>
      </c>
      <c r="Z249">
        <v>1.5280000000000001E-3</v>
      </c>
      <c r="AA249">
        <v>2.6800000000000001E-4</v>
      </c>
      <c r="AB249">
        <v>1.5430000000000001E-3</v>
      </c>
      <c r="AC249">
        <v>43.57</v>
      </c>
      <c r="AD249">
        <v>0.98</v>
      </c>
      <c r="AE249">
        <v>2.16303</v>
      </c>
      <c r="AF249">
        <v>1.2741499999999999E-2</v>
      </c>
      <c r="AG249">
        <v>1.27431E-2</v>
      </c>
      <c r="AH249">
        <v>43.7</v>
      </c>
      <c r="AI249">
        <v>-4.1964790000000001</v>
      </c>
      <c r="AJ249">
        <v>3.7750569999999999</v>
      </c>
      <c r="AK249">
        <v>22.1751</v>
      </c>
      <c r="AL249">
        <v>3.09897</v>
      </c>
      <c r="AM249" s="6">
        <f t="shared" si="3"/>
        <v>7.6694690159999995E-2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1</v>
      </c>
      <c r="BW249">
        <v>1</v>
      </c>
    </row>
    <row r="250" spans="1:75" x14ac:dyDescent="0.25">
      <c r="A250">
        <v>1994</v>
      </c>
      <c r="B250" t="s">
        <v>88</v>
      </c>
      <c r="C250">
        <v>8</v>
      </c>
      <c r="D250" t="s">
        <v>89</v>
      </c>
      <c r="E250">
        <v>9</v>
      </c>
      <c r="F250">
        <v>7</v>
      </c>
      <c r="G250">
        <v>4</v>
      </c>
      <c r="H250">
        <v>5</v>
      </c>
      <c r="I250">
        <v>4</v>
      </c>
      <c r="J250">
        <v>2</v>
      </c>
      <c r="K250">
        <v>5.1666699999999999</v>
      </c>
      <c r="L250">
        <v>43.5</v>
      </c>
      <c r="M250">
        <v>6.5190799999999998</v>
      </c>
      <c r="N250">
        <v>40.245399999999997</v>
      </c>
      <c r="O250">
        <v>3.7249699999999999</v>
      </c>
      <c r="P250" s="7">
        <v>224.75</v>
      </c>
      <c r="Q250" s="1">
        <v>75000000000</v>
      </c>
      <c r="R250" s="1">
        <v>85000000000</v>
      </c>
      <c r="S250" s="1">
        <v>110000000000</v>
      </c>
      <c r="T250">
        <v>1.5</v>
      </c>
      <c r="U250">
        <v>2.4967199999999998</v>
      </c>
      <c r="V250">
        <v>1.5863499999999999</v>
      </c>
      <c r="W250">
        <v>1.9</v>
      </c>
      <c r="X250">
        <v>404.41699999999997</v>
      </c>
      <c r="Y250">
        <v>1.6633999999999999E-2</v>
      </c>
      <c r="Z250">
        <v>1.895E-3</v>
      </c>
      <c r="AA250">
        <v>3.6600000000000001E-4</v>
      </c>
      <c r="AB250">
        <v>2.117E-3</v>
      </c>
      <c r="AC250">
        <v>43.57</v>
      </c>
      <c r="AD250">
        <v>0.98</v>
      </c>
      <c r="AE250">
        <v>2.16303</v>
      </c>
      <c r="AF250">
        <v>1.5048499999999999E-2</v>
      </c>
      <c r="AG250">
        <v>1.2741499999999999E-2</v>
      </c>
      <c r="AH250">
        <v>43.6</v>
      </c>
      <c r="AI250">
        <v>-4.0963219999999998</v>
      </c>
      <c r="AJ250">
        <v>3.772761</v>
      </c>
      <c r="AK250">
        <v>21.519079999999999</v>
      </c>
      <c r="AL250">
        <v>3.06894</v>
      </c>
      <c r="AM250" s="6">
        <f t="shared" si="3"/>
        <v>8.594238877999999E-2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</row>
    <row r="251" spans="1:75" x14ac:dyDescent="0.25">
      <c r="A251">
        <v>1995</v>
      </c>
      <c r="B251" t="s">
        <v>88</v>
      </c>
      <c r="C251">
        <v>8</v>
      </c>
      <c r="D251" t="s">
        <v>89</v>
      </c>
      <c r="E251">
        <v>9</v>
      </c>
      <c r="F251">
        <v>7</v>
      </c>
      <c r="G251">
        <v>4</v>
      </c>
      <c r="H251">
        <v>5</v>
      </c>
      <c r="I251">
        <v>4</v>
      </c>
      <c r="J251">
        <v>2</v>
      </c>
      <c r="K251">
        <v>5.1666699999999999</v>
      </c>
      <c r="L251">
        <v>43.4</v>
      </c>
      <c r="M251">
        <v>7.0945799999999997</v>
      </c>
      <c r="N251">
        <v>43.585999999999999</v>
      </c>
      <c r="O251">
        <v>3.45058</v>
      </c>
      <c r="P251" s="7">
        <v>224.233</v>
      </c>
      <c r="Q251" s="1">
        <v>93000000000</v>
      </c>
      <c r="R251" s="1">
        <v>100000000000</v>
      </c>
      <c r="S251" s="1">
        <v>120000000000</v>
      </c>
      <c r="T251">
        <v>1.64</v>
      </c>
      <c r="U251">
        <v>2.5213000000000001</v>
      </c>
      <c r="V251">
        <v>1.5863499999999999</v>
      </c>
      <c r="W251">
        <v>1.9</v>
      </c>
      <c r="X251">
        <v>412.13099999999997</v>
      </c>
      <c r="Y251">
        <v>1.7627E-2</v>
      </c>
      <c r="Z251">
        <v>2.127E-3</v>
      </c>
      <c r="AA251">
        <v>4.2700000000000002E-4</v>
      </c>
      <c r="AB251">
        <v>2.2160000000000001E-3</v>
      </c>
      <c r="AC251">
        <v>32.46</v>
      </c>
      <c r="AD251">
        <v>1.1499999999999999</v>
      </c>
      <c r="AE251">
        <v>1.74579</v>
      </c>
      <c r="AF251">
        <v>1.6633700000000001E-2</v>
      </c>
      <c r="AG251">
        <v>1.5048499999999999E-2</v>
      </c>
      <c r="AH251">
        <v>43.5</v>
      </c>
      <c r="AI251">
        <v>-4.0382959999999999</v>
      </c>
      <c r="AJ251">
        <v>3.7704589999999998</v>
      </c>
      <c r="AK251">
        <v>22.094580000000001</v>
      </c>
      <c r="AL251">
        <v>3.095332</v>
      </c>
      <c r="AM251" s="6">
        <f t="shared" si="3"/>
        <v>9.1072892089999996E-2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</row>
    <row r="252" spans="1:75" x14ac:dyDescent="0.25">
      <c r="A252">
        <v>1996</v>
      </c>
      <c r="B252" t="s">
        <v>88</v>
      </c>
      <c r="C252">
        <v>8</v>
      </c>
      <c r="D252" t="s">
        <v>89</v>
      </c>
      <c r="E252">
        <v>10.5</v>
      </c>
      <c r="F252">
        <v>7.17</v>
      </c>
      <c r="G252">
        <v>4</v>
      </c>
      <c r="H252">
        <v>5</v>
      </c>
      <c r="I252">
        <v>3</v>
      </c>
      <c r="J252">
        <v>3</v>
      </c>
      <c r="K252">
        <v>5.4450000000000003</v>
      </c>
      <c r="L252">
        <v>43.3</v>
      </c>
      <c r="M252">
        <v>7.2286900000000003</v>
      </c>
      <c r="N252">
        <v>42.495600000000003</v>
      </c>
      <c r="O252">
        <v>3.4885600000000001</v>
      </c>
      <c r="P252" s="7">
        <v>235.768</v>
      </c>
      <c r="Q252" s="1">
        <v>98000000000</v>
      </c>
      <c r="R252" s="1">
        <v>110000000000</v>
      </c>
      <c r="S252" s="1">
        <v>130000000000</v>
      </c>
      <c r="T252">
        <v>1.61</v>
      </c>
      <c r="U252">
        <v>2.5541100000000001</v>
      </c>
      <c r="V252">
        <v>1.5863499999999999</v>
      </c>
      <c r="W252">
        <v>1.9</v>
      </c>
      <c r="X252">
        <v>483.75700000000001</v>
      </c>
      <c r="Y252">
        <v>6.3990000000000002E-3</v>
      </c>
      <c r="Z252">
        <v>6.2E-4</v>
      </c>
      <c r="AA252">
        <v>1.1E-4</v>
      </c>
      <c r="AB252">
        <v>6.5600000000000001E-4</v>
      </c>
      <c r="AC252">
        <v>32.46</v>
      </c>
      <c r="AD252">
        <v>1.1499999999999999</v>
      </c>
      <c r="AE252">
        <v>1.74579</v>
      </c>
      <c r="AF252">
        <v>1.7627500000000001E-2</v>
      </c>
      <c r="AG252">
        <v>1.6633700000000001E-2</v>
      </c>
      <c r="AH252">
        <v>43.4</v>
      </c>
      <c r="AI252">
        <v>-5.0515920000000003</v>
      </c>
      <c r="AJ252">
        <v>3.7681529999999999</v>
      </c>
      <c r="AK252">
        <v>22.22869</v>
      </c>
      <c r="AL252">
        <v>3.1013839999999999</v>
      </c>
      <c r="AM252" s="6">
        <f t="shared" si="3"/>
        <v>3.4842555000000004E-2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1</v>
      </c>
      <c r="BW252">
        <v>1</v>
      </c>
    </row>
    <row r="253" spans="1:75" x14ac:dyDescent="0.25">
      <c r="A253">
        <v>1997</v>
      </c>
      <c r="B253" t="s">
        <v>88</v>
      </c>
      <c r="C253">
        <v>8</v>
      </c>
      <c r="D253" t="s">
        <v>89</v>
      </c>
      <c r="E253">
        <v>10.5</v>
      </c>
      <c r="F253">
        <v>8.08</v>
      </c>
      <c r="G253">
        <v>4</v>
      </c>
      <c r="H253">
        <v>5</v>
      </c>
      <c r="I253">
        <v>3.42</v>
      </c>
      <c r="J253">
        <v>3</v>
      </c>
      <c r="K253">
        <v>5.6666699999999999</v>
      </c>
      <c r="L253">
        <v>43.1</v>
      </c>
      <c r="M253">
        <v>4.6093099999999998</v>
      </c>
      <c r="N253">
        <v>43.1143</v>
      </c>
      <c r="O253">
        <v>2.6625100000000002</v>
      </c>
      <c r="P253" s="7">
        <v>244.233</v>
      </c>
      <c r="Q253" s="1">
        <v>100000000000</v>
      </c>
      <c r="R253" s="1">
        <v>120000000000</v>
      </c>
      <c r="S253" s="1">
        <v>140000000000</v>
      </c>
      <c r="T253">
        <v>1.59</v>
      </c>
      <c r="U253">
        <v>2.56081</v>
      </c>
      <c r="V253">
        <v>1.5863499999999999</v>
      </c>
      <c r="W253">
        <v>1.9</v>
      </c>
      <c r="X253">
        <v>513.68600000000004</v>
      </c>
      <c r="Y253">
        <v>4.0740000000000004E-3</v>
      </c>
      <c r="Z253">
        <v>3.5199999999999999E-4</v>
      </c>
      <c r="AA253">
        <v>5.7000000000000003E-5</v>
      </c>
      <c r="AB253">
        <v>3.4099999999999999E-4</v>
      </c>
      <c r="AC253">
        <v>32.46</v>
      </c>
      <c r="AD253">
        <v>1.1499999999999999</v>
      </c>
      <c r="AE253">
        <v>1.74579</v>
      </c>
      <c r="AF253">
        <v>6.3990999999999996E-3</v>
      </c>
      <c r="AG253">
        <v>1.7627500000000001E-2</v>
      </c>
      <c r="AH253">
        <v>43.3</v>
      </c>
      <c r="AI253">
        <v>-5.5031540000000003</v>
      </c>
      <c r="AJ253">
        <v>3.7635230000000002</v>
      </c>
      <c r="AK253">
        <v>19.609310000000001</v>
      </c>
      <c r="AL253">
        <v>2.9760040000000001</v>
      </c>
      <c r="AM253" s="6">
        <f t="shared" si="3"/>
        <v>2.3086013580000002E-2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1</v>
      </c>
      <c r="BW253">
        <v>1</v>
      </c>
    </row>
    <row r="254" spans="1:75" x14ac:dyDescent="0.25">
      <c r="A254">
        <v>1998</v>
      </c>
      <c r="B254" t="s">
        <v>88</v>
      </c>
      <c r="C254">
        <v>8</v>
      </c>
      <c r="D254" t="s">
        <v>89</v>
      </c>
      <c r="E254">
        <v>9.25</v>
      </c>
      <c r="F254">
        <v>6.5</v>
      </c>
      <c r="G254">
        <v>3.75</v>
      </c>
      <c r="H254">
        <v>4.92</v>
      </c>
      <c r="I254">
        <v>3.33</v>
      </c>
      <c r="J254">
        <v>3</v>
      </c>
      <c r="K254">
        <v>5.125</v>
      </c>
      <c r="L254">
        <v>42.9</v>
      </c>
      <c r="M254">
        <v>-9.6712000000000007</v>
      </c>
      <c r="N254">
        <v>26.825700000000001</v>
      </c>
      <c r="O254">
        <v>5.27034</v>
      </c>
      <c r="P254" s="7">
        <v>219.863</v>
      </c>
      <c r="Q254" s="1">
        <v>84000000000</v>
      </c>
      <c r="R254" s="1">
        <v>120000000000</v>
      </c>
      <c r="S254" s="1">
        <v>130000000000</v>
      </c>
      <c r="T254">
        <v>1.59</v>
      </c>
      <c r="U254">
        <v>2.5270999999999999</v>
      </c>
      <c r="V254">
        <v>1.5863499999999999</v>
      </c>
      <c r="W254">
        <v>1.9</v>
      </c>
      <c r="X254">
        <v>440.26299999999998</v>
      </c>
      <c r="Y254">
        <v>1.494E-2</v>
      </c>
      <c r="Z254">
        <v>1.9369999999999999E-3</v>
      </c>
      <c r="AA254">
        <v>4.6500000000000003E-4</v>
      </c>
      <c r="AB254">
        <v>2.2529999999999998E-3</v>
      </c>
      <c r="AC254">
        <v>32.46</v>
      </c>
      <c r="AD254">
        <v>1.1499999999999999</v>
      </c>
      <c r="AE254">
        <v>1.74579</v>
      </c>
      <c r="AF254">
        <v>4.0739000000000001E-3</v>
      </c>
      <c r="AG254">
        <v>6.3990999999999996E-3</v>
      </c>
      <c r="AH254">
        <v>43.1</v>
      </c>
      <c r="AI254">
        <v>-4.2037269999999998</v>
      </c>
      <c r="AJ254">
        <v>3.7588720000000002</v>
      </c>
      <c r="AK254">
        <v>5.3288000000000002</v>
      </c>
      <c r="AL254">
        <v>1.6731259999999999</v>
      </c>
      <c r="AM254" s="6">
        <f t="shared" si="3"/>
        <v>7.6567499999999997E-2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1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1</v>
      </c>
      <c r="BW254">
        <v>1</v>
      </c>
    </row>
    <row r="255" spans="1:75" x14ac:dyDescent="0.25">
      <c r="A255">
        <v>1999</v>
      </c>
      <c r="B255" t="s">
        <v>88</v>
      </c>
      <c r="C255">
        <v>8</v>
      </c>
      <c r="D255" t="s">
        <v>89</v>
      </c>
      <c r="E255">
        <v>10.08</v>
      </c>
      <c r="F255">
        <v>6.83</v>
      </c>
      <c r="G255">
        <v>3</v>
      </c>
      <c r="H255">
        <v>3.33</v>
      </c>
      <c r="I255">
        <v>3</v>
      </c>
      <c r="J255">
        <v>3</v>
      </c>
      <c r="K255">
        <v>4.8733300000000002</v>
      </c>
      <c r="L255">
        <v>42.8</v>
      </c>
      <c r="M255">
        <v>3.5773100000000002</v>
      </c>
      <c r="N255">
        <v>21.891300000000001</v>
      </c>
      <c r="O255">
        <v>2.7445599999999999</v>
      </c>
      <c r="P255" s="7">
        <v>208.57900000000001</v>
      </c>
      <c r="Q255" s="1">
        <v>93000000000</v>
      </c>
      <c r="R255" s="1">
        <v>130000000000</v>
      </c>
      <c r="S255" s="1">
        <v>140000000000</v>
      </c>
      <c r="T255">
        <v>1.64</v>
      </c>
      <c r="U255">
        <v>2.4418199999999999</v>
      </c>
      <c r="V255">
        <v>1.5863499999999999</v>
      </c>
      <c r="W255">
        <v>1.9</v>
      </c>
      <c r="X255">
        <v>432.55900000000003</v>
      </c>
      <c r="Y255">
        <v>1.6611999999999998E-2</v>
      </c>
      <c r="Z255">
        <v>2.5140000000000002E-3</v>
      </c>
      <c r="AA255">
        <v>6.9399999999999996E-4</v>
      </c>
      <c r="AB255">
        <v>3.0070000000000001E-3</v>
      </c>
      <c r="AC255">
        <v>32.46</v>
      </c>
      <c r="AD255">
        <v>1.1499999999999999</v>
      </c>
      <c r="AE255">
        <v>1.74579</v>
      </c>
      <c r="AF255">
        <v>1.49398E-2</v>
      </c>
      <c r="AG255">
        <v>4.0739000000000001E-3</v>
      </c>
      <c r="AH255">
        <v>42.9</v>
      </c>
      <c r="AI255">
        <v>-4.0976549999999996</v>
      </c>
      <c r="AJ255">
        <v>3.7565379999999999</v>
      </c>
      <c r="AK255">
        <v>18.577310000000001</v>
      </c>
      <c r="AL255">
        <v>2.9219409999999999</v>
      </c>
      <c r="AM255" s="6">
        <f t="shared" si="3"/>
        <v>8.0955757959999999E-2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</row>
    <row r="256" spans="1:75" x14ac:dyDescent="0.25">
      <c r="A256">
        <v>2000</v>
      </c>
      <c r="B256" t="s">
        <v>88</v>
      </c>
      <c r="C256">
        <v>8</v>
      </c>
      <c r="D256" t="s">
        <v>89</v>
      </c>
      <c r="E256">
        <v>11</v>
      </c>
      <c r="F256">
        <v>7.17</v>
      </c>
      <c r="G256">
        <v>3</v>
      </c>
      <c r="H256">
        <v>3</v>
      </c>
      <c r="I256">
        <v>2.08</v>
      </c>
      <c r="J256">
        <v>3</v>
      </c>
      <c r="K256">
        <v>4.875</v>
      </c>
      <c r="L256">
        <v>42.6</v>
      </c>
      <c r="M256">
        <v>6.3574999999999999</v>
      </c>
      <c r="N256">
        <v>25.292000000000002</v>
      </c>
      <c r="O256">
        <v>1.53474</v>
      </c>
      <c r="P256" s="7">
        <v>207.67500000000001</v>
      </c>
      <c r="Q256" s="1">
        <v>120000000000</v>
      </c>
      <c r="R256" s="1">
        <v>150000000000</v>
      </c>
      <c r="S256" s="1">
        <v>150000000000</v>
      </c>
      <c r="T256">
        <v>1.82</v>
      </c>
      <c r="U256">
        <v>2.3246199999999999</v>
      </c>
      <c r="V256">
        <v>1.5863499999999999</v>
      </c>
      <c r="W256">
        <v>1.9</v>
      </c>
      <c r="X256">
        <v>467.33100000000002</v>
      </c>
      <c r="Y256">
        <v>1.1305000000000001E-2</v>
      </c>
      <c r="Z256">
        <v>1.931E-3</v>
      </c>
      <c r="AA256">
        <v>5.9000000000000003E-4</v>
      </c>
      <c r="AB256">
        <v>2.333E-3</v>
      </c>
      <c r="AC256">
        <v>22.61</v>
      </c>
      <c r="AD256">
        <v>1.21</v>
      </c>
      <c r="AE256">
        <v>1.74579</v>
      </c>
      <c r="AF256">
        <v>1.6611600000000001E-2</v>
      </c>
      <c r="AG256">
        <v>1.49398E-2</v>
      </c>
      <c r="AH256">
        <v>42.8</v>
      </c>
      <c r="AI256">
        <v>-4.482545</v>
      </c>
      <c r="AJ256">
        <v>3.7518539999999998</v>
      </c>
      <c r="AK256">
        <v>21.357500000000002</v>
      </c>
      <c r="AL256">
        <v>3.0614029999999999</v>
      </c>
      <c r="AM256" s="6">
        <f t="shared" si="3"/>
        <v>5.5111875000000005E-2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</row>
    <row r="257" spans="1:75" x14ac:dyDescent="0.25">
      <c r="A257">
        <v>2001</v>
      </c>
      <c r="B257" t="s">
        <v>88</v>
      </c>
      <c r="C257">
        <v>8</v>
      </c>
      <c r="D257" t="s">
        <v>89</v>
      </c>
      <c r="E257">
        <v>9.4600000000000009</v>
      </c>
      <c r="F257">
        <v>8.42</v>
      </c>
      <c r="G257">
        <v>2.67</v>
      </c>
      <c r="H257">
        <v>3</v>
      </c>
      <c r="I257">
        <v>2</v>
      </c>
      <c r="J257">
        <v>3</v>
      </c>
      <c r="K257">
        <v>4.7583299999999999</v>
      </c>
      <c r="L257">
        <v>42.5</v>
      </c>
      <c r="M257">
        <v>-1.6651499999999999</v>
      </c>
      <c r="N257">
        <v>25.1234</v>
      </c>
      <c r="O257">
        <v>1.4167799999999999</v>
      </c>
      <c r="P257" s="7">
        <v>202.22900000000001</v>
      </c>
      <c r="Q257" s="1">
        <v>110000000000</v>
      </c>
      <c r="R257" s="1">
        <v>140000000000</v>
      </c>
      <c r="S257" s="1">
        <v>150000000000</v>
      </c>
      <c r="T257">
        <v>1.68</v>
      </c>
      <c r="U257">
        <v>2.1955100000000001</v>
      </c>
      <c r="V257">
        <v>1.5863499999999999</v>
      </c>
      <c r="W257">
        <v>1.9</v>
      </c>
      <c r="X257">
        <v>460.59300000000002</v>
      </c>
      <c r="Y257">
        <v>1.2881999999999999E-2</v>
      </c>
      <c r="Z257">
        <v>2.33E-3</v>
      </c>
      <c r="AA257">
        <v>7.3499999999999998E-4</v>
      </c>
      <c r="AB257">
        <v>2.8519999999999999E-3</v>
      </c>
      <c r="AC257">
        <v>22.61</v>
      </c>
      <c r="AD257">
        <v>1.21</v>
      </c>
      <c r="AE257">
        <v>0.755081</v>
      </c>
      <c r="AF257">
        <v>1.13046E-2</v>
      </c>
      <c r="AG257">
        <v>1.6611600000000001E-2</v>
      </c>
      <c r="AH257">
        <v>42.6</v>
      </c>
      <c r="AI257">
        <v>-4.3518970000000001</v>
      </c>
      <c r="AJ257">
        <v>3.7495039999999999</v>
      </c>
      <c r="AK257">
        <v>13.334849999999999</v>
      </c>
      <c r="AL257">
        <v>2.5903809999999998</v>
      </c>
      <c r="AM257" s="6">
        <f t="shared" si="3"/>
        <v>6.1296807059999993E-2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1</v>
      </c>
    </row>
    <row r="258" spans="1:75" x14ac:dyDescent="0.25">
      <c r="A258">
        <v>2002</v>
      </c>
      <c r="B258" t="s">
        <v>88</v>
      </c>
      <c r="C258">
        <v>8</v>
      </c>
      <c r="D258" t="s">
        <v>89</v>
      </c>
      <c r="E258">
        <v>10.54</v>
      </c>
      <c r="F258">
        <v>8.1300000000000008</v>
      </c>
      <c r="G258">
        <v>2.5</v>
      </c>
      <c r="H258">
        <v>3</v>
      </c>
      <c r="I258">
        <v>2</v>
      </c>
      <c r="J258">
        <v>3</v>
      </c>
      <c r="K258">
        <v>4.8616700000000002</v>
      </c>
      <c r="L258">
        <v>42.3</v>
      </c>
      <c r="M258">
        <v>3.2174</v>
      </c>
      <c r="N258">
        <v>23.484300000000001</v>
      </c>
      <c r="O258">
        <v>1.8078700000000001</v>
      </c>
      <c r="P258" s="7">
        <v>205.648</v>
      </c>
      <c r="Q258" s="1">
        <v>110000000000</v>
      </c>
      <c r="R258" s="1">
        <v>150000000000</v>
      </c>
      <c r="S258" s="1">
        <v>160000000000</v>
      </c>
      <c r="T258">
        <v>1.66</v>
      </c>
      <c r="U258">
        <v>2.0839699999999999</v>
      </c>
      <c r="V258">
        <v>1.5863499999999999</v>
      </c>
      <c r="W258">
        <v>1.9</v>
      </c>
      <c r="X258">
        <v>457.94900000000001</v>
      </c>
      <c r="Y258">
        <v>1.3696E-2</v>
      </c>
      <c r="Z258">
        <v>2.6029999999999998E-3</v>
      </c>
      <c r="AA258">
        <v>8.3699999999999996E-4</v>
      </c>
      <c r="AB258">
        <v>3.215E-3</v>
      </c>
      <c r="AC258">
        <v>22.61</v>
      </c>
      <c r="AD258">
        <v>1.21</v>
      </c>
      <c r="AE258">
        <v>0.755081</v>
      </c>
      <c r="AF258">
        <v>1.28824E-2</v>
      </c>
      <c r="AG258">
        <v>1.13046E-2</v>
      </c>
      <c r="AH258">
        <v>42.5</v>
      </c>
      <c r="AI258">
        <v>-4.2906269999999997</v>
      </c>
      <c r="AJ258">
        <v>3.7447870000000001</v>
      </c>
      <c r="AK258">
        <v>18.217400000000001</v>
      </c>
      <c r="AL258">
        <v>2.902377</v>
      </c>
      <c r="AM258" s="6">
        <f t="shared" ref="AM258:AM321" si="4">(Y258*K258)</f>
        <v>6.6585432319999999E-2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1</v>
      </c>
    </row>
    <row r="259" spans="1:75" x14ac:dyDescent="0.25">
      <c r="A259">
        <v>2003</v>
      </c>
      <c r="B259" t="s">
        <v>88</v>
      </c>
      <c r="C259">
        <v>8</v>
      </c>
      <c r="D259" t="s">
        <v>89</v>
      </c>
      <c r="E259">
        <v>10.38</v>
      </c>
      <c r="F259">
        <v>8.58</v>
      </c>
      <c r="G259">
        <v>2.5</v>
      </c>
      <c r="H259">
        <v>3</v>
      </c>
      <c r="I259">
        <v>2</v>
      </c>
      <c r="J259">
        <v>3</v>
      </c>
      <c r="K259">
        <v>4.91</v>
      </c>
      <c r="L259">
        <v>42.1</v>
      </c>
      <c r="M259">
        <v>3.6879200000000001</v>
      </c>
      <c r="N259">
        <v>22.414300000000001</v>
      </c>
      <c r="O259">
        <v>1.08968</v>
      </c>
      <c r="P259" s="7">
        <v>206.71100000000001</v>
      </c>
      <c r="Q259" s="1">
        <v>120000000000</v>
      </c>
      <c r="R259" s="1">
        <v>160000000000</v>
      </c>
      <c r="S259" s="1">
        <v>170000000000</v>
      </c>
      <c r="T259">
        <v>1.69</v>
      </c>
      <c r="U259">
        <v>2.00562</v>
      </c>
      <c r="V259">
        <v>1.5863499999999999</v>
      </c>
      <c r="W259">
        <v>1.9</v>
      </c>
      <c r="X259">
        <v>474.029</v>
      </c>
      <c r="Y259">
        <v>1.2276E-2</v>
      </c>
      <c r="Z259">
        <v>2.4090000000000001E-3</v>
      </c>
      <c r="AA259">
        <v>7.8100000000000001E-4</v>
      </c>
      <c r="AB259">
        <v>2.9870000000000001E-3</v>
      </c>
      <c r="AC259">
        <v>22.61</v>
      </c>
      <c r="AD259">
        <v>1.21</v>
      </c>
      <c r="AE259">
        <v>2.16303</v>
      </c>
      <c r="AF259">
        <v>1.36963E-2</v>
      </c>
      <c r="AG259">
        <v>1.28824E-2</v>
      </c>
      <c r="AH259">
        <v>42.3</v>
      </c>
      <c r="AI259">
        <v>-4.4001000000000001</v>
      </c>
      <c r="AJ259">
        <v>3.7400479999999998</v>
      </c>
      <c r="AK259">
        <v>18.687919999999998</v>
      </c>
      <c r="AL259">
        <v>2.9278770000000001</v>
      </c>
      <c r="AM259" s="6">
        <f t="shared" si="4"/>
        <v>6.0275160000000001E-2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1</v>
      </c>
      <c r="BW259">
        <v>1</v>
      </c>
    </row>
    <row r="260" spans="1:75" x14ac:dyDescent="0.25">
      <c r="A260">
        <v>2004</v>
      </c>
      <c r="B260" t="s">
        <v>88</v>
      </c>
      <c r="C260">
        <v>8</v>
      </c>
      <c r="D260" t="s">
        <v>89</v>
      </c>
      <c r="E260">
        <v>10.63</v>
      </c>
      <c r="F260">
        <v>9</v>
      </c>
      <c r="G260">
        <v>2.5</v>
      </c>
      <c r="H260">
        <v>3.67</v>
      </c>
      <c r="I260">
        <v>3.92</v>
      </c>
      <c r="J260">
        <v>3</v>
      </c>
      <c r="K260">
        <v>5.4533300000000002</v>
      </c>
      <c r="L260">
        <v>42</v>
      </c>
      <c r="M260">
        <v>4.6985799999999998</v>
      </c>
      <c r="N260">
        <v>20.954799999999999</v>
      </c>
      <c r="O260">
        <v>1.42127</v>
      </c>
      <c r="P260" s="7">
        <v>229.04</v>
      </c>
      <c r="Q260" s="1">
        <v>140000000000</v>
      </c>
      <c r="R260" s="1">
        <v>180000000000</v>
      </c>
      <c r="S260" s="1">
        <v>180000000000</v>
      </c>
      <c r="T260">
        <v>1.8</v>
      </c>
      <c r="U260">
        <v>1.97173</v>
      </c>
      <c r="V260">
        <v>1.5863499999999999</v>
      </c>
      <c r="W260">
        <v>1.9</v>
      </c>
      <c r="X260">
        <v>490.25599999999997</v>
      </c>
      <c r="Y260">
        <v>9.6399999999999993E-3</v>
      </c>
      <c r="Z260">
        <v>1.9120000000000001E-3</v>
      </c>
      <c r="AA260">
        <v>6.3299999999999999E-4</v>
      </c>
      <c r="AB260">
        <v>2.3939999999999999E-3</v>
      </c>
      <c r="AC260">
        <v>22.61</v>
      </c>
      <c r="AD260">
        <v>1.21</v>
      </c>
      <c r="AE260">
        <v>2.16303</v>
      </c>
      <c r="AF260">
        <v>1.22761E-2</v>
      </c>
      <c r="AG260">
        <v>1.36963E-2</v>
      </c>
      <c r="AH260">
        <v>42.1</v>
      </c>
      <c r="AI260">
        <v>-4.6418280000000003</v>
      </c>
      <c r="AJ260">
        <v>3.73767</v>
      </c>
      <c r="AK260">
        <v>19.69858</v>
      </c>
      <c r="AL260">
        <v>2.9805459999999999</v>
      </c>
      <c r="AM260" s="6">
        <f t="shared" si="4"/>
        <v>5.2570101199999997E-2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1</v>
      </c>
    </row>
    <row r="261" spans="1:75" x14ac:dyDescent="0.25">
      <c r="A261">
        <v>2005</v>
      </c>
      <c r="B261" t="s">
        <v>88</v>
      </c>
      <c r="C261">
        <v>8</v>
      </c>
      <c r="D261" t="s">
        <v>89</v>
      </c>
      <c r="E261">
        <v>10.5</v>
      </c>
      <c r="F261">
        <v>9</v>
      </c>
      <c r="G261">
        <v>2.42</v>
      </c>
      <c r="H261">
        <v>4</v>
      </c>
      <c r="I261">
        <v>4.5</v>
      </c>
      <c r="J261">
        <v>3</v>
      </c>
      <c r="K261">
        <v>5.57</v>
      </c>
      <c r="L261">
        <v>41.7</v>
      </c>
      <c r="M261">
        <v>3.28226</v>
      </c>
      <c r="N261">
        <v>22.3035</v>
      </c>
      <c r="O261">
        <v>2.9750700000000001</v>
      </c>
      <c r="P261" s="7">
        <v>232.26900000000001</v>
      </c>
      <c r="Q261" s="1">
        <v>150000000000</v>
      </c>
      <c r="R261" s="1">
        <v>200000000000</v>
      </c>
      <c r="S261" s="1">
        <v>190000000000</v>
      </c>
      <c r="T261">
        <v>1.87</v>
      </c>
      <c r="U261">
        <v>1.9653</v>
      </c>
      <c r="V261">
        <v>1.5863499999999999</v>
      </c>
      <c r="W261">
        <v>1.9</v>
      </c>
      <c r="X261">
        <v>506.10300000000001</v>
      </c>
      <c r="Y261">
        <v>7.3610000000000004E-3</v>
      </c>
      <c r="Z261">
        <v>1.529E-3</v>
      </c>
      <c r="AA261">
        <v>5.1999999999999995E-4</v>
      </c>
      <c r="AB261">
        <v>1.9369999999999999E-3</v>
      </c>
      <c r="AC261">
        <v>14.53</v>
      </c>
      <c r="AD261">
        <v>2.67</v>
      </c>
      <c r="AE261">
        <v>2.16303</v>
      </c>
      <c r="AF261">
        <v>9.6401000000000004E-3</v>
      </c>
      <c r="AG261">
        <v>1.22761E-2</v>
      </c>
      <c r="AH261">
        <v>42</v>
      </c>
      <c r="AI261">
        <v>-4.9116020000000002</v>
      </c>
      <c r="AJ261">
        <v>3.7305009999999998</v>
      </c>
      <c r="AK261">
        <v>18.282260000000001</v>
      </c>
      <c r="AL261">
        <v>2.9059309999999998</v>
      </c>
      <c r="AM261" s="6">
        <f t="shared" si="4"/>
        <v>4.1000770000000006E-2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1</v>
      </c>
      <c r="BW261">
        <v>1</v>
      </c>
    </row>
    <row r="262" spans="1:75" x14ac:dyDescent="0.25">
      <c r="A262">
        <v>2006</v>
      </c>
      <c r="B262" t="s">
        <v>88</v>
      </c>
      <c r="C262">
        <v>8</v>
      </c>
      <c r="D262" t="s">
        <v>89</v>
      </c>
      <c r="E262">
        <v>9.8800000000000008</v>
      </c>
      <c r="F262">
        <v>9</v>
      </c>
      <c r="G262">
        <v>2.38</v>
      </c>
      <c r="H262">
        <v>4</v>
      </c>
      <c r="I262">
        <v>4.5</v>
      </c>
      <c r="J262">
        <v>3</v>
      </c>
      <c r="K262">
        <v>5.46</v>
      </c>
      <c r="L262">
        <v>41.6</v>
      </c>
      <c r="M262">
        <v>3.52433</v>
      </c>
      <c r="N262">
        <v>21.954999999999998</v>
      </c>
      <c r="O262">
        <v>3.6092399999999998</v>
      </c>
      <c r="P262" s="7">
        <v>227.136</v>
      </c>
      <c r="Q262" s="1">
        <v>170000000000</v>
      </c>
      <c r="R262" s="1">
        <v>210000000000</v>
      </c>
      <c r="S262" s="1">
        <v>200000000000</v>
      </c>
      <c r="T262">
        <v>1.93</v>
      </c>
      <c r="U262">
        <v>1.97082</v>
      </c>
      <c r="V262">
        <v>1.5863499999999999</v>
      </c>
      <c r="W262">
        <v>1.9</v>
      </c>
      <c r="X262">
        <v>517.09500000000003</v>
      </c>
      <c r="Y262">
        <v>5.9719999999999999E-3</v>
      </c>
      <c r="Z262">
        <v>1.2689999999999999E-3</v>
      </c>
      <c r="AA262">
        <v>4.46E-4</v>
      </c>
      <c r="AB262">
        <v>1.632E-3</v>
      </c>
      <c r="AC262">
        <v>14.53</v>
      </c>
      <c r="AD262">
        <v>2.67</v>
      </c>
      <c r="AE262">
        <v>2.16303</v>
      </c>
      <c r="AF262">
        <v>7.3607000000000004E-3</v>
      </c>
      <c r="AG262">
        <v>9.6401000000000004E-3</v>
      </c>
      <c r="AH262">
        <v>41.7</v>
      </c>
      <c r="AI262">
        <v>-5.1206849999999999</v>
      </c>
      <c r="AJ262">
        <v>3.7281</v>
      </c>
      <c r="AK262">
        <v>18.524329999999999</v>
      </c>
      <c r="AL262">
        <v>2.9190849999999999</v>
      </c>
      <c r="AM262" s="6">
        <f t="shared" si="4"/>
        <v>3.2607119999999996E-2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1</v>
      </c>
      <c r="BW262">
        <v>1</v>
      </c>
    </row>
    <row r="263" spans="1:75" x14ac:dyDescent="0.25">
      <c r="A263">
        <v>2007</v>
      </c>
      <c r="B263" t="s">
        <v>88</v>
      </c>
      <c r="C263">
        <v>8</v>
      </c>
      <c r="D263" t="s">
        <v>89</v>
      </c>
      <c r="E263">
        <v>9.4600000000000009</v>
      </c>
      <c r="F263">
        <v>9.33</v>
      </c>
      <c r="G263">
        <v>2.83</v>
      </c>
      <c r="H263">
        <v>4</v>
      </c>
      <c r="I263">
        <v>4.5</v>
      </c>
      <c r="J263">
        <v>3</v>
      </c>
      <c r="K263">
        <v>5.52</v>
      </c>
      <c r="L263">
        <v>41.4</v>
      </c>
      <c r="M263">
        <v>4.23644</v>
      </c>
      <c r="N263">
        <v>22.404199999999999</v>
      </c>
      <c r="O263">
        <v>2.0273500000000002</v>
      </c>
      <c r="P263" s="7">
        <v>228.52799999999999</v>
      </c>
      <c r="Q263" s="1">
        <v>180000000000</v>
      </c>
      <c r="R263" s="1">
        <v>220000000000</v>
      </c>
      <c r="S263" s="1">
        <v>210000000000</v>
      </c>
      <c r="T263">
        <v>1.91</v>
      </c>
      <c r="U263">
        <v>1.9592099999999999</v>
      </c>
      <c r="V263">
        <v>1.5863499999999999</v>
      </c>
      <c r="W263">
        <v>1.9</v>
      </c>
      <c r="X263">
        <v>529.53700000000003</v>
      </c>
      <c r="Y263">
        <v>5.6670000000000002E-3</v>
      </c>
      <c r="Z263">
        <v>1.163E-3</v>
      </c>
      <c r="AA263">
        <v>3.97E-4</v>
      </c>
      <c r="AB263">
        <v>1.4760000000000001E-3</v>
      </c>
      <c r="AC263">
        <v>14.53</v>
      </c>
      <c r="AD263">
        <v>2.67</v>
      </c>
      <c r="AE263">
        <v>2.16303</v>
      </c>
      <c r="AF263">
        <v>5.9718999999999996E-3</v>
      </c>
      <c r="AG263">
        <v>7.3607000000000004E-3</v>
      </c>
      <c r="AH263">
        <v>41.6</v>
      </c>
      <c r="AI263">
        <v>-5.1731809999999996</v>
      </c>
      <c r="AJ263">
        <v>3.7232810000000001</v>
      </c>
      <c r="AK263">
        <v>19.236440000000002</v>
      </c>
      <c r="AL263">
        <v>2.9568059999999998</v>
      </c>
      <c r="AM263" s="6">
        <f t="shared" si="4"/>
        <v>3.1281839999999998E-2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1</v>
      </c>
      <c r="BW263">
        <v>1</v>
      </c>
    </row>
    <row r="264" spans="1:75" x14ac:dyDescent="0.25">
      <c r="A264">
        <v>2008</v>
      </c>
      <c r="B264" t="s">
        <v>88</v>
      </c>
      <c r="C264">
        <v>8</v>
      </c>
      <c r="D264" t="s">
        <v>89</v>
      </c>
      <c r="E264">
        <v>7</v>
      </c>
      <c r="F264">
        <v>9.5</v>
      </c>
      <c r="G264">
        <v>2.5</v>
      </c>
      <c r="H264">
        <v>4</v>
      </c>
      <c r="I264">
        <v>4.5</v>
      </c>
      <c r="J264">
        <v>3</v>
      </c>
      <c r="K264">
        <v>5.0833300000000001</v>
      </c>
      <c r="L264">
        <v>41.2</v>
      </c>
      <c r="M264">
        <v>2.8470800000000001</v>
      </c>
      <c r="N264">
        <v>20.5703</v>
      </c>
      <c r="O264">
        <v>5.4407800000000002</v>
      </c>
      <c r="P264" s="7">
        <v>209.43299999999999</v>
      </c>
      <c r="Q264" s="1">
        <v>180000000000</v>
      </c>
      <c r="R264" s="1">
        <v>230000000000</v>
      </c>
      <c r="S264" s="1">
        <v>220000000000</v>
      </c>
      <c r="T264">
        <v>1.86</v>
      </c>
      <c r="U264">
        <v>1.91137</v>
      </c>
      <c r="V264">
        <v>1.5863499999999999</v>
      </c>
      <c r="W264">
        <v>1.9</v>
      </c>
      <c r="X264">
        <v>547.70799999999997</v>
      </c>
      <c r="Y264">
        <v>5.28E-3</v>
      </c>
      <c r="Z264">
        <v>1.0269999999999999E-3</v>
      </c>
      <c r="AA264">
        <v>3.3799999999999998E-4</v>
      </c>
      <c r="AB264">
        <v>1.2830000000000001E-3</v>
      </c>
      <c r="AC264">
        <v>14.53</v>
      </c>
      <c r="AD264">
        <v>2.67</v>
      </c>
      <c r="AE264">
        <v>1.74579</v>
      </c>
      <c r="AF264">
        <v>5.6664999999999997E-3</v>
      </c>
      <c r="AG264">
        <v>5.9718999999999996E-3</v>
      </c>
      <c r="AH264">
        <v>41.4</v>
      </c>
      <c r="AI264">
        <v>-5.2438419999999999</v>
      </c>
      <c r="AJ264">
        <v>3.7184379999999999</v>
      </c>
      <c r="AK264">
        <v>17.847079999999998</v>
      </c>
      <c r="AL264">
        <v>2.88184</v>
      </c>
      <c r="AM264" s="6">
        <f t="shared" si="4"/>
        <v>2.68399824E-2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1</v>
      </c>
      <c r="BW264">
        <v>1</v>
      </c>
    </row>
    <row r="265" spans="1:75" x14ac:dyDescent="0.25">
      <c r="A265">
        <v>2009</v>
      </c>
      <c r="B265" t="s">
        <v>88</v>
      </c>
      <c r="C265">
        <v>8</v>
      </c>
      <c r="D265" t="s">
        <v>89</v>
      </c>
      <c r="E265">
        <v>6.54</v>
      </c>
      <c r="F265">
        <v>9.5</v>
      </c>
      <c r="G265">
        <v>2.5</v>
      </c>
      <c r="H265">
        <v>4</v>
      </c>
      <c r="I265">
        <v>4.5</v>
      </c>
      <c r="J265">
        <v>3</v>
      </c>
      <c r="K265">
        <v>5.0066699999999997</v>
      </c>
      <c r="L265">
        <v>41.1</v>
      </c>
      <c r="M265">
        <v>-3.28559</v>
      </c>
      <c r="N265">
        <v>21.976400000000002</v>
      </c>
      <c r="O265">
        <v>0.58330800000000005</v>
      </c>
      <c r="P265" s="7">
        <v>205.774</v>
      </c>
      <c r="Q265" s="1">
        <v>160000000000</v>
      </c>
      <c r="R265" s="1">
        <v>200000000000</v>
      </c>
      <c r="S265" s="1">
        <v>220000000000</v>
      </c>
      <c r="T265">
        <v>1.66</v>
      </c>
      <c r="U265">
        <v>1.81568</v>
      </c>
      <c r="V265">
        <v>1.5863499999999999</v>
      </c>
      <c r="W265">
        <v>1.9</v>
      </c>
      <c r="X265">
        <v>552.154</v>
      </c>
      <c r="Y265">
        <v>4.6410000000000002E-3</v>
      </c>
      <c r="Z265">
        <v>8.8800000000000001E-4</v>
      </c>
      <c r="AA265">
        <v>2.8400000000000002E-4</v>
      </c>
      <c r="AB265">
        <v>1.1000000000000001E-3</v>
      </c>
      <c r="AC265">
        <v>14.53</v>
      </c>
      <c r="AD265">
        <v>2.67</v>
      </c>
      <c r="AE265">
        <v>1.74579</v>
      </c>
      <c r="AF265">
        <v>5.2798999999999997E-3</v>
      </c>
      <c r="AG265">
        <v>5.6664999999999997E-3</v>
      </c>
      <c r="AH265">
        <v>41.2</v>
      </c>
      <c r="AI265">
        <v>-5.3727489999999998</v>
      </c>
      <c r="AJ265">
        <v>3.716008</v>
      </c>
      <c r="AK265">
        <v>11.714410000000001</v>
      </c>
      <c r="AL265">
        <v>2.46082</v>
      </c>
      <c r="AM265" s="6">
        <f t="shared" si="4"/>
        <v>2.323595547E-2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1</v>
      </c>
      <c r="BW265">
        <v>1</v>
      </c>
    </row>
    <row r="266" spans="1:75" x14ac:dyDescent="0.25">
      <c r="A266">
        <v>2010</v>
      </c>
      <c r="B266" t="s">
        <v>88</v>
      </c>
      <c r="C266">
        <v>8</v>
      </c>
      <c r="D266" t="s">
        <v>89</v>
      </c>
      <c r="E266">
        <v>6.88</v>
      </c>
      <c r="F266">
        <v>9.2899999999999991</v>
      </c>
      <c r="G266">
        <v>2.5</v>
      </c>
      <c r="H266">
        <v>4</v>
      </c>
      <c r="I266">
        <v>4.5</v>
      </c>
      <c r="J266">
        <v>3</v>
      </c>
      <c r="K266">
        <v>5.0283300000000004</v>
      </c>
      <c r="L266">
        <v>40.9</v>
      </c>
      <c r="M266">
        <v>5.6235600000000003</v>
      </c>
      <c r="N266">
        <v>22.435400000000001</v>
      </c>
      <c r="O266">
        <v>1.6228499999999999</v>
      </c>
      <c r="P266" s="7">
        <v>205.65899999999999</v>
      </c>
      <c r="Q266" s="1">
        <v>180000000000</v>
      </c>
      <c r="R266" s="1">
        <v>220000000000</v>
      </c>
      <c r="S266" s="1">
        <v>230000000000</v>
      </c>
      <c r="T266">
        <v>1.72</v>
      </c>
      <c r="U266">
        <v>1.6910099999999999</v>
      </c>
      <c r="V266">
        <v>1.5863499999999999</v>
      </c>
      <c r="W266">
        <v>1.9</v>
      </c>
      <c r="X266">
        <v>592.16300000000001</v>
      </c>
      <c r="Y266">
        <v>2.447E-3</v>
      </c>
      <c r="Z266">
        <v>4.46E-4</v>
      </c>
      <c r="AA266">
        <v>1.3200000000000001E-4</v>
      </c>
      <c r="AB266">
        <v>5.4299999999999997E-4</v>
      </c>
      <c r="AC266">
        <v>7.5</v>
      </c>
      <c r="AD266">
        <v>3.73</v>
      </c>
      <c r="AE266">
        <v>1.74579</v>
      </c>
      <c r="AF266">
        <v>4.6414000000000004E-3</v>
      </c>
      <c r="AG266">
        <v>5.2798999999999997E-3</v>
      </c>
      <c r="AH266">
        <v>41.1</v>
      </c>
      <c r="AI266">
        <v>-6.0128120000000003</v>
      </c>
      <c r="AJ266">
        <v>3.7111299999999998</v>
      </c>
      <c r="AK266">
        <v>20.623560000000001</v>
      </c>
      <c r="AL266">
        <v>3.0264340000000001</v>
      </c>
      <c r="AM266" s="6">
        <f t="shared" si="4"/>
        <v>1.2304323510000001E-2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</v>
      </c>
      <c r="BW266">
        <v>1</v>
      </c>
    </row>
    <row r="267" spans="1:75" x14ac:dyDescent="0.25">
      <c r="A267">
        <v>2011</v>
      </c>
      <c r="B267" t="s">
        <v>88</v>
      </c>
      <c r="C267">
        <v>8</v>
      </c>
      <c r="D267" t="s">
        <v>89</v>
      </c>
      <c r="E267">
        <v>6.13</v>
      </c>
      <c r="F267">
        <v>9.5</v>
      </c>
      <c r="G267">
        <v>2.5</v>
      </c>
      <c r="H267">
        <v>4</v>
      </c>
      <c r="I267">
        <v>4.46</v>
      </c>
      <c r="J267">
        <v>3</v>
      </c>
      <c r="K267">
        <v>4.9316700000000004</v>
      </c>
      <c r="L267">
        <v>40.6</v>
      </c>
      <c r="M267">
        <v>3.6661100000000002</v>
      </c>
      <c r="N267">
        <v>22.1831</v>
      </c>
      <c r="O267">
        <v>3.1744699999999999</v>
      </c>
      <c r="P267" s="7">
        <v>200.226</v>
      </c>
      <c r="Q267" s="1">
        <v>190000000000</v>
      </c>
      <c r="R267" s="1">
        <v>230000000000</v>
      </c>
      <c r="S267" s="1">
        <v>240000000000</v>
      </c>
      <c r="T267">
        <v>1.71</v>
      </c>
      <c r="U267">
        <v>1.5580400000000001</v>
      </c>
      <c r="V267">
        <v>1.5863499999999999</v>
      </c>
      <c r="W267">
        <v>1.9</v>
      </c>
      <c r="X267">
        <v>661.81700000000001</v>
      </c>
      <c r="Y267">
        <v>1.1039999999999999E-3</v>
      </c>
      <c r="Z267">
        <v>1.54E-4</v>
      </c>
      <c r="AA267">
        <v>3.4E-5</v>
      </c>
      <c r="AB267">
        <v>1.8000000000000001E-4</v>
      </c>
      <c r="AC267">
        <v>7.5</v>
      </c>
      <c r="AD267">
        <v>3.73</v>
      </c>
      <c r="AE267">
        <v>1.74579</v>
      </c>
      <c r="AF267">
        <v>2.4472000000000001E-3</v>
      </c>
      <c r="AG267">
        <v>4.6414000000000004E-3</v>
      </c>
      <c r="AH267">
        <v>40.9</v>
      </c>
      <c r="AI267">
        <v>-6.8090710000000003</v>
      </c>
      <c r="AJ267">
        <v>3.7037680000000002</v>
      </c>
      <c r="AK267">
        <v>18.66611</v>
      </c>
      <c r="AL267">
        <v>2.9267099999999999</v>
      </c>
      <c r="AM267" s="6">
        <f t="shared" si="4"/>
        <v>5.4445636800000002E-3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1</v>
      </c>
      <c r="BW267">
        <v>1</v>
      </c>
    </row>
    <row r="268" spans="1:75" x14ac:dyDescent="0.25">
      <c r="A268">
        <v>2012</v>
      </c>
      <c r="B268" t="s">
        <v>88</v>
      </c>
      <c r="C268">
        <v>8</v>
      </c>
      <c r="D268" t="s">
        <v>89</v>
      </c>
      <c r="E268">
        <v>5.25</v>
      </c>
      <c r="F268">
        <v>9.5</v>
      </c>
      <c r="G268">
        <v>2.5</v>
      </c>
      <c r="H268">
        <v>4</v>
      </c>
      <c r="I268">
        <v>4</v>
      </c>
      <c r="J268">
        <v>3</v>
      </c>
      <c r="K268">
        <v>4.7083300000000001</v>
      </c>
      <c r="L268">
        <v>40.5</v>
      </c>
      <c r="M268">
        <v>3.9595500000000001</v>
      </c>
      <c r="N268">
        <v>25.363399999999999</v>
      </c>
      <c r="O268">
        <v>1.66357</v>
      </c>
      <c r="P268" s="7">
        <v>190.68799999999999</v>
      </c>
      <c r="Q268" s="1">
        <v>200000000000</v>
      </c>
      <c r="R268" s="1">
        <v>230000000000</v>
      </c>
      <c r="S268" s="1">
        <v>260000000000</v>
      </c>
      <c r="T268">
        <v>1.66</v>
      </c>
      <c r="U268">
        <v>1.44574</v>
      </c>
      <c r="V268">
        <v>1.5863499999999999</v>
      </c>
      <c r="W268">
        <v>1.9</v>
      </c>
      <c r="X268">
        <v>710.34100000000001</v>
      </c>
      <c r="Y268">
        <v>5.9500000000000004E-4</v>
      </c>
      <c r="Z268">
        <v>7.2000000000000002E-5</v>
      </c>
      <c r="AA268">
        <v>1.9000000000000001E-5</v>
      </c>
      <c r="AB268">
        <v>8.7999999999999998E-5</v>
      </c>
      <c r="AC268">
        <v>7.5</v>
      </c>
      <c r="AD268">
        <v>3.73</v>
      </c>
      <c r="AE268">
        <v>0.755081</v>
      </c>
      <c r="AF268">
        <v>1.1037E-3</v>
      </c>
      <c r="AG268">
        <v>2.4472000000000001E-3</v>
      </c>
      <c r="AH268">
        <v>40.6</v>
      </c>
      <c r="AI268">
        <v>-7.4271240000000001</v>
      </c>
      <c r="AJ268">
        <v>3.7013020000000001</v>
      </c>
      <c r="AK268">
        <v>18.95955</v>
      </c>
      <c r="AL268">
        <v>2.9423080000000001</v>
      </c>
      <c r="AM268" s="6">
        <f t="shared" si="4"/>
        <v>2.8014563500000002E-3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1</v>
      </c>
      <c r="BW268">
        <v>1</v>
      </c>
    </row>
    <row r="269" spans="1:75" x14ac:dyDescent="0.25">
      <c r="A269">
        <v>2013</v>
      </c>
      <c r="B269" t="s">
        <v>88</v>
      </c>
      <c r="C269">
        <v>8</v>
      </c>
      <c r="D269" t="s">
        <v>89</v>
      </c>
      <c r="E269">
        <v>6.79</v>
      </c>
      <c r="F269">
        <v>9.5</v>
      </c>
      <c r="G269">
        <v>2.5</v>
      </c>
      <c r="H269">
        <v>4</v>
      </c>
      <c r="I269">
        <v>4</v>
      </c>
      <c r="J269">
        <v>3</v>
      </c>
      <c r="K269">
        <v>4.9649999999999999</v>
      </c>
      <c r="L269">
        <v>40.299999999999997</v>
      </c>
      <c r="M269">
        <v>3.2700399999999998</v>
      </c>
      <c r="N269">
        <v>26.4771</v>
      </c>
      <c r="O269">
        <v>2.10501</v>
      </c>
      <c r="P269" s="7">
        <v>200.089</v>
      </c>
      <c r="Q269" s="1">
        <v>200000000000</v>
      </c>
      <c r="R269" s="1">
        <v>230000000000</v>
      </c>
      <c r="S269" s="1">
        <v>270000000000</v>
      </c>
      <c r="T269">
        <v>1.59</v>
      </c>
      <c r="U269">
        <v>1.3691800000000001</v>
      </c>
      <c r="V269">
        <v>1.5863499999999999</v>
      </c>
      <c r="W269">
        <v>1.9</v>
      </c>
      <c r="X269">
        <v>754.53099999999995</v>
      </c>
      <c r="Y269">
        <v>2.5599999999999999E-4</v>
      </c>
      <c r="Z269">
        <v>4.0000000000000003E-5</v>
      </c>
      <c r="AA269">
        <v>1.2999999999999999E-5</v>
      </c>
      <c r="AB269">
        <v>5.0000000000000002E-5</v>
      </c>
      <c r="AC269">
        <v>7.5</v>
      </c>
      <c r="AD269">
        <v>3.73</v>
      </c>
      <c r="AE269">
        <v>0.755081</v>
      </c>
      <c r="AF269">
        <v>5.9489999999999999E-4</v>
      </c>
      <c r="AG269">
        <v>1.1037E-3</v>
      </c>
      <c r="AH269">
        <v>40.5</v>
      </c>
      <c r="AI269">
        <v>-8.2707200000000007</v>
      </c>
      <c r="AJ269">
        <v>3.6963520000000001</v>
      </c>
      <c r="AK269">
        <v>18.270040000000002</v>
      </c>
      <c r="AL269">
        <v>2.905262</v>
      </c>
      <c r="AM269" s="6">
        <f t="shared" si="4"/>
        <v>1.27104E-3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1</v>
      </c>
      <c r="BW269">
        <v>1</v>
      </c>
    </row>
    <row r="270" spans="1:75" x14ac:dyDescent="0.25">
      <c r="A270">
        <v>2014</v>
      </c>
      <c r="B270" t="s">
        <v>88</v>
      </c>
      <c r="C270">
        <v>8</v>
      </c>
      <c r="D270" t="s">
        <v>89</v>
      </c>
      <c r="E270">
        <v>7.5</v>
      </c>
      <c r="F270">
        <v>9.5</v>
      </c>
      <c r="G270">
        <v>2.5</v>
      </c>
      <c r="H270">
        <v>4</v>
      </c>
      <c r="I270">
        <v>4</v>
      </c>
      <c r="J270">
        <v>3</v>
      </c>
      <c r="K270">
        <v>5.0833300000000001</v>
      </c>
      <c r="L270">
        <v>40.200000000000003</v>
      </c>
      <c r="M270">
        <v>4.5952099999999998</v>
      </c>
      <c r="N270">
        <v>25.974499999999999</v>
      </c>
      <c r="O270">
        <v>3.1429900000000002</v>
      </c>
      <c r="P270" s="7">
        <v>204.35</v>
      </c>
      <c r="Q270" s="1">
        <v>210000000000</v>
      </c>
      <c r="R270" s="1">
        <v>240000000000</v>
      </c>
      <c r="S270" s="1">
        <v>290000000000</v>
      </c>
      <c r="T270">
        <v>1.57</v>
      </c>
      <c r="U270">
        <v>1.3404700000000001</v>
      </c>
      <c r="V270">
        <v>1.5863499999999999</v>
      </c>
      <c r="W270">
        <v>1.9</v>
      </c>
      <c r="X270">
        <v>786.31799999999998</v>
      </c>
      <c r="Y270">
        <v>2.0599999999999999E-4</v>
      </c>
      <c r="Z270">
        <v>3.0000000000000001E-5</v>
      </c>
      <c r="AA270" s="1">
        <v>8.6999999999999997E-6</v>
      </c>
      <c r="AB270">
        <v>3.6000000000000001E-5</v>
      </c>
      <c r="AC270">
        <v>7.5</v>
      </c>
      <c r="AD270">
        <v>3.73</v>
      </c>
      <c r="AE270">
        <v>2.16303</v>
      </c>
      <c r="AF270">
        <v>2.5589999999999999E-4</v>
      </c>
      <c r="AG270">
        <v>5.9489999999999999E-4</v>
      </c>
      <c r="AH270">
        <v>40.299999999999997</v>
      </c>
      <c r="AI270">
        <v>-8.4872890000000005</v>
      </c>
      <c r="AJ270">
        <v>3.693867</v>
      </c>
      <c r="AK270">
        <v>19.595210000000002</v>
      </c>
      <c r="AL270">
        <v>2.975285</v>
      </c>
      <c r="AM270" s="6">
        <f t="shared" si="4"/>
        <v>1.0471659800000001E-3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0</v>
      </c>
      <c r="BT270">
        <v>0</v>
      </c>
      <c r="BU270">
        <v>0</v>
      </c>
      <c r="BV270">
        <v>1</v>
      </c>
      <c r="BW270">
        <v>1</v>
      </c>
    </row>
    <row r="271" spans="1:75" x14ac:dyDescent="0.25">
      <c r="A271">
        <v>2015</v>
      </c>
      <c r="B271" t="s">
        <v>88</v>
      </c>
      <c r="C271">
        <v>8</v>
      </c>
      <c r="D271" t="s">
        <v>89</v>
      </c>
      <c r="E271">
        <v>7.54</v>
      </c>
      <c r="F271">
        <v>8.2100000000000009</v>
      </c>
      <c r="G271">
        <v>2.5</v>
      </c>
      <c r="H271">
        <v>4</v>
      </c>
      <c r="I271">
        <v>4</v>
      </c>
      <c r="J271">
        <v>3</v>
      </c>
      <c r="K271">
        <v>4.875</v>
      </c>
      <c r="L271">
        <v>40</v>
      </c>
      <c r="M271">
        <v>3.6877200000000001</v>
      </c>
      <c r="N271">
        <v>25.865600000000001</v>
      </c>
      <c r="O271">
        <v>2.10439</v>
      </c>
      <c r="P271" s="7">
        <v>195</v>
      </c>
      <c r="Q271" s="1">
        <v>210000000000</v>
      </c>
      <c r="R271" s="1">
        <v>240000000000</v>
      </c>
      <c r="S271" s="1">
        <v>300000000000</v>
      </c>
      <c r="T271">
        <v>1.49</v>
      </c>
      <c r="U271">
        <v>1.3448</v>
      </c>
      <c r="V271">
        <v>1.5863499999999999</v>
      </c>
      <c r="W271">
        <v>1.9</v>
      </c>
      <c r="X271">
        <v>814.125</v>
      </c>
      <c r="Y271">
        <v>1.63E-4</v>
      </c>
      <c r="Z271">
        <v>2.0999999999999999E-5</v>
      </c>
      <c r="AA271" s="1">
        <v>5.4E-6</v>
      </c>
      <c r="AB271">
        <v>2.5000000000000001E-5</v>
      </c>
      <c r="AC271">
        <v>7.5</v>
      </c>
      <c r="AD271">
        <v>3.73</v>
      </c>
      <c r="AE271">
        <v>2.16303</v>
      </c>
      <c r="AF271">
        <v>2.061E-4</v>
      </c>
      <c r="AG271">
        <v>2.5589999999999999E-4</v>
      </c>
      <c r="AH271">
        <v>40.200000000000003</v>
      </c>
      <c r="AI271">
        <v>-8.7221779999999995</v>
      </c>
      <c r="AJ271">
        <v>3.688879</v>
      </c>
      <c r="AK271">
        <v>18.687719999999999</v>
      </c>
      <c r="AL271">
        <v>2.927867</v>
      </c>
      <c r="AM271" s="6">
        <f t="shared" si="4"/>
        <v>7.9462499999999998E-4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1</v>
      </c>
      <c r="BT271">
        <v>0</v>
      </c>
      <c r="BU271">
        <v>0</v>
      </c>
      <c r="BV271">
        <v>1</v>
      </c>
      <c r="BW271">
        <v>1</v>
      </c>
    </row>
    <row r="272" spans="1:75" x14ac:dyDescent="0.25">
      <c r="A272">
        <v>2016</v>
      </c>
      <c r="B272" t="s">
        <v>88</v>
      </c>
      <c r="C272">
        <v>8</v>
      </c>
      <c r="D272" t="s">
        <v>89</v>
      </c>
      <c r="E272">
        <v>6.29</v>
      </c>
      <c r="F272">
        <v>8</v>
      </c>
      <c r="G272">
        <v>2.5</v>
      </c>
      <c r="H272">
        <v>4</v>
      </c>
      <c r="I272">
        <v>4</v>
      </c>
      <c r="J272">
        <v>3</v>
      </c>
      <c r="K272">
        <v>4.6316699999999997</v>
      </c>
      <c r="L272">
        <v>40</v>
      </c>
      <c r="M272">
        <v>3.0415999999999999</v>
      </c>
      <c r="N272">
        <v>25.517800000000001</v>
      </c>
      <c r="O272">
        <v>2.09057</v>
      </c>
      <c r="P272" s="7">
        <v>185.267</v>
      </c>
      <c r="Q272" s="1">
        <v>210000000000</v>
      </c>
      <c r="R272" s="1">
        <v>240000000000</v>
      </c>
      <c r="S272" s="1">
        <v>310000000000</v>
      </c>
      <c r="T272">
        <v>1.43</v>
      </c>
      <c r="U272">
        <v>1.3573599999999999</v>
      </c>
      <c r="V272">
        <v>1.5863499999999999</v>
      </c>
      <c r="W272">
        <v>1.9</v>
      </c>
      <c r="X272">
        <v>843.01800000000003</v>
      </c>
      <c r="Y272">
        <v>1.2E-4</v>
      </c>
      <c r="Z272">
        <v>1.5E-5</v>
      </c>
      <c r="AA272" s="1">
        <v>2.7E-6</v>
      </c>
      <c r="AB272">
        <v>1.7E-5</v>
      </c>
      <c r="AC272">
        <v>7.5</v>
      </c>
      <c r="AD272">
        <v>3.73</v>
      </c>
      <c r="AE272">
        <v>3.0356299999999998</v>
      </c>
      <c r="AF272">
        <v>1.629E-4</v>
      </c>
      <c r="AG272">
        <v>2.061E-4</v>
      </c>
      <c r="AH272">
        <v>40</v>
      </c>
      <c r="AI272">
        <v>-9.0309729999999995</v>
      </c>
      <c r="AJ272">
        <v>3.688879</v>
      </c>
      <c r="AK272">
        <v>18.041599999999999</v>
      </c>
      <c r="AL272">
        <v>2.8926799999999999</v>
      </c>
      <c r="AM272" s="6">
        <f t="shared" si="4"/>
        <v>5.5580039999999999E-4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1</v>
      </c>
      <c r="BW272">
        <v>1</v>
      </c>
    </row>
    <row r="273" spans="1:75" x14ac:dyDescent="0.25">
      <c r="A273">
        <v>2017</v>
      </c>
      <c r="B273" t="s">
        <v>88</v>
      </c>
      <c r="C273">
        <v>8</v>
      </c>
      <c r="D273" t="s">
        <v>89</v>
      </c>
      <c r="E273">
        <v>6.46</v>
      </c>
      <c r="F273">
        <v>8</v>
      </c>
      <c r="G273">
        <v>2.5</v>
      </c>
      <c r="H273">
        <v>4</v>
      </c>
      <c r="I273">
        <v>4</v>
      </c>
      <c r="J273">
        <v>3</v>
      </c>
      <c r="K273">
        <v>4.66</v>
      </c>
      <c r="L273">
        <v>40</v>
      </c>
      <c r="M273">
        <v>4.3839399999999999</v>
      </c>
      <c r="N273">
        <v>25.062999999999999</v>
      </c>
      <c r="O273">
        <v>3.8712</v>
      </c>
      <c r="P273" s="7">
        <v>186.4</v>
      </c>
      <c r="Q273" s="1">
        <v>240000000000</v>
      </c>
      <c r="R273" s="1">
        <v>260000000000</v>
      </c>
      <c r="S273" s="1">
        <v>330000000000</v>
      </c>
      <c r="T273">
        <v>1.5</v>
      </c>
      <c r="U273">
        <v>1.3594900000000001</v>
      </c>
      <c r="V273">
        <v>1.5863499999999999</v>
      </c>
      <c r="W273">
        <v>1.9</v>
      </c>
      <c r="X273">
        <v>889.08</v>
      </c>
      <c r="Y273">
        <v>9.1000000000000003E-5</v>
      </c>
      <c r="Z273">
        <v>1.0000000000000001E-5</v>
      </c>
      <c r="AA273" s="1">
        <v>1.5999999999999999E-6</v>
      </c>
      <c r="AB273">
        <v>1.1E-5</v>
      </c>
      <c r="AC273">
        <v>7.5</v>
      </c>
      <c r="AD273">
        <v>3.73</v>
      </c>
      <c r="AE273">
        <v>3.0356299999999998</v>
      </c>
      <c r="AF273">
        <v>1.1959999999999999E-4</v>
      </c>
      <c r="AG273">
        <v>1.629E-4</v>
      </c>
      <c r="AH273">
        <v>40</v>
      </c>
      <c r="AI273">
        <v>-9.3013600000000007</v>
      </c>
      <c r="AJ273">
        <v>3.688879</v>
      </c>
      <c r="AK273">
        <v>19.383939999999999</v>
      </c>
      <c r="AL273">
        <v>2.964445</v>
      </c>
      <c r="AM273" s="6">
        <f t="shared" si="4"/>
        <v>4.2406000000000003E-4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</v>
      </c>
      <c r="BV273">
        <v>1</v>
      </c>
      <c r="BW273">
        <v>1</v>
      </c>
    </row>
    <row r="274" spans="1:75" x14ac:dyDescent="0.25">
      <c r="A274">
        <v>1984</v>
      </c>
      <c r="B274" t="s">
        <v>90</v>
      </c>
      <c r="C274">
        <v>9</v>
      </c>
      <c r="D274" t="s">
        <v>91</v>
      </c>
      <c r="E274">
        <v>5.25</v>
      </c>
      <c r="F274">
        <v>6.58</v>
      </c>
      <c r="G274">
        <v>1</v>
      </c>
      <c r="H274">
        <v>2</v>
      </c>
      <c r="I274">
        <v>1</v>
      </c>
      <c r="J274">
        <v>1.25</v>
      </c>
      <c r="K274">
        <v>2.84667</v>
      </c>
      <c r="L274">
        <v>34.200000000000003</v>
      </c>
      <c r="M274">
        <v>1.6172299999999999</v>
      </c>
      <c r="N274">
        <v>16.486799999999999</v>
      </c>
      <c r="O274">
        <v>6.0871700000000004</v>
      </c>
      <c r="P274" s="7">
        <v>97.355999999999995</v>
      </c>
      <c r="Q274" s="1">
        <v>16000000000</v>
      </c>
      <c r="R274" s="1">
        <v>4500000000</v>
      </c>
      <c r="S274" s="1">
        <v>70000000000</v>
      </c>
      <c r="T274">
        <v>0.29399999999999998</v>
      </c>
      <c r="U274">
        <v>3.3368099999999998</v>
      </c>
      <c r="V274">
        <v>25.4956</v>
      </c>
      <c r="W274">
        <v>1.9</v>
      </c>
      <c r="X274">
        <v>55.099800000000002</v>
      </c>
      <c r="Y274">
        <v>0.70012799999999997</v>
      </c>
      <c r="Z274">
        <v>0.25850200000000001</v>
      </c>
      <c r="AA274">
        <v>0.12130100000000001</v>
      </c>
      <c r="AB274">
        <v>0.35987799999999998</v>
      </c>
      <c r="AC274">
        <v>74.31</v>
      </c>
      <c r="AD274">
        <v>1.48</v>
      </c>
      <c r="AE274">
        <v>17.924399999999999</v>
      </c>
      <c r="AF274">
        <v>9.1299999999999997E-5</v>
      </c>
      <c r="AG274">
        <v>1.1959999999999999E-4</v>
      </c>
      <c r="AH274">
        <v>40</v>
      </c>
      <c r="AI274">
        <v>-0.35649199999999998</v>
      </c>
      <c r="AJ274">
        <v>3.5322260000000001</v>
      </c>
      <c r="AK274">
        <v>16.617229999999999</v>
      </c>
      <c r="AL274">
        <v>2.8104399999999998</v>
      </c>
      <c r="AM274" s="6">
        <f t="shared" si="4"/>
        <v>1.9930333737599999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1</v>
      </c>
      <c r="BW274">
        <v>1</v>
      </c>
    </row>
    <row r="275" spans="1:75" x14ac:dyDescent="0.25">
      <c r="A275">
        <v>1985</v>
      </c>
      <c r="B275" t="s">
        <v>90</v>
      </c>
      <c r="C275">
        <v>9</v>
      </c>
      <c r="D275" t="s">
        <v>91</v>
      </c>
      <c r="E275">
        <v>7.58</v>
      </c>
      <c r="F275">
        <v>6</v>
      </c>
      <c r="G275">
        <v>2</v>
      </c>
      <c r="H275">
        <v>2</v>
      </c>
      <c r="I275">
        <v>1</v>
      </c>
      <c r="J275">
        <v>2</v>
      </c>
      <c r="K275">
        <v>3.43</v>
      </c>
      <c r="L275">
        <v>34.200000000000003</v>
      </c>
      <c r="M275">
        <v>4.1168800000000001</v>
      </c>
      <c r="N275">
        <v>16.504000000000001</v>
      </c>
      <c r="O275">
        <v>5.6148400000000001</v>
      </c>
      <c r="P275" s="7">
        <v>117.306</v>
      </c>
      <c r="Q275" s="1">
        <v>18000000000</v>
      </c>
      <c r="R275" s="1">
        <v>4500000000</v>
      </c>
      <c r="S275" s="1">
        <v>75000000000</v>
      </c>
      <c r="T275">
        <v>0.3</v>
      </c>
      <c r="U275">
        <v>3.2833299999999999</v>
      </c>
      <c r="V275">
        <v>25.4956</v>
      </c>
      <c r="W275">
        <v>1.9</v>
      </c>
      <c r="X275">
        <v>57.368200000000002</v>
      </c>
      <c r="Y275">
        <v>0.67392799999999997</v>
      </c>
      <c r="Z275">
        <v>0.24084700000000001</v>
      </c>
      <c r="AA275">
        <v>0.11050599999999999</v>
      </c>
      <c r="AB275">
        <v>0.33215099999999997</v>
      </c>
      <c r="AC275">
        <v>70.180000000000007</v>
      </c>
      <c r="AD275">
        <v>1.62</v>
      </c>
      <c r="AE275">
        <v>17.924399999999999</v>
      </c>
      <c r="AF275">
        <v>0.70012810000000003</v>
      </c>
      <c r="AG275">
        <v>9.1299999999999997E-5</v>
      </c>
      <c r="AH275">
        <v>34.200000000000003</v>
      </c>
      <c r="AI275">
        <v>-0.39463239999999999</v>
      </c>
      <c r="AJ275">
        <v>3.5322260000000001</v>
      </c>
      <c r="AK275">
        <v>19.116879999999998</v>
      </c>
      <c r="AL275">
        <v>2.9505720000000002</v>
      </c>
      <c r="AM275" s="6">
        <f t="shared" si="4"/>
        <v>2.3115730399999999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1</v>
      </c>
      <c r="BW275">
        <v>1</v>
      </c>
    </row>
    <row r="276" spans="1:75" x14ac:dyDescent="0.25">
      <c r="A276">
        <v>1986</v>
      </c>
      <c r="B276" t="s">
        <v>90</v>
      </c>
      <c r="C276">
        <v>9</v>
      </c>
      <c r="D276" t="s">
        <v>91</v>
      </c>
      <c r="E276">
        <v>8</v>
      </c>
      <c r="F276">
        <v>6</v>
      </c>
      <c r="G276">
        <v>2</v>
      </c>
      <c r="H276">
        <v>2</v>
      </c>
      <c r="I276">
        <v>1.92</v>
      </c>
      <c r="J276">
        <v>2</v>
      </c>
      <c r="K276">
        <v>3.65333</v>
      </c>
      <c r="L276">
        <v>34.200000000000003</v>
      </c>
      <c r="M276">
        <v>2.1511100000000001</v>
      </c>
      <c r="N276">
        <v>17.014500000000002</v>
      </c>
      <c r="O276">
        <v>3.5064099999999998</v>
      </c>
      <c r="P276" s="7">
        <v>124.944</v>
      </c>
      <c r="Q276" s="1">
        <v>17000000000</v>
      </c>
      <c r="R276" s="1">
        <v>6000000000</v>
      </c>
      <c r="S276" s="1">
        <v>79000000000</v>
      </c>
      <c r="T276">
        <v>0.28999999999999998</v>
      </c>
      <c r="U276">
        <v>3.2273399999999999</v>
      </c>
      <c r="V276">
        <v>25.4956</v>
      </c>
      <c r="W276">
        <v>1.9</v>
      </c>
      <c r="X276">
        <v>60.2607</v>
      </c>
      <c r="Y276">
        <v>0.64291500000000001</v>
      </c>
      <c r="Z276">
        <v>0.21975</v>
      </c>
      <c r="AA276">
        <v>9.8108000000000001E-2</v>
      </c>
      <c r="AB276">
        <v>0.29972900000000002</v>
      </c>
      <c r="AC276">
        <v>70.180000000000007</v>
      </c>
      <c r="AD276">
        <v>1.62</v>
      </c>
      <c r="AE276">
        <v>17.924399999999999</v>
      </c>
      <c r="AF276">
        <v>0.67392770000000002</v>
      </c>
      <c r="AG276">
        <v>0.70012810000000003</v>
      </c>
      <c r="AH276">
        <v>34.200000000000003</v>
      </c>
      <c r="AI276">
        <v>-0.44174229999999998</v>
      </c>
      <c r="AJ276">
        <v>3.5322260000000001</v>
      </c>
      <c r="AK276">
        <v>17.151109999999999</v>
      </c>
      <c r="AL276">
        <v>2.842063</v>
      </c>
      <c r="AM276" s="6">
        <f t="shared" si="4"/>
        <v>2.3487806569499998</v>
      </c>
      <c r="AN276">
        <v>0</v>
      </c>
      <c r="AO276">
        <v>0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1</v>
      </c>
      <c r="BW276">
        <v>1</v>
      </c>
    </row>
    <row r="277" spans="1:75" x14ac:dyDescent="0.25">
      <c r="A277">
        <v>1987</v>
      </c>
      <c r="B277" t="s">
        <v>90</v>
      </c>
      <c r="C277">
        <v>9</v>
      </c>
      <c r="D277" t="s">
        <v>91</v>
      </c>
      <c r="E277">
        <v>6.75</v>
      </c>
      <c r="F277">
        <v>5.58</v>
      </c>
      <c r="G277">
        <v>2</v>
      </c>
      <c r="H277">
        <v>2</v>
      </c>
      <c r="I277">
        <v>2</v>
      </c>
      <c r="J277">
        <v>2</v>
      </c>
      <c r="K277">
        <v>3.3883299999999998</v>
      </c>
      <c r="L277">
        <v>34.200000000000003</v>
      </c>
      <c r="M277">
        <v>3.1268400000000001</v>
      </c>
      <c r="N277">
        <v>17.474900000000002</v>
      </c>
      <c r="O277">
        <v>4.6812199999999997</v>
      </c>
      <c r="P277" s="7">
        <v>115.881</v>
      </c>
      <c r="Q277" s="1">
        <v>17000000000</v>
      </c>
      <c r="R277" s="1">
        <v>6700000000</v>
      </c>
      <c r="S277" s="1">
        <v>84000000000</v>
      </c>
      <c r="T277">
        <v>0.28100000000000003</v>
      </c>
      <c r="U277">
        <v>3.1737700000000002</v>
      </c>
      <c r="V277">
        <v>25.4956</v>
      </c>
      <c r="W277">
        <v>1.9</v>
      </c>
      <c r="X277">
        <v>60.434699999999999</v>
      </c>
      <c r="Y277">
        <v>0.64113900000000001</v>
      </c>
      <c r="Z277">
        <v>0.218532</v>
      </c>
      <c r="AA277">
        <v>9.7407999999999995E-2</v>
      </c>
      <c r="AB277">
        <v>0.29787799999999998</v>
      </c>
      <c r="AC277">
        <v>70.180000000000007</v>
      </c>
      <c r="AD277">
        <v>1.62</v>
      </c>
      <c r="AE277">
        <v>17.924399999999999</v>
      </c>
      <c r="AF277">
        <v>0.64291529999999997</v>
      </c>
      <c r="AG277">
        <v>0.67392770000000002</v>
      </c>
      <c r="AH277">
        <v>34.200000000000003</v>
      </c>
      <c r="AI277">
        <v>-0.44450840000000003</v>
      </c>
      <c r="AJ277">
        <v>3.5322260000000001</v>
      </c>
      <c r="AK277">
        <v>18.126840000000001</v>
      </c>
      <c r="AL277">
        <v>2.8973939999999998</v>
      </c>
      <c r="AM277" s="6">
        <f t="shared" si="4"/>
        <v>2.1723905078699999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1</v>
      </c>
      <c r="BW277">
        <v>1</v>
      </c>
    </row>
    <row r="278" spans="1:75" x14ac:dyDescent="0.25">
      <c r="A278">
        <v>1988</v>
      </c>
      <c r="B278" t="s">
        <v>90</v>
      </c>
      <c r="C278">
        <v>9</v>
      </c>
      <c r="D278" t="s">
        <v>91</v>
      </c>
      <c r="E278">
        <v>4.42</v>
      </c>
      <c r="F278">
        <v>5</v>
      </c>
      <c r="G278">
        <v>2</v>
      </c>
      <c r="H278">
        <v>2</v>
      </c>
      <c r="I278">
        <v>2</v>
      </c>
      <c r="J278">
        <v>2</v>
      </c>
      <c r="K278">
        <v>2.90333</v>
      </c>
      <c r="L278">
        <v>34.200000000000003</v>
      </c>
      <c r="M278">
        <v>4.3305400000000001</v>
      </c>
      <c r="N278">
        <v>16.474399999999999</v>
      </c>
      <c r="O278">
        <v>8.8379399999999997</v>
      </c>
      <c r="P278" s="7">
        <v>99.293999999999997</v>
      </c>
      <c r="Q278" s="1">
        <v>17000000000</v>
      </c>
      <c r="R278" s="1">
        <v>6400000000</v>
      </c>
      <c r="S278" s="1">
        <v>91000000000</v>
      </c>
      <c r="T278">
        <v>0.25800000000000001</v>
      </c>
      <c r="U278">
        <v>3.10914</v>
      </c>
      <c r="V278">
        <v>25.4956</v>
      </c>
      <c r="W278">
        <v>1.9</v>
      </c>
      <c r="X278">
        <v>64.1571</v>
      </c>
      <c r="Y278">
        <v>0.59400600000000003</v>
      </c>
      <c r="Z278">
        <v>0.19361100000000001</v>
      </c>
      <c r="AA278">
        <v>8.4389000000000006E-2</v>
      </c>
      <c r="AB278">
        <v>0.26159199999999999</v>
      </c>
      <c r="AC278">
        <v>70.180000000000007</v>
      </c>
      <c r="AD278">
        <v>1.62</v>
      </c>
      <c r="AE278">
        <v>12.002800000000001</v>
      </c>
      <c r="AF278">
        <v>0.64113940000000003</v>
      </c>
      <c r="AG278">
        <v>0.64291529999999997</v>
      </c>
      <c r="AH278">
        <v>34.200000000000003</v>
      </c>
      <c r="AI278">
        <v>-0.5208663</v>
      </c>
      <c r="AJ278">
        <v>3.5322260000000001</v>
      </c>
      <c r="AK278">
        <v>19.330539999999999</v>
      </c>
      <c r="AL278">
        <v>2.9616859999999998</v>
      </c>
      <c r="AM278" s="6">
        <f t="shared" si="4"/>
        <v>1.7245954399800001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1</v>
      </c>
      <c r="BW278">
        <v>1</v>
      </c>
    </row>
    <row r="279" spans="1:75" x14ac:dyDescent="0.25">
      <c r="A279">
        <v>1989</v>
      </c>
      <c r="B279" t="s">
        <v>90</v>
      </c>
      <c r="C279">
        <v>9</v>
      </c>
      <c r="D279" t="s">
        <v>91</v>
      </c>
      <c r="E279">
        <v>4</v>
      </c>
      <c r="F279">
        <v>5</v>
      </c>
      <c r="G279">
        <v>2</v>
      </c>
      <c r="H279">
        <v>2</v>
      </c>
      <c r="I279">
        <v>2</v>
      </c>
      <c r="J279">
        <v>2</v>
      </c>
      <c r="K279">
        <v>2.8333300000000001</v>
      </c>
      <c r="L279">
        <v>34.299999999999997</v>
      </c>
      <c r="M279">
        <v>1.82314</v>
      </c>
      <c r="N279">
        <v>17.3005</v>
      </c>
      <c r="O279">
        <v>7.8442600000000002</v>
      </c>
      <c r="P279" s="7">
        <v>97.183300000000003</v>
      </c>
      <c r="Q279" s="1">
        <v>18000000000</v>
      </c>
      <c r="R279" s="1">
        <v>7300000000</v>
      </c>
      <c r="S279" s="1">
        <v>95000000000</v>
      </c>
      <c r="T279">
        <v>0.26600000000000001</v>
      </c>
      <c r="U279">
        <v>3.0339700000000001</v>
      </c>
      <c r="V279">
        <v>25.4956</v>
      </c>
      <c r="W279">
        <v>1.9</v>
      </c>
      <c r="X279">
        <v>62.370699999999999</v>
      </c>
      <c r="Y279">
        <v>0.60633199999999998</v>
      </c>
      <c r="Z279">
        <v>0.20482700000000001</v>
      </c>
      <c r="AA279">
        <v>9.1457999999999998E-2</v>
      </c>
      <c r="AB279">
        <v>0.279362</v>
      </c>
      <c r="AC279">
        <v>70.180000000000007</v>
      </c>
      <c r="AD279">
        <v>1.62</v>
      </c>
      <c r="AE279">
        <v>12.002800000000001</v>
      </c>
      <c r="AF279">
        <v>0.59400569999999997</v>
      </c>
      <c r="AG279">
        <v>0.64113940000000003</v>
      </c>
      <c r="AH279">
        <v>34.200000000000003</v>
      </c>
      <c r="AI279">
        <v>-0.50032710000000002</v>
      </c>
      <c r="AJ279">
        <v>3.535145</v>
      </c>
      <c r="AK279">
        <v>16.823139999999999</v>
      </c>
      <c r="AL279">
        <v>2.8227549999999999</v>
      </c>
      <c r="AM279" s="6">
        <f t="shared" si="4"/>
        <v>1.7179386455600001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</v>
      </c>
      <c r="BW279">
        <v>1</v>
      </c>
    </row>
    <row r="280" spans="1:75" x14ac:dyDescent="0.25">
      <c r="A280">
        <v>1990</v>
      </c>
      <c r="B280" t="s">
        <v>90</v>
      </c>
      <c r="C280">
        <v>9</v>
      </c>
      <c r="D280" t="s">
        <v>91</v>
      </c>
      <c r="E280">
        <v>2.17</v>
      </c>
      <c r="F280">
        <v>3.83</v>
      </c>
      <c r="G280">
        <v>2</v>
      </c>
      <c r="H280">
        <v>1.08</v>
      </c>
      <c r="I280">
        <v>2</v>
      </c>
      <c r="J280">
        <v>2</v>
      </c>
      <c r="K280">
        <v>2.1800000000000002</v>
      </c>
      <c r="L280">
        <v>34.299999999999997</v>
      </c>
      <c r="M280">
        <v>1.4164300000000001</v>
      </c>
      <c r="N280">
        <v>17.299700000000001</v>
      </c>
      <c r="O280">
        <v>9.05213</v>
      </c>
      <c r="P280" s="7">
        <v>74.774000000000001</v>
      </c>
      <c r="Q280" s="1">
        <v>18000000000</v>
      </c>
      <c r="R280" s="1">
        <v>7400000000</v>
      </c>
      <c r="S280" s="1">
        <v>100000000000</v>
      </c>
      <c r="T280">
        <v>0.255</v>
      </c>
      <c r="U280">
        <v>2.9555600000000002</v>
      </c>
      <c r="V280">
        <v>25.4956</v>
      </c>
      <c r="W280">
        <v>1.9</v>
      </c>
      <c r="X280">
        <v>62.895400000000002</v>
      </c>
      <c r="Y280">
        <v>0.59660500000000005</v>
      </c>
      <c r="Z280">
        <v>0.201352</v>
      </c>
      <c r="AA280">
        <v>9.0343000000000007E-2</v>
      </c>
      <c r="AB280">
        <v>0.275092</v>
      </c>
      <c r="AC280">
        <v>66.19</v>
      </c>
      <c r="AD280">
        <v>1.92</v>
      </c>
      <c r="AE280">
        <v>12.002800000000001</v>
      </c>
      <c r="AF280">
        <v>0.60633230000000005</v>
      </c>
      <c r="AG280">
        <v>0.59400569999999997</v>
      </c>
      <c r="AH280">
        <v>34.299999999999997</v>
      </c>
      <c r="AI280">
        <v>-0.51649999999999996</v>
      </c>
      <c r="AJ280">
        <v>3.535145</v>
      </c>
      <c r="AK280">
        <v>16.416429999999998</v>
      </c>
      <c r="AL280">
        <v>2.7982830000000001</v>
      </c>
      <c r="AM280" s="6">
        <f t="shared" si="4"/>
        <v>1.3005989000000002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1</v>
      </c>
      <c r="BW280">
        <v>1</v>
      </c>
    </row>
    <row r="281" spans="1:75" x14ac:dyDescent="0.25">
      <c r="A281">
        <v>1991</v>
      </c>
      <c r="B281" t="s">
        <v>90</v>
      </c>
      <c r="C281">
        <v>9</v>
      </c>
      <c r="D281" t="s">
        <v>91</v>
      </c>
      <c r="E281">
        <v>3.42</v>
      </c>
      <c r="F281">
        <v>4</v>
      </c>
      <c r="G281">
        <v>2</v>
      </c>
      <c r="H281">
        <v>1</v>
      </c>
      <c r="I281">
        <v>2</v>
      </c>
      <c r="J281">
        <v>2</v>
      </c>
      <c r="K281">
        <v>2.40333</v>
      </c>
      <c r="L281">
        <v>34.299999999999997</v>
      </c>
      <c r="M281">
        <v>2.0924</v>
      </c>
      <c r="N281">
        <v>17.405999999999999</v>
      </c>
      <c r="O281">
        <v>11.7913</v>
      </c>
      <c r="P281" s="7">
        <v>82.434299999999993</v>
      </c>
      <c r="Q281" s="1">
        <v>16000000000</v>
      </c>
      <c r="R281" s="1">
        <v>9900000000</v>
      </c>
      <c r="S281" s="1">
        <v>100000000000</v>
      </c>
      <c r="T281">
        <v>0.248</v>
      </c>
      <c r="U281">
        <v>2.8668200000000001</v>
      </c>
      <c r="V281">
        <v>25.4956</v>
      </c>
      <c r="W281">
        <v>1.9</v>
      </c>
      <c r="X281">
        <v>61.989699999999999</v>
      </c>
      <c r="Y281">
        <v>0.60132399999999997</v>
      </c>
      <c r="Z281">
        <v>0.20658299999999999</v>
      </c>
      <c r="AA281">
        <v>9.4293000000000002E-2</v>
      </c>
      <c r="AB281">
        <v>0.28440500000000002</v>
      </c>
      <c r="AC281">
        <v>66.19</v>
      </c>
      <c r="AD281">
        <v>1.92</v>
      </c>
      <c r="AE281">
        <v>12.002800000000001</v>
      </c>
      <c r="AF281">
        <v>0.59660500000000005</v>
      </c>
      <c r="AG281">
        <v>0.60633230000000005</v>
      </c>
      <c r="AH281">
        <v>34.299999999999997</v>
      </c>
      <c r="AI281">
        <v>-0.50862090000000004</v>
      </c>
      <c r="AJ281">
        <v>3.535145</v>
      </c>
      <c r="AK281">
        <v>17.092400000000001</v>
      </c>
      <c r="AL281">
        <v>2.8386339999999999</v>
      </c>
      <c r="AM281" s="6">
        <f t="shared" si="4"/>
        <v>1.44518000892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1</v>
      </c>
      <c r="BW281">
        <v>1</v>
      </c>
    </row>
    <row r="282" spans="1:75" x14ac:dyDescent="0.25">
      <c r="A282">
        <v>1992</v>
      </c>
      <c r="B282" t="s">
        <v>90</v>
      </c>
      <c r="C282">
        <v>9</v>
      </c>
      <c r="D282" t="s">
        <v>91</v>
      </c>
      <c r="E282">
        <v>4.58</v>
      </c>
      <c r="F282">
        <v>4.67</v>
      </c>
      <c r="G282">
        <v>2</v>
      </c>
      <c r="H282">
        <v>1.25</v>
      </c>
      <c r="I282">
        <v>2</v>
      </c>
      <c r="J282">
        <v>2</v>
      </c>
      <c r="K282">
        <v>2.75</v>
      </c>
      <c r="L282">
        <v>34.200000000000003</v>
      </c>
      <c r="M282">
        <v>4.7440699999999998</v>
      </c>
      <c r="N282">
        <v>18.6035</v>
      </c>
      <c r="O282">
        <v>9.5090400000000006</v>
      </c>
      <c r="P282" s="7">
        <v>94.05</v>
      </c>
      <c r="Q282" s="1">
        <v>21000000000</v>
      </c>
      <c r="R282" s="1">
        <v>11000000000</v>
      </c>
      <c r="S282" s="1">
        <v>110000000000</v>
      </c>
      <c r="T282">
        <v>0.28399999999999997</v>
      </c>
      <c r="U282">
        <v>2.78844</v>
      </c>
      <c r="V282">
        <v>25.4956</v>
      </c>
      <c r="W282">
        <v>1.9</v>
      </c>
      <c r="X282">
        <v>77.812899999999999</v>
      </c>
      <c r="Y282">
        <v>0.42608800000000002</v>
      </c>
      <c r="Z282">
        <v>0.11648799999999999</v>
      </c>
      <c r="AA282">
        <v>4.4919000000000001E-2</v>
      </c>
      <c r="AB282">
        <v>0.150672</v>
      </c>
      <c r="AC282">
        <v>66.19</v>
      </c>
      <c r="AD282">
        <v>1.92</v>
      </c>
      <c r="AE282">
        <v>12.002800000000001</v>
      </c>
      <c r="AF282">
        <v>0.60132430000000003</v>
      </c>
      <c r="AG282">
        <v>0.59660500000000005</v>
      </c>
      <c r="AH282">
        <v>34.299999999999997</v>
      </c>
      <c r="AI282">
        <v>-0.85310969999999997</v>
      </c>
      <c r="AJ282">
        <v>3.5322260000000001</v>
      </c>
      <c r="AK282">
        <v>19.744070000000001</v>
      </c>
      <c r="AL282">
        <v>2.982853</v>
      </c>
      <c r="AM282" s="6">
        <f t="shared" si="4"/>
        <v>1.1717420000000001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1</v>
      </c>
      <c r="BW282">
        <v>1</v>
      </c>
    </row>
    <row r="283" spans="1:75" x14ac:dyDescent="0.25">
      <c r="A283">
        <v>1993</v>
      </c>
      <c r="B283" t="s">
        <v>90</v>
      </c>
      <c r="C283">
        <v>9</v>
      </c>
      <c r="D283" t="s">
        <v>91</v>
      </c>
      <c r="E283">
        <v>4.75</v>
      </c>
      <c r="F283">
        <v>4</v>
      </c>
      <c r="G283">
        <v>2</v>
      </c>
      <c r="H283">
        <v>2</v>
      </c>
      <c r="I283">
        <v>2</v>
      </c>
      <c r="J283">
        <v>2</v>
      </c>
      <c r="K283">
        <v>2.7916699999999999</v>
      </c>
      <c r="L283">
        <v>34.1</v>
      </c>
      <c r="M283">
        <v>-1.00206</v>
      </c>
      <c r="N283">
        <v>19.129300000000001</v>
      </c>
      <c r="O283">
        <v>9.9736600000000006</v>
      </c>
      <c r="P283" s="7">
        <v>95.195800000000006</v>
      </c>
      <c r="Q283" s="1">
        <v>25000000000</v>
      </c>
      <c r="R283" s="1">
        <v>11000000000</v>
      </c>
      <c r="S283" s="1">
        <v>110000000000</v>
      </c>
      <c r="T283">
        <v>0.314</v>
      </c>
      <c r="U283">
        <v>2.7496</v>
      </c>
      <c r="V283">
        <v>25.4956</v>
      </c>
      <c r="W283">
        <v>1.9</v>
      </c>
      <c r="X283">
        <v>76.368200000000002</v>
      </c>
      <c r="Y283">
        <v>0.43597000000000002</v>
      </c>
      <c r="Z283">
        <v>0.11543299999999999</v>
      </c>
      <c r="AA283">
        <v>4.3425999999999999E-2</v>
      </c>
      <c r="AB283">
        <v>0.14815200000000001</v>
      </c>
      <c r="AC283">
        <v>66.19</v>
      </c>
      <c r="AD283">
        <v>1.92</v>
      </c>
      <c r="AE283">
        <v>12.002800000000001</v>
      </c>
      <c r="AF283">
        <v>0.42608790000000002</v>
      </c>
      <c r="AG283">
        <v>0.60132430000000003</v>
      </c>
      <c r="AH283">
        <v>34.200000000000003</v>
      </c>
      <c r="AI283">
        <v>-0.83018159999999996</v>
      </c>
      <c r="AJ283">
        <v>3.5292970000000001</v>
      </c>
      <c r="AK283">
        <v>13.99794</v>
      </c>
      <c r="AL283">
        <v>2.6389100000000001</v>
      </c>
      <c r="AM283" s="6">
        <f t="shared" si="4"/>
        <v>1.2170843699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1</v>
      </c>
      <c r="BW283">
        <v>1</v>
      </c>
    </row>
    <row r="284" spans="1:75" x14ac:dyDescent="0.25">
      <c r="A284">
        <v>1994</v>
      </c>
      <c r="B284" t="s">
        <v>90</v>
      </c>
      <c r="C284">
        <v>9</v>
      </c>
      <c r="D284" t="s">
        <v>91</v>
      </c>
      <c r="E284">
        <v>6.75</v>
      </c>
      <c r="F284">
        <v>4.08</v>
      </c>
      <c r="G284">
        <v>2</v>
      </c>
      <c r="H284">
        <v>2.92</v>
      </c>
      <c r="I284">
        <v>3.5</v>
      </c>
      <c r="J284">
        <v>2</v>
      </c>
      <c r="K284">
        <v>3.5416699999999999</v>
      </c>
      <c r="L284">
        <v>34.1</v>
      </c>
      <c r="M284">
        <v>0.91384699999999996</v>
      </c>
      <c r="N284">
        <v>17.855</v>
      </c>
      <c r="O284">
        <v>12.3682</v>
      </c>
      <c r="P284" s="7">
        <v>120.771</v>
      </c>
      <c r="Q284" s="1">
        <v>22000000000</v>
      </c>
      <c r="R284" s="1">
        <v>12000000000</v>
      </c>
      <c r="S284" s="1">
        <v>120000000000</v>
      </c>
      <c r="T284">
        <v>0.28599999999999998</v>
      </c>
      <c r="U284">
        <v>2.7595700000000001</v>
      </c>
      <c r="V284">
        <v>25.4956</v>
      </c>
      <c r="W284">
        <v>1.9</v>
      </c>
      <c r="X284">
        <v>77.871099999999998</v>
      </c>
      <c r="Y284">
        <v>0.41252100000000003</v>
      </c>
      <c r="Z284">
        <v>0.102316</v>
      </c>
      <c r="AA284">
        <v>3.6560000000000002E-2</v>
      </c>
      <c r="AB284">
        <v>0.129277</v>
      </c>
      <c r="AC284">
        <v>66.19</v>
      </c>
      <c r="AD284">
        <v>1.92</v>
      </c>
      <c r="AE284">
        <v>17.924399999999999</v>
      </c>
      <c r="AF284">
        <v>0.43597010000000003</v>
      </c>
      <c r="AG284">
        <v>0.42608790000000002</v>
      </c>
      <c r="AH284">
        <v>34.1</v>
      </c>
      <c r="AI284">
        <v>-0.88546789999999997</v>
      </c>
      <c r="AJ284">
        <v>3.5292970000000001</v>
      </c>
      <c r="AK284">
        <v>15.91385</v>
      </c>
      <c r="AL284">
        <v>2.7671899999999998</v>
      </c>
      <c r="AM284" s="6">
        <f t="shared" si="4"/>
        <v>1.4610132500699999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1</v>
      </c>
      <c r="BW284">
        <v>1</v>
      </c>
    </row>
    <row r="285" spans="1:75" x14ac:dyDescent="0.25">
      <c r="A285">
        <v>1995</v>
      </c>
      <c r="B285" t="s">
        <v>90</v>
      </c>
      <c r="C285">
        <v>9</v>
      </c>
      <c r="D285" t="s">
        <v>91</v>
      </c>
      <c r="E285">
        <v>7</v>
      </c>
      <c r="F285">
        <v>5</v>
      </c>
      <c r="G285">
        <v>2</v>
      </c>
      <c r="H285">
        <v>3</v>
      </c>
      <c r="I285">
        <v>4</v>
      </c>
      <c r="J285">
        <v>2</v>
      </c>
      <c r="K285">
        <v>3.8333300000000001</v>
      </c>
      <c r="L285">
        <v>34</v>
      </c>
      <c r="M285">
        <v>2.0674800000000002</v>
      </c>
      <c r="N285">
        <v>17.034199999999998</v>
      </c>
      <c r="O285">
        <v>12.3436</v>
      </c>
      <c r="P285" s="7">
        <v>130.333</v>
      </c>
      <c r="Q285" s="1">
        <v>23000000000</v>
      </c>
      <c r="R285" s="1">
        <v>11000000000</v>
      </c>
      <c r="S285" s="1">
        <v>120000000000</v>
      </c>
      <c r="T285">
        <v>0.27200000000000002</v>
      </c>
      <c r="U285">
        <v>2.7970000000000002</v>
      </c>
      <c r="V285">
        <v>25.4956</v>
      </c>
      <c r="W285">
        <v>1.9</v>
      </c>
      <c r="X285">
        <v>87.412099999999995</v>
      </c>
      <c r="Y285">
        <v>0.299703</v>
      </c>
      <c r="Z285">
        <v>6.3607999999999998E-2</v>
      </c>
      <c r="AA285">
        <v>2.0225E-2</v>
      </c>
      <c r="AB285">
        <v>7.7896999999999994E-2</v>
      </c>
      <c r="AC285">
        <v>63.55</v>
      </c>
      <c r="AD285">
        <v>4.1100000000000003</v>
      </c>
      <c r="AE285">
        <v>17.924399999999999</v>
      </c>
      <c r="AF285">
        <v>0.41252109999999997</v>
      </c>
      <c r="AG285">
        <v>0.43597010000000003</v>
      </c>
      <c r="AH285">
        <v>34.1</v>
      </c>
      <c r="AI285">
        <v>-1.2049620000000001</v>
      </c>
      <c r="AJ285">
        <v>3.5263610000000001</v>
      </c>
      <c r="AK285">
        <v>17.06748</v>
      </c>
      <c r="AL285">
        <v>2.8371749999999998</v>
      </c>
      <c r="AM285" s="6">
        <f t="shared" si="4"/>
        <v>1.1488605009899999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1</v>
      </c>
    </row>
    <row r="286" spans="1:75" x14ac:dyDescent="0.25">
      <c r="A286">
        <v>1996</v>
      </c>
      <c r="B286" t="s">
        <v>90</v>
      </c>
      <c r="C286">
        <v>9</v>
      </c>
      <c r="D286" t="s">
        <v>91</v>
      </c>
      <c r="E286">
        <v>8.25</v>
      </c>
      <c r="F286">
        <v>6.42</v>
      </c>
      <c r="G286">
        <v>2</v>
      </c>
      <c r="H286">
        <v>3.58</v>
      </c>
      <c r="I286">
        <v>4.25</v>
      </c>
      <c r="J286">
        <v>2</v>
      </c>
      <c r="K286">
        <v>4.4166699999999999</v>
      </c>
      <c r="L286">
        <v>34</v>
      </c>
      <c r="M286">
        <v>1.9053800000000001</v>
      </c>
      <c r="N286">
        <v>17.377099999999999</v>
      </c>
      <c r="O286">
        <v>10.373799999999999</v>
      </c>
      <c r="P286" s="7">
        <v>150.167</v>
      </c>
      <c r="Q286" s="1">
        <v>26000000000</v>
      </c>
      <c r="R286" s="1">
        <v>12000000000</v>
      </c>
      <c r="S286" s="1">
        <v>130000000000</v>
      </c>
      <c r="T286">
        <v>0.28999999999999998</v>
      </c>
      <c r="U286">
        <v>2.8453400000000002</v>
      </c>
      <c r="V286">
        <v>25.4956</v>
      </c>
      <c r="W286">
        <v>1.9</v>
      </c>
      <c r="X286">
        <v>97.369799999999998</v>
      </c>
      <c r="Y286">
        <v>0.20006599999999999</v>
      </c>
      <c r="Z286">
        <v>3.5462E-2</v>
      </c>
      <c r="AA286">
        <v>9.8080000000000007E-3</v>
      </c>
      <c r="AB286">
        <v>4.2064999999999998E-2</v>
      </c>
      <c r="AC286">
        <v>63.55</v>
      </c>
      <c r="AD286">
        <v>4.1100000000000003</v>
      </c>
      <c r="AE286">
        <v>12.002800000000001</v>
      </c>
      <c r="AF286">
        <v>0.29970330000000001</v>
      </c>
      <c r="AG286">
        <v>0.41252109999999997</v>
      </c>
      <c r="AH286">
        <v>34</v>
      </c>
      <c r="AI286">
        <v>-1.6091089999999999</v>
      </c>
      <c r="AJ286">
        <v>3.5263610000000001</v>
      </c>
      <c r="AK286">
        <v>16.905380000000001</v>
      </c>
      <c r="AL286">
        <v>2.8276319999999999</v>
      </c>
      <c r="AM286" s="6">
        <f t="shared" si="4"/>
        <v>0.88362550021999997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1</v>
      </c>
      <c r="BW286">
        <v>1</v>
      </c>
    </row>
    <row r="287" spans="1:75" x14ac:dyDescent="0.25">
      <c r="A287">
        <v>1997</v>
      </c>
      <c r="B287" t="s">
        <v>90</v>
      </c>
      <c r="C287">
        <v>9</v>
      </c>
      <c r="D287" t="s">
        <v>91</v>
      </c>
      <c r="E287">
        <v>9.75</v>
      </c>
      <c r="F287">
        <v>7.67</v>
      </c>
      <c r="G287">
        <v>2.92</v>
      </c>
      <c r="H287">
        <v>3.92</v>
      </c>
      <c r="I287">
        <v>5</v>
      </c>
      <c r="J287">
        <v>2</v>
      </c>
      <c r="K287">
        <v>5.21</v>
      </c>
      <c r="L287">
        <v>34</v>
      </c>
      <c r="M287">
        <v>-1.84371</v>
      </c>
      <c r="N287">
        <v>16.343</v>
      </c>
      <c r="O287">
        <v>11.375500000000001</v>
      </c>
      <c r="P287" s="7">
        <v>177.14</v>
      </c>
      <c r="Q287" s="1">
        <v>25000000000</v>
      </c>
      <c r="R287" s="1">
        <v>11000000000</v>
      </c>
      <c r="S287" s="1">
        <v>130000000000</v>
      </c>
      <c r="T287">
        <v>0.27200000000000002</v>
      </c>
      <c r="U287">
        <v>2.8702000000000001</v>
      </c>
      <c r="V287">
        <v>25.4956</v>
      </c>
      <c r="W287">
        <v>1.9</v>
      </c>
      <c r="X287">
        <v>99.047200000000004</v>
      </c>
      <c r="Y287">
        <v>0.19910800000000001</v>
      </c>
      <c r="Z287">
        <v>3.5541999999999997E-2</v>
      </c>
      <c r="AA287">
        <v>1.0000999999999999E-2</v>
      </c>
      <c r="AB287">
        <v>4.2312000000000002E-2</v>
      </c>
      <c r="AC287">
        <v>63.55</v>
      </c>
      <c r="AD287">
        <v>4.1100000000000003</v>
      </c>
      <c r="AE287">
        <v>12.002800000000001</v>
      </c>
      <c r="AF287">
        <v>0.20006579999999999</v>
      </c>
      <c r="AG287">
        <v>0.29970330000000001</v>
      </c>
      <c r="AH287">
        <v>34</v>
      </c>
      <c r="AI287">
        <v>-1.613909</v>
      </c>
      <c r="AJ287">
        <v>3.5263610000000001</v>
      </c>
      <c r="AK287">
        <v>13.15629</v>
      </c>
      <c r="AL287">
        <v>2.5769000000000002</v>
      </c>
      <c r="AM287" s="6">
        <f t="shared" si="4"/>
        <v>1.0373526800000001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1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1</v>
      </c>
      <c r="BW287">
        <v>1</v>
      </c>
    </row>
    <row r="288" spans="1:75" x14ac:dyDescent="0.25">
      <c r="A288">
        <v>1998</v>
      </c>
      <c r="B288" t="s">
        <v>90</v>
      </c>
      <c r="C288">
        <v>9</v>
      </c>
      <c r="D288" t="s">
        <v>91</v>
      </c>
      <c r="E288">
        <v>10.17</v>
      </c>
      <c r="F288">
        <v>5.25</v>
      </c>
      <c r="G288">
        <v>3</v>
      </c>
      <c r="H288">
        <v>3</v>
      </c>
      <c r="I288">
        <v>3</v>
      </c>
      <c r="J288">
        <v>2</v>
      </c>
      <c r="K288">
        <v>4.4033300000000004</v>
      </c>
      <c r="L288">
        <v>34.1</v>
      </c>
      <c r="M288">
        <v>-0.32892199999999999</v>
      </c>
      <c r="N288">
        <v>15.044700000000001</v>
      </c>
      <c r="O288">
        <v>6.2279999999999998</v>
      </c>
      <c r="P288" s="7">
        <v>150.154</v>
      </c>
      <c r="Q288" s="1">
        <v>23000000000</v>
      </c>
      <c r="R288" s="1">
        <v>10000000000</v>
      </c>
      <c r="S288" s="1">
        <v>140000000000</v>
      </c>
      <c r="T288">
        <v>0.24299999999999999</v>
      </c>
      <c r="U288">
        <v>2.8477199999999998</v>
      </c>
      <c r="V288">
        <v>25.4956</v>
      </c>
      <c r="W288">
        <v>1.9</v>
      </c>
      <c r="X288">
        <v>96.766300000000001</v>
      </c>
      <c r="Y288">
        <v>0.25168499999999999</v>
      </c>
      <c r="Z288">
        <v>5.1173999999999997E-2</v>
      </c>
      <c r="AA288">
        <v>1.5969000000000001E-2</v>
      </c>
      <c r="AB288">
        <v>6.2366999999999999E-2</v>
      </c>
      <c r="AC288">
        <v>63.55</v>
      </c>
      <c r="AD288">
        <v>4.1100000000000003</v>
      </c>
      <c r="AE288">
        <v>17.924399999999999</v>
      </c>
      <c r="AF288">
        <v>0.1991077</v>
      </c>
      <c r="AG288">
        <v>0.20006579999999999</v>
      </c>
      <c r="AH288">
        <v>34</v>
      </c>
      <c r="AI288">
        <v>-1.379578</v>
      </c>
      <c r="AJ288">
        <v>3.5292970000000001</v>
      </c>
      <c r="AK288">
        <v>14.67108</v>
      </c>
      <c r="AL288">
        <v>2.6858780000000002</v>
      </c>
      <c r="AM288" s="6">
        <f t="shared" si="4"/>
        <v>1.1082521110500001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1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1</v>
      </c>
      <c r="BW288">
        <v>1</v>
      </c>
    </row>
    <row r="289" spans="1:75" x14ac:dyDescent="0.25">
      <c r="A289">
        <v>1999</v>
      </c>
      <c r="B289" t="s">
        <v>90</v>
      </c>
      <c r="C289">
        <v>9</v>
      </c>
      <c r="D289" t="s">
        <v>91</v>
      </c>
      <c r="E289">
        <v>9.25</v>
      </c>
      <c r="F289">
        <v>3.83</v>
      </c>
      <c r="G289">
        <v>2.5</v>
      </c>
      <c r="H289">
        <v>3</v>
      </c>
      <c r="I289">
        <v>2.75</v>
      </c>
      <c r="J289">
        <v>2</v>
      </c>
      <c r="K289">
        <v>3.8883299999999998</v>
      </c>
      <c r="L289">
        <v>34.1</v>
      </c>
      <c r="M289">
        <v>0.83250000000000002</v>
      </c>
      <c r="N289">
        <v>13.9314</v>
      </c>
      <c r="O289">
        <v>4.1426400000000001</v>
      </c>
      <c r="P289" s="7">
        <v>132.59200000000001</v>
      </c>
      <c r="Q289" s="1">
        <v>22000000000</v>
      </c>
      <c r="R289" s="1">
        <v>10000000000</v>
      </c>
      <c r="S289" s="1">
        <v>140000000000</v>
      </c>
      <c r="T289">
        <v>0.22800000000000001</v>
      </c>
      <c r="U289">
        <v>2.7656900000000002</v>
      </c>
      <c r="V289">
        <v>25.4956</v>
      </c>
      <c r="W289">
        <v>1.9</v>
      </c>
      <c r="X289">
        <v>98.672600000000003</v>
      </c>
      <c r="Y289">
        <v>0.24884500000000001</v>
      </c>
      <c r="Z289">
        <v>5.0955E-2</v>
      </c>
      <c r="AA289">
        <v>1.5953999999999999E-2</v>
      </c>
      <c r="AB289">
        <v>6.2125E-2</v>
      </c>
      <c r="AC289">
        <v>63.55</v>
      </c>
      <c r="AD289">
        <v>4.1100000000000003</v>
      </c>
      <c r="AE289">
        <v>17.924399999999999</v>
      </c>
      <c r="AF289">
        <v>0.25168479999999999</v>
      </c>
      <c r="AG289">
        <v>0.1991077</v>
      </c>
      <c r="AH289">
        <v>34.1</v>
      </c>
      <c r="AI289">
        <v>-1.390924</v>
      </c>
      <c r="AJ289">
        <v>3.5292970000000001</v>
      </c>
      <c r="AK289">
        <v>15.8325</v>
      </c>
      <c r="AL289">
        <v>2.7620650000000002</v>
      </c>
      <c r="AM289" s="6">
        <f t="shared" si="4"/>
        <v>0.96759147884999996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1</v>
      </c>
      <c r="BW289">
        <v>1</v>
      </c>
    </row>
    <row r="290" spans="1:75" x14ac:dyDescent="0.25">
      <c r="A290">
        <v>2000</v>
      </c>
      <c r="B290" t="s">
        <v>90</v>
      </c>
      <c r="C290">
        <v>9</v>
      </c>
      <c r="D290" t="s">
        <v>91</v>
      </c>
      <c r="E290">
        <v>10.83</v>
      </c>
      <c r="F290">
        <v>2.42</v>
      </c>
      <c r="G290">
        <v>2</v>
      </c>
      <c r="H290">
        <v>3</v>
      </c>
      <c r="I290">
        <v>0</v>
      </c>
      <c r="J290">
        <v>2</v>
      </c>
      <c r="K290">
        <v>3.375</v>
      </c>
      <c r="L290">
        <v>34</v>
      </c>
      <c r="M290">
        <v>1.5361199999999999</v>
      </c>
      <c r="N290">
        <v>15.9788</v>
      </c>
      <c r="O290">
        <v>4.3666600000000004</v>
      </c>
      <c r="P290" s="7">
        <v>114.75</v>
      </c>
      <c r="Q290" s="1">
        <v>22000000000</v>
      </c>
      <c r="R290" s="1">
        <v>12000000000</v>
      </c>
      <c r="S290" s="1">
        <v>150000000000</v>
      </c>
      <c r="T290">
        <v>0.23200000000000001</v>
      </c>
      <c r="U290">
        <v>2.6474000000000002</v>
      </c>
      <c r="V290">
        <v>25.4956</v>
      </c>
      <c r="W290">
        <v>1.9</v>
      </c>
      <c r="X290">
        <v>92.725200000000001</v>
      </c>
      <c r="Y290">
        <v>0.28448699999999999</v>
      </c>
      <c r="Z290">
        <v>5.9787E-2</v>
      </c>
      <c r="AA290">
        <v>1.8811000000000001E-2</v>
      </c>
      <c r="AB290">
        <v>7.2942999999999994E-2</v>
      </c>
      <c r="AC290">
        <v>60.24</v>
      </c>
      <c r="AD290">
        <v>6.09</v>
      </c>
      <c r="AE290">
        <v>17.924399999999999</v>
      </c>
      <c r="AF290">
        <v>0.24884539999999999</v>
      </c>
      <c r="AG290">
        <v>0.25168479999999999</v>
      </c>
      <c r="AH290">
        <v>34.1</v>
      </c>
      <c r="AI290">
        <v>-1.2570669999999999</v>
      </c>
      <c r="AJ290">
        <v>3.5263610000000001</v>
      </c>
      <c r="AK290">
        <v>16.53612</v>
      </c>
      <c r="AL290">
        <v>2.8055469999999998</v>
      </c>
      <c r="AM290" s="6">
        <f t="shared" si="4"/>
        <v>0.96014362499999995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1</v>
      </c>
      <c r="BW290">
        <v>1</v>
      </c>
    </row>
    <row r="291" spans="1:75" x14ac:dyDescent="0.25">
      <c r="A291">
        <v>2001</v>
      </c>
      <c r="B291" t="s">
        <v>90</v>
      </c>
      <c r="C291">
        <v>9</v>
      </c>
      <c r="D291" t="s">
        <v>91</v>
      </c>
      <c r="E291">
        <v>9.58</v>
      </c>
      <c r="F291">
        <v>5.54</v>
      </c>
      <c r="G291">
        <v>1.92</v>
      </c>
      <c r="H291">
        <v>3</v>
      </c>
      <c r="I291">
        <v>0</v>
      </c>
      <c r="J291">
        <v>2</v>
      </c>
      <c r="K291">
        <v>3.67333</v>
      </c>
      <c r="L291">
        <v>34</v>
      </c>
      <c r="M291">
        <v>0.97594000000000003</v>
      </c>
      <c r="N291">
        <v>15.8001</v>
      </c>
      <c r="O291">
        <v>3.1482600000000001</v>
      </c>
      <c r="P291" s="7">
        <v>124.893</v>
      </c>
      <c r="Q291" s="1">
        <v>22000000000</v>
      </c>
      <c r="R291" s="1">
        <v>13000000000</v>
      </c>
      <c r="S291" s="1">
        <v>150000000000</v>
      </c>
      <c r="T291">
        <v>0.23100000000000001</v>
      </c>
      <c r="U291">
        <v>2.5215000000000001</v>
      </c>
      <c r="V291">
        <v>25.4956</v>
      </c>
      <c r="W291">
        <v>1.9</v>
      </c>
      <c r="X291">
        <v>89.762699999999995</v>
      </c>
      <c r="Y291">
        <v>0.29874299999999998</v>
      </c>
      <c r="Z291">
        <v>6.1921999999999998E-2</v>
      </c>
      <c r="AA291">
        <v>1.9259999999999999E-2</v>
      </c>
      <c r="AB291">
        <v>7.5308E-2</v>
      </c>
      <c r="AC291">
        <v>60.24</v>
      </c>
      <c r="AD291">
        <v>6.09</v>
      </c>
      <c r="AE291">
        <v>12.002800000000001</v>
      </c>
      <c r="AF291">
        <v>0.2844873</v>
      </c>
      <c r="AG291">
        <v>0.24884539999999999</v>
      </c>
      <c r="AH291">
        <v>34</v>
      </c>
      <c r="AI291">
        <v>-1.2081710000000001</v>
      </c>
      <c r="AJ291">
        <v>3.5263610000000001</v>
      </c>
      <c r="AK291">
        <v>15.97594</v>
      </c>
      <c r="AL291">
        <v>2.7710840000000001</v>
      </c>
      <c r="AM291" s="6">
        <f t="shared" si="4"/>
        <v>1.0973816241899998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1</v>
      </c>
      <c r="BW291">
        <v>1</v>
      </c>
    </row>
    <row r="292" spans="1:75" x14ac:dyDescent="0.25">
      <c r="A292">
        <v>2002</v>
      </c>
      <c r="B292" t="s">
        <v>90</v>
      </c>
      <c r="C292">
        <v>9</v>
      </c>
      <c r="D292" t="s">
        <v>91</v>
      </c>
      <c r="E292">
        <v>9.83</v>
      </c>
      <c r="F292">
        <v>4.75</v>
      </c>
      <c r="G292">
        <v>1.5</v>
      </c>
      <c r="H292">
        <v>3</v>
      </c>
      <c r="I292">
        <v>1.04</v>
      </c>
      <c r="J292">
        <v>2</v>
      </c>
      <c r="K292">
        <v>3.6866699999999999</v>
      </c>
      <c r="L292">
        <v>34.1</v>
      </c>
      <c r="M292">
        <v>6.0410999999999999E-2</v>
      </c>
      <c r="N292">
        <v>14.5153</v>
      </c>
      <c r="O292">
        <v>3.29034</v>
      </c>
      <c r="P292" s="7">
        <v>125.715</v>
      </c>
      <c r="Q292" s="1">
        <v>23000000000</v>
      </c>
      <c r="R292" s="1">
        <v>14000000000</v>
      </c>
      <c r="S292" s="1">
        <v>160000000000</v>
      </c>
      <c r="T292">
        <v>0.23799999999999999</v>
      </c>
      <c r="U292">
        <v>2.4169999999999998</v>
      </c>
      <c r="V292">
        <v>25.4956</v>
      </c>
      <c r="W292">
        <v>1.9</v>
      </c>
      <c r="X292">
        <v>88.831400000000002</v>
      </c>
      <c r="Y292">
        <v>0.30487199999999998</v>
      </c>
      <c r="Z292">
        <v>6.3900999999999999E-2</v>
      </c>
      <c r="AA292">
        <v>1.9963000000000002E-2</v>
      </c>
      <c r="AB292">
        <v>7.7830999999999997E-2</v>
      </c>
      <c r="AC292">
        <v>60.24</v>
      </c>
      <c r="AD292">
        <v>6.09</v>
      </c>
      <c r="AE292">
        <v>12.002800000000001</v>
      </c>
      <c r="AF292">
        <v>0.29874309999999998</v>
      </c>
      <c r="AG292">
        <v>0.2844873</v>
      </c>
      <c r="AH292">
        <v>34</v>
      </c>
      <c r="AI292">
        <v>-1.187864</v>
      </c>
      <c r="AJ292">
        <v>3.5292970000000001</v>
      </c>
      <c r="AK292">
        <v>15.060409999999999</v>
      </c>
      <c r="AL292">
        <v>2.7120700000000002</v>
      </c>
      <c r="AM292" s="6">
        <f t="shared" si="4"/>
        <v>1.1239624562399999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1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1</v>
      </c>
      <c r="BW292">
        <v>1</v>
      </c>
    </row>
    <row r="293" spans="1:75" x14ac:dyDescent="0.25">
      <c r="A293">
        <v>2003</v>
      </c>
      <c r="B293" t="s">
        <v>90</v>
      </c>
      <c r="C293">
        <v>9</v>
      </c>
      <c r="D293" t="s">
        <v>91</v>
      </c>
      <c r="E293">
        <v>9.5</v>
      </c>
      <c r="F293">
        <v>4.25</v>
      </c>
      <c r="G293">
        <v>1.5</v>
      </c>
      <c r="H293">
        <v>3</v>
      </c>
      <c r="I293">
        <v>1</v>
      </c>
      <c r="J293">
        <v>2</v>
      </c>
      <c r="K293">
        <v>3.5416699999999999</v>
      </c>
      <c r="L293">
        <v>34.200000000000003</v>
      </c>
      <c r="M293">
        <v>3.3285999999999998</v>
      </c>
      <c r="N293">
        <v>15.070600000000001</v>
      </c>
      <c r="O293">
        <v>2.9141300000000001</v>
      </c>
      <c r="P293" s="7">
        <v>121.125</v>
      </c>
      <c r="Q293" s="1">
        <v>25000000000</v>
      </c>
      <c r="R293" s="1">
        <v>18000000000</v>
      </c>
      <c r="S293" s="1">
        <v>160000000000</v>
      </c>
      <c r="T293">
        <v>0.26100000000000001</v>
      </c>
      <c r="U293">
        <v>2.3419300000000001</v>
      </c>
      <c r="V293">
        <v>25.4956</v>
      </c>
      <c r="W293">
        <v>1.9</v>
      </c>
      <c r="X293">
        <v>89.235200000000006</v>
      </c>
      <c r="Y293">
        <v>0.31064799999999998</v>
      </c>
      <c r="Z293">
        <v>6.6976999999999995E-2</v>
      </c>
      <c r="AA293">
        <v>2.1496000000000001E-2</v>
      </c>
      <c r="AB293">
        <v>8.2232E-2</v>
      </c>
      <c r="AC293">
        <v>60.24</v>
      </c>
      <c r="AD293">
        <v>6.09</v>
      </c>
      <c r="AE293">
        <v>12.002800000000001</v>
      </c>
      <c r="AF293">
        <v>0.30487170000000002</v>
      </c>
      <c r="AG293">
        <v>0.29874309999999998</v>
      </c>
      <c r="AH293">
        <v>34.1</v>
      </c>
      <c r="AI293">
        <v>-1.1690940000000001</v>
      </c>
      <c r="AJ293">
        <v>3.5322260000000001</v>
      </c>
      <c r="AK293">
        <v>18.328600000000002</v>
      </c>
      <c r="AL293">
        <v>2.9084629999999998</v>
      </c>
      <c r="AM293" s="6">
        <f t="shared" si="4"/>
        <v>1.1002127021599999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1</v>
      </c>
      <c r="BW293">
        <v>1</v>
      </c>
    </row>
    <row r="294" spans="1:75" x14ac:dyDescent="0.25">
      <c r="A294">
        <v>2004</v>
      </c>
      <c r="B294" t="s">
        <v>90</v>
      </c>
      <c r="C294">
        <v>9</v>
      </c>
      <c r="D294" t="s">
        <v>91</v>
      </c>
      <c r="E294">
        <v>9.42</v>
      </c>
      <c r="F294">
        <v>4</v>
      </c>
      <c r="G294">
        <v>1.5</v>
      </c>
      <c r="H294">
        <v>3</v>
      </c>
      <c r="I294">
        <v>1</v>
      </c>
      <c r="J294">
        <v>2</v>
      </c>
      <c r="K294">
        <v>3.4866700000000002</v>
      </c>
      <c r="L294">
        <v>34.299999999999997</v>
      </c>
      <c r="M294">
        <v>5.0952200000000003</v>
      </c>
      <c r="N294">
        <v>14.8344</v>
      </c>
      <c r="O294">
        <v>7.4446199999999996</v>
      </c>
      <c r="P294" s="7">
        <v>119.593</v>
      </c>
      <c r="Q294" s="1">
        <v>23000000000</v>
      </c>
      <c r="R294" s="1">
        <v>18000000000</v>
      </c>
      <c r="S294" s="1">
        <v>180000000000</v>
      </c>
      <c r="T294">
        <v>0.23200000000000001</v>
      </c>
      <c r="U294">
        <v>2.3059799999999999</v>
      </c>
      <c r="V294">
        <v>25.4956</v>
      </c>
      <c r="W294">
        <v>1.9</v>
      </c>
      <c r="X294">
        <v>97.154899999999998</v>
      </c>
      <c r="Y294">
        <v>0.25336799999999998</v>
      </c>
      <c r="Z294">
        <v>5.2229999999999999E-2</v>
      </c>
      <c r="AA294">
        <v>1.6385E-2</v>
      </c>
      <c r="AB294">
        <v>6.3892000000000004E-2</v>
      </c>
      <c r="AC294">
        <v>60.24</v>
      </c>
      <c r="AD294">
        <v>6.09</v>
      </c>
      <c r="AE294">
        <v>12.002800000000001</v>
      </c>
      <c r="AF294">
        <v>0.31064809999999998</v>
      </c>
      <c r="AG294">
        <v>0.30487170000000002</v>
      </c>
      <c r="AH294">
        <v>34.200000000000003</v>
      </c>
      <c r="AI294">
        <v>-1.372911</v>
      </c>
      <c r="AJ294">
        <v>3.535145</v>
      </c>
      <c r="AK294">
        <v>20.095220000000001</v>
      </c>
      <c r="AL294">
        <v>3.0004819999999999</v>
      </c>
      <c r="AM294" s="6">
        <f t="shared" si="4"/>
        <v>0.88341060455999998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1</v>
      </c>
      <c r="BW294">
        <v>1</v>
      </c>
    </row>
    <row r="295" spans="1:75" x14ac:dyDescent="0.25">
      <c r="A295">
        <v>2005</v>
      </c>
      <c r="B295" t="s">
        <v>90</v>
      </c>
      <c r="C295">
        <v>9</v>
      </c>
      <c r="D295" t="s">
        <v>91</v>
      </c>
      <c r="E295">
        <v>9.2899999999999991</v>
      </c>
      <c r="F295">
        <v>5</v>
      </c>
      <c r="G295">
        <v>1.5</v>
      </c>
      <c r="H295">
        <v>3</v>
      </c>
      <c r="I295">
        <v>1</v>
      </c>
      <c r="J295">
        <v>2</v>
      </c>
      <c r="K295">
        <v>3.6316700000000002</v>
      </c>
      <c r="L295">
        <v>34.299999999999997</v>
      </c>
      <c r="M295">
        <v>4.10053</v>
      </c>
      <c r="N295">
        <v>16.122199999999999</v>
      </c>
      <c r="O295">
        <v>9.0633300000000006</v>
      </c>
      <c r="P295" s="7">
        <v>124.566</v>
      </c>
      <c r="Q295" s="1">
        <v>32000000000</v>
      </c>
      <c r="R295" s="1">
        <v>20000000000</v>
      </c>
      <c r="S295" s="1">
        <v>190000000000</v>
      </c>
      <c r="T295">
        <v>0.27600000000000002</v>
      </c>
      <c r="U295">
        <v>2.2964199999999999</v>
      </c>
      <c r="V295">
        <v>25.4956</v>
      </c>
      <c r="W295">
        <v>1.9</v>
      </c>
      <c r="X295">
        <v>107.979</v>
      </c>
      <c r="Y295">
        <v>0.185394</v>
      </c>
      <c r="Z295">
        <v>3.3512E-2</v>
      </c>
      <c r="AA295">
        <v>9.5560000000000003E-3</v>
      </c>
      <c r="AB295">
        <v>4.0089E-2</v>
      </c>
      <c r="AC295">
        <v>44.97</v>
      </c>
      <c r="AD295">
        <v>4.0199999999999996</v>
      </c>
      <c r="AE295">
        <v>12.002800000000001</v>
      </c>
      <c r="AF295">
        <v>0.25336839999999999</v>
      </c>
      <c r="AG295">
        <v>0.31064809999999998</v>
      </c>
      <c r="AH295">
        <v>34.299999999999997</v>
      </c>
      <c r="AI295">
        <v>-1.6852720000000001</v>
      </c>
      <c r="AJ295">
        <v>3.535145</v>
      </c>
      <c r="AK295">
        <v>19.100529999999999</v>
      </c>
      <c r="AL295">
        <v>2.949716</v>
      </c>
      <c r="AM295" s="6">
        <f t="shared" si="4"/>
        <v>0.67328982798000003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1</v>
      </c>
      <c r="BW295">
        <v>1</v>
      </c>
    </row>
    <row r="296" spans="1:75" x14ac:dyDescent="0.25">
      <c r="A296">
        <v>2006</v>
      </c>
      <c r="B296" t="s">
        <v>90</v>
      </c>
      <c r="C296">
        <v>9</v>
      </c>
      <c r="D296" t="s">
        <v>91</v>
      </c>
      <c r="E296">
        <v>9</v>
      </c>
      <c r="F296">
        <v>7.58</v>
      </c>
      <c r="G296">
        <v>1.5</v>
      </c>
      <c r="H296">
        <v>3</v>
      </c>
      <c r="I296">
        <v>1</v>
      </c>
      <c r="J296">
        <v>2</v>
      </c>
      <c r="K296">
        <v>4.0133299999999998</v>
      </c>
      <c r="L296">
        <v>34.299999999999997</v>
      </c>
      <c r="M296">
        <v>3.4981100000000001</v>
      </c>
      <c r="N296">
        <v>17.731999999999999</v>
      </c>
      <c r="O296">
        <v>7.9210799999999999</v>
      </c>
      <c r="P296" s="7">
        <v>137.65700000000001</v>
      </c>
      <c r="Q296" s="1">
        <v>38000000000</v>
      </c>
      <c r="R296" s="1">
        <v>22000000000</v>
      </c>
      <c r="S296" s="1">
        <v>200000000000</v>
      </c>
      <c r="T296">
        <v>0.30099999999999999</v>
      </c>
      <c r="U296">
        <v>2.2932299999999999</v>
      </c>
      <c r="V296">
        <v>25.4956</v>
      </c>
      <c r="W296">
        <v>1.9</v>
      </c>
      <c r="X296">
        <v>108.255</v>
      </c>
      <c r="Y296">
        <v>0.181953</v>
      </c>
      <c r="Z296">
        <v>3.0696000000000001E-2</v>
      </c>
      <c r="AA296">
        <v>8.0940000000000005E-3</v>
      </c>
      <c r="AB296">
        <v>3.6008999999999999E-2</v>
      </c>
      <c r="AC296">
        <v>44.97</v>
      </c>
      <c r="AD296">
        <v>4.0199999999999996</v>
      </c>
      <c r="AE296">
        <v>12.002800000000001</v>
      </c>
      <c r="AF296">
        <v>0.18539410000000001</v>
      </c>
      <c r="AG296">
        <v>0.25336839999999999</v>
      </c>
      <c r="AH296">
        <v>34.299999999999997</v>
      </c>
      <c r="AI296">
        <v>-1.7040059999999999</v>
      </c>
      <c r="AJ296">
        <v>3.535145</v>
      </c>
      <c r="AK296">
        <v>18.49811</v>
      </c>
      <c r="AL296">
        <v>2.9176690000000001</v>
      </c>
      <c r="AM296" s="6">
        <f t="shared" si="4"/>
        <v>0.73023743349000003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1</v>
      </c>
      <c r="BW296">
        <v>1</v>
      </c>
    </row>
    <row r="297" spans="1:75" x14ac:dyDescent="0.25">
      <c r="A297">
        <v>2007</v>
      </c>
      <c r="B297" t="s">
        <v>90</v>
      </c>
      <c r="C297">
        <v>9</v>
      </c>
      <c r="D297" t="s">
        <v>91</v>
      </c>
      <c r="E297">
        <v>6.71</v>
      </c>
      <c r="F297">
        <v>8</v>
      </c>
      <c r="G297">
        <v>1.96</v>
      </c>
      <c r="H297">
        <v>3</v>
      </c>
      <c r="I297">
        <v>1</v>
      </c>
      <c r="J297">
        <v>2</v>
      </c>
      <c r="K297">
        <v>3.77833</v>
      </c>
      <c r="L297">
        <v>34.299999999999997</v>
      </c>
      <c r="M297">
        <v>2.4679600000000002</v>
      </c>
      <c r="N297">
        <v>17.187100000000001</v>
      </c>
      <c r="O297">
        <v>7.5986799999999999</v>
      </c>
      <c r="P297" s="7">
        <v>129.59700000000001</v>
      </c>
      <c r="Q297" s="1">
        <v>37000000000</v>
      </c>
      <c r="R297" s="1">
        <v>22000000000</v>
      </c>
      <c r="S297" s="1">
        <v>210000000000</v>
      </c>
      <c r="T297">
        <v>0.28199999999999997</v>
      </c>
      <c r="U297">
        <v>2.2816700000000001</v>
      </c>
      <c r="V297">
        <v>25.4956</v>
      </c>
      <c r="W297">
        <v>1.9</v>
      </c>
      <c r="X297">
        <v>111.211</v>
      </c>
      <c r="Y297">
        <v>0.15793199999999999</v>
      </c>
      <c r="Z297">
        <v>2.5933999999999999E-2</v>
      </c>
      <c r="AA297">
        <v>6.6249999999999998E-3</v>
      </c>
      <c r="AB297">
        <v>3.0224999999999998E-2</v>
      </c>
      <c r="AC297">
        <v>44.97</v>
      </c>
      <c r="AD297">
        <v>4.0199999999999996</v>
      </c>
      <c r="AE297">
        <v>17.924399999999999</v>
      </c>
      <c r="AF297">
        <v>0.18195310000000001</v>
      </c>
      <c r="AG297">
        <v>0.18539410000000001</v>
      </c>
      <c r="AH297">
        <v>34.299999999999997</v>
      </c>
      <c r="AI297">
        <v>-1.8455900000000001</v>
      </c>
      <c r="AJ297">
        <v>3.535145</v>
      </c>
      <c r="AK297">
        <v>17.467960000000001</v>
      </c>
      <c r="AL297">
        <v>2.8603679999999998</v>
      </c>
      <c r="AM297" s="6">
        <f t="shared" si="4"/>
        <v>0.59671921355999991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1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</v>
      </c>
      <c r="BW297">
        <v>1</v>
      </c>
    </row>
    <row r="298" spans="1:75" x14ac:dyDescent="0.25">
      <c r="A298">
        <v>2008</v>
      </c>
      <c r="B298" t="s">
        <v>90</v>
      </c>
      <c r="C298">
        <v>9</v>
      </c>
      <c r="D298" t="s">
        <v>91</v>
      </c>
      <c r="E298">
        <v>5.5</v>
      </c>
      <c r="F298">
        <v>7.5</v>
      </c>
      <c r="G298">
        <v>2</v>
      </c>
      <c r="H298">
        <v>3</v>
      </c>
      <c r="I298">
        <v>1.42</v>
      </c>
      <c r="J298">
        <v>2</v>
      </c>
      <c r="K298">
        <v>3.57</v>
      </c>
      <c r="L298">
        <v>34.4</v>
      </c>
      <c r="M298">
        <v>-0.57430099999999995</v>
      </c>
      <c r="N298">
        <v>17.605799999999999</v>
      </c>
      <c r="O298">
        <v>20.286100000000001</v>
      </c>
      <c r="P298" s="7">
        <v>122.80800000000001</v>
      </c>
      <c r="Q298" s="1">
        <v>39000000000</v>
      </c>
      <c r="R298" s="1">
        <v>21000000000</v>
      </c>
      <c r="S298" s="1">
        <v>210000000000</v>
      </c>
      <c r="T298">
        <v>0.28199999999999997</v>
      </c>
      <c r="U298">
        <v>2.2630499999999998</v>
      </c>
      <c r="V298">
        <v>25.4956</v>
      </c>
      <c r="W298">
        <v>1.9</v>
      </c>
      <c r="X298">
        <v>114.64400000000001</v>
      </c>
      <c r="Y298">
        <v>0.134688</v>
      </c>
      <c r="Z298">
        <v>2.1493000000000002E-2</v>
      </c>
      <c r="AA298">
        <v>5.3569999999999998E-3</v>
      </c>
      <c r="AB298">
        <v>2.4934000000000001E-2</v>
      </c>
      <c r="AC298">
        <v>44.97</v>
      </c>
      <c r="AD298">
        <v>4.0199999999999996</v>
      </c>
      <c r="AE298">
        <v>17.924399999999999</v>
      </c>
      <c r="AF298">
        <v>0.15793209999999999</v>
      </c>
      <c r="AG298">
        <v>0.18195310000000001</v>
      </c>
      <c r="AH298">
        <v>34.299999999999997</v>
      </c>
      <c r="AI298">
        <v>-2.004791</v>
      </c>
      <c r="AJ298">
        <v>3.5380569999999998</v>
      </c>
      <c r="AK298">
        <v>14.425700000000001</v>
      </c>
      <c r="AL298">
        <v>2.6690109999999998</v>
      </c>
      <c r="AM298" s="6">
        <f t="shared" si="4"/>
        <v>0.48083616000000001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1</v>
      </c>
      <c r="BW298">
        <v>1</v>
      </c>
    </row>
    <row r="299" spans="1:75" x14ac:dyDescent="0.25">
      <c r="A299">
        <v>2009</v>
      </c>
      <c r="B299" t="s">
        <v>90</v>
      </c>
      <c r="C299">
        <v>9</v>
      </c>
      <c r="D299" t="s">
        <v>91</v>
      </c>
      <c r="E299">
        <v>6.42</v>
      </c>
      <c r="F299">
        <v>7.5</v>
      </c>
      <c r="G299">
        <v>2</v>
      </c>
      <c r="H299">
        <v>3</v>
      </c>
      <c r="I299">
        <v>1.88</v>
      </c>
      <c r="J299">
        <v>2</v>
      </c>
      <c r="K299">
        <v>3.8</v>
      </c>
      <c r="L299">
        <v>34.299999999999997</v>
      </c>
      <c r="M299">
        <v>0.56053799999999998</v>
      </c>
      <c r="N299">
        <v>15.9495</v>
      </c>
      <c r="O299">
        <v>13.6478</v>
      </c>
      <c r="P299" s="7">
        <v>130.34</v>
      </c>
      <c r="Q299" s="1">
        <v>33000000000</v>
      </c>
      <c r="R299" s="1">
        <v>21000000000</v>
      </c>
      <c r="S299" s="1">
        <v>220000000000</v>
      </c>
      <c r="T299">
        <v>0.247</v>
      </c>
      <c r="U299">
        <v>2.2333400000000001</v>
      </c>
      <c r="V299">
        <v>25.4956</v>
      </c>
      <c r="W299">
        <v>1.9</v>
      </c>
      <c r="X299">
        <v>115.05500000000001</v>
      </c>
      <c r="Y299">
        <v>0.124471</v>
      </c>
      <c r="Z299">
        <v>1.9969000000000001E-2</v>
      </c>
      <c r="AA299">
        <v>4.9800000000000001E-3</v>
      </c>
      <c r="AB299">
        <v>2.3182000000000001E-2</v>
      </c>
      <c r="AC299">
        <v>44.97</v>
      </c>
      <c r="AD299">
        <v>4.0199999999999996</v>
      </c>
      <c r="AE299">
        <v>12.002800000000001</v>
      </c>
      <c r="AF299">
        <v>0.13468849999999999</v>
      </c>
      <c r="AG299">
        <v>0.15793209999999999</v>
      </c>
      <c r="AH299">
        <v>34.4</v>
      </c>
      <c r="AI299">
        <v>-2.083685</v>
      </c>
      <c r="AJ299">
        <v>3.535145</v>
      </c>
      <c r="AK299">
        <v>15.56054</v>
      </c>
      <c r="AL299">
        <v>2.7447379999999999</v>
      </c>
      <c r="AM299" s="6">
        <f t="shared" si="4"/>
        <v>0.47298979999999996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1</v>
      </c>
      <c r="BW299">
        <v>1</v>
      </c>
    </row>
    <row r="300" spans="1:75" x14ac:dyDescent="0.25">
      <c r="A300">
        <v>2010</v>
      </c>
      <c r="B300" t="s">
        <v>90</v>
      </c>
      <c r="C300">
        <v>9</v>
      </c>
      <c r="D300" t="s">
        <v>91</v>
      </c>
      <c r="E300">
        <v>5.83</v>
      </c>
      <c r="F300">
        <v>7.5</v>
      </c>
      <c r="G300">
        <v>2</v>
      </c>
      <c r="H300">
        <v>3.42</v>
      </c>
      <c r="I300">
        <v>2.67</v>
      </c>
      <c r="J300">
        <v>2</v>
      </c>
      <c r="K300">
        <v>3.90333</v>
      </c>
      <c r="L300">
        <v>34.299999999999997</v>
      </c>
      <c r="M300">
        <v>-0.60130099999999997</v>
      </c>
      <c r="N300">
        <v>14.204599999999999</v>
      </c>
      <c r="O300">
        <v>12.9389</v>
      </c>
      <c r="P300" s="7">
        <v>133.88399999999999</v>
      </c>
      <c r="Q300" s="1">
        <v>34000000000</v>
      </c>
      <c r="R300" s="1">
        <v>24000000000</v>
      </c>
      <c r="S300" s="1">
        <v>220000000000</v>
      </c>
      <c r="T300">
        <v>0.26100000000000001</v>
      </c>
      <c r="U300">
        <v>2.1970299999999998</v>
      </c>
      <c r="V300">
        <v>25.4956</v>
      </c>
      <c r="W300">
        <v>1.9</v>
      </c>
      <c r="X300">
        <v>118.521</v>
      </c>
      <c r="Y300">
        <v>9.9065E-2</v>
      </c>
      <c r="Z300">
        <v>1.5207999999999999E-2</v>
      </c>
      <c r="AA300">
        <v>3.669E-3</v>
      </c>
      <c r="AB300">
        <v>1.7566999999999999E-2</v>
      </c>
      <c r="AC300">
        <v>45.38</v>
      </c>
      <c r="AD300">
        <v>4.43</v>
      </c>
      <c r="AE300">
        <v>12.002800000000001</v>
      </c>
      <c r="AF300">
        <v>0.1244707</v>
      </c>
      <c r="AG300">
        <v>0.13468849999999999</v>
      </c>
      <c r="AH300">
        <v>34.299999999999997</v>
      </c>
      <c r="AI300">
        <v>-2.311976</v>
      </c>
      <c r="AJ300">
        <v>3.535145</v>
      </c>
      <c r="AK300">
        <v>14.3987</v>
      </c>
      <c r="AL300">
        <v>2.667138</v>
      </c>
      <c r="AM300" s="6">
        <f t="shared" si="4"/>
        <v>0.38668338645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</v>
      </c>
      <c r="BW300">
        <v>1</v>
      </c>
    </row>
    <row r="301" spans="1:75" x14ac:dyDescent="0.25">
      <c r="A301">
        <v>2011</v>
      </c>
      <c r="B301" t="s">
        <v>90</v>
      </c>
      <c r="C301">
        <v>9</v>
      </c>
      <c r="D301" t="s">
        <v>91</v>
      </c>
      <c r="E301">
        <v>5</v>
      </c>
      <c r="F301">
        <v>7.17</v>
      </c>
      <c r="G301">
        <v>2</v>
      </c>
      <c r="H301">
        <v>3.5</v>
      </c>
      <c r="I301">
        <v>3</v>
      </c>
      <c r="J301">
        <v>2</v>
      </c>
      <c r="K301">
        <v>3.77833</v>
      </c>
      <c r="L301">
        <v>34.299999999999997</v>
      </c>
      <c r="M301">
        <v>0.55404799999999998</v>
      </c>
      <c r="N301">
        <v>12.5206</v>
      </c>
      <c r="O301">
        <v>11.9161</v>
      </c>
      <c r="P301" s="7">
        <v>129.59700000000001</v>
      </c>
      <c r="Q301" s="1">
        <v>34000000000</v>
      </c>
      <c r="R301" s="1">
        <v>25000000000</v>
      </c>
      <c r="S301" s="1">
        <v>230000000000</v>
      </c>
      <c r="T301">
        <v>0.25800000000000001</v>
      </c>
      <c r="U301">
        <v>2.1587999999999998</v>
      </c>
      <c r="V301">
        <v>25.4956</v>
      </c>
      <c r="W301">
        <v>1.9</v>
      </c>
      <c r="X301">
        <v>123.569</v>
      </c>
      <c r="Y301">
        <v>8.2765000000000005E-2</v>
      </c>
      <c r="Z301">
        <v>1.1729E-2</v>
      </c>
      <c r="AA301">
        <v>2.6719999999999999E-3</v>
      </c>
      <c r="AB301">
        <v>1.3424E-2</v>
      </c>
      <c r="AC301">
        <v>45.38</v>
      </c>
      <c r="AD301">
        <v>4.43</v>
      </c>
      <c r="AE301">
        <v>12.002800000000001</v>
      </c>
      <c r="AF301">
        <v>9.9065299999999995E-2</v>
      </c>
      <c r="AG301">
        <v>0.1244707</v>
      </c>
      <c r="AH301">
        <v>34.299999999999997</v>
      </c>
      <c r="AI301">
        <v>-2.4917479999999999</v>
      </c>
      <c r="AJ301">
        <v>3.535145</v>
      </c>
      <c r="AK301">
        <v>15.55405</v>
      </c>
      <c r="AL301">
        <v>2.7443209999999998</v>
      </c>
      <c r="AM301" s="6">
        <f t="shared" si="4"/>
        <v>0.31271348245000002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1</v>
      </c>
      <c r="BW301">
        <v>1</v>
      </c>
    </row>
    <row r="302" spans="1:75" x14ac:dyDescent="0.25">
      <c r="A302">
        <v>2012</v>
      </c>
      <c r="B302" t="s">
        <v>90</v>
      </c>
      <c r="C302">
        <v>9</v>
      </c>
      <c r="D302" t="s">
        <v>91</v>
      </c>
      <c r="E302">
        <v>5.25</v>
      </c>
      <c r="F302">
        <v>6.71</v>
      </c>
      <c r="G302">
        <v>2</v>
      </c>
      <c r="H302">
        <v>3.5</v>
      </c>
      <c r="I302">
        <v>3</v>
      </c>
      <c r="J302">
        <v>2</v>
      </c>
      <c r="K302">
        <v>3.7433299999999998</v>
      </c>
      <c r="L302">
        <v>34.299999999999997</v>
      </c>
      <c r="M302">
        <v>1.32948</v>
      </c>
      <c r="N302">
        <v>13.476000000000001</v>
      </c>
      <c r="O302">
        <v>9.6823499999999996</v>
      </c>
      <c r="P302" s="7">
        <v>128.39599999999999</v>
      </c>
      <c r="Q302" s="1">
        <v>33000000000</v>
      </c>
      <c r="R302" s="1">
        <v>21000000000</v>
      </c>
      <c r="S302" s="1">
        <v>240000000000</v>
      </c>
      <c r="T302">
        <v>0.22800000000000001</v>
      </c>
      <c r="U302">
        <v>2.12622</v>
      </c>
      <c r="V302">
        <v>25.4956</v>
      </c>
      <c r="W302">
        <v>1.9</v>
      </c>
      <c r="X302">
        <v>129.547</v>
      </c>
      <c r="Y302">
        <v>7.0863999999999996E-2</v>
      </c>
      <c r="Z302">
        <v>9.7079999999999996E-3</v>
      </c>
      <c r="AA302">
        <v>2.166E-3</v>
      </c>
      <c r="AB302">
        <v>1.1070999999999999E-2</v>
      </c>
      <c r="AC302">
        <v>45.38</v>
      </c>
      <c r="AD302">
        <v>4.43</v>
      </c>
      <c r="AE302">
        <v>12.002800000000001</v>
      </c>
      <c r="AF302">
        <v>8.2765099999999994E-2</v>
      </c>
      <c r="AG302">
        <v>9.9065299999999995E-2</v>
      </c>
      <c r="AH302">
        <v>34.299999999999997</v>
      </c>
      <c r="AI302">
        <v>-2.6469939999999998</v>
      </c>
      <c r="AJ302">
        <v>3.535145</v>
      </c>
      <c r="AK302">
        <v>16.32948</v>
      </c>
      <c r="AL302">
        <v>2.7929719999999998</v>
      </c>
      <c r="AM302" s="6">
        <f t="shared" si="4"/>
        <v>0.26526733712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</v>
      </c>
      <c r="BW302">
        <v>1</v>
      </c>
    </row>
    <row r="303" spans="1:75" x14ac:dyDescent="0.25">
      <c r="A303">
        <v>2013</v>
      </c>
      <c r="B303" t="s">
        <v>90</v>
      </c>
      <c r="C303">
        <v>9</v>
      </c>
      <c r="D303" t="s">
        <v>91</v>
      </c>
      <c r="E303">
        <v>7.17</v>
      </c>
      <c r="F303">
        <v>6.83</v>
      </c>
      <c r="G303">
        <v>2</v>
      </c>
      <c r="H303">
        <v>3.5</v>
      </c>
      <c r="I303">
        <v>4</v>
      </c>
      <c r="J303">
        <v>2</v>
      </c>
      <c r="K303">
        <v>4.25</v>
      </c>
      <c r="L303">
        <v>34.200000000000003</v>
      </c>
      <c r="M303">
        <v>2.2236699999999998</v>
      </c>
      <c r="N303">
        <v>13.3573</v>
      </c>
      <c r="O303">
        <v>7.6921600000000003</v>
      </c>
      <c r="P303" s="7">
        <v>145.35</v>
      </c>
      <c r="Q303" s="1">
        <v>34000000000</v>
      </c>
      <c r="R303" s="1">
        <v>24000000000</v>
      </c>
      <c r="S303" s="1">
        <v>250000000000</v>
      </c>
      <c r="T303">
        <v>0.23499999999999999</v>
      </c>
      <c r="U303">
        <v>2.10324</v>
      </c>
      <c r="V303">
        <v>25.4956</v>
      </c>
      <c r="W303">
        <v>1.9</v>
      </c>
      <c r="X303">
        <v>129.58099999999999</v>
      </c>
      <c r="Y303">
        <v>7.1845000000000006E-2</v>
      </c>
      <c r="Z303">
        <v>1.0461E-2</v>
      </c>
      <c r="AA303">
        <v>2.4450000000000001E-3</v>
      </c>
      <c r="AB303">
        <v>1.2015E-2</v>
      </c>
      <c r="AC303">
        <v>45.38</v>
      </c>
      <c r="AD303">
        <v>4.43</v>
      </c>
      <c r="AE303">
        <v>7.9089299999999998</v>
      </c>
      <c r="AF303">
        <v>7.0863899999999994E-2</v>
      </c>
      <c r="AG303">
        <v>8.2765099999999994E-2</v>
      </c>
      <c r="AH303">
        <v>34.299999999999997</v>
      </c>
      <c r="AI303">
        <v>-2.6332499999999999</v>
      </c>
      <c r="AJ303">
        <v>3.5322260000000001</v>
      </c>
      <c r="AK303">
        <v>17.223669999999998</v>
      </c>
      <c r="AL303">
        <v>2.846285</v>
      </c>
      <c r="AM303" s="6">
        <f t="shared" si="4"/>
        <v>0.30534125000000001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1</v>
      </c>
      <c r="BW303">
        <v>1</v>
      </c>
    </row>
    <row r="304" spans="1:75" x14ac:dyDescent="0.25">
      <c r="A304">
        <v>2014</v>
      </c>
      <c r="B304" t="s">
        <v>90</v>
      </c>
      <c r="C304">
        <v>9</v>
      </c>
      <c r="D304" t="s">
        <v>91</v>
      </c>
      <c r="E304">
        <v>7.17</v>
      </c>
      <c r="F304">
        <v>7</v>
      </c>
      <c r="G304">
        <v>2</v>
      </c>
      <c r="H304">
        <v>3.21</v>
      </c>
      <c r="I304">
        <v>4.5</v>
      </c>
      <c r="J304">
        <v>2</v>
      </c>
      <c r="K304">
        <v>4.3133299999999997</v>
      </c>
      <c r="L304">
        <v>34.200000000000003</v>
      </c>
      <c r="M304">
        <v>2.50719</v>
      </c>
      <c r="N304">
        <v>13.035299999999999</v>
      </c>
      <c r="O304">
        <v>7.1893799999999999</v>
      </c>
      <c r="P304" s="7">
        <v>147.51599999999999</v>
      </c>
      <c r="Q304" s="1">
        <v>34000000000</v>
      </c>
      <c r="R304" s="1">
        <v>23000000000</v>
      </c>
      <c r="S304" s="1">
        <v>260000000000</v>
      </c>
      <c r="T304">
        <v>0.221</v>
      </c>
      <c r="U304">
        <v>2.09246</v>
      </c>
      <c r="V304">
        <v>25.4956</v>
      </c>
      <c r="W304">
        <v>1.9</v>
      </c>
      <c r="X304">
        <v>138.31200000000001</v>
      </c>
      <c r="Y304">
        <v>5.4146E-2</v>
      </c>
      <c r="Z304">
        <v>7.4920000000000004E-3</v>
      </c>
      <c r="AA304">
        <v>1.6819999999999999E-3</v>
      </c>
      <c r="AB304">
        <v>8.5470000000000008E-3</v>
      </c>
      <c r="AC304">
        <v>45.38</v>
      </c>
      <c r="AD304">
        <v>4.43</v>
      </c>
      <c r="AE304">
        <v>7.9089299999999998</v>
      </c>
      <c r="AF304">
        <v>7.1844599999999995E-2</v>
      </c>
      <c r="AG304">
        <v>7.0863899999999994E-2</v>
      </c>
      <c r="AH304">
        <v>34.200000000000003</v>
      </c>
      <c r="AI304">
        <v>-2.9160710000000001</v>
      </c>
      <c r="AJ304">
        <v>3.5322260000000001</v>
      </c>
      <c r="AK304">
        <v>17.507190000000001</v>
      </c>
      <c r="AL304">
        <v>2.8626119999999999</v>
      </c>
      <c r="AM304" s="6">
        <f t="shared" si="4"/>
        <v>0.23354956617999997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0</v>
      </c>
      <c r="BU304">
        <v>0</v>
      </c>
      <c r="BV304">
        <v>1</v>
      </c>
      <c r="BW304">
        <v>1</v>
      </c>
    </row>
    <row r="305" spans="1:75" x14ac:dyDescent="0.25">
      <c r="A305">
        <v>2015</v>
      </c>
      <c r="B305" t="s">
        <v>90</v>
      </c>
      <c r="C305">
        <v>9</v>
      </c>
      <c r="D305" t="s">
        <v>91</v>
      </c>
      <c r="E305">
        <v>6</v>
      </c>
      <c r="F305">
        <v>7.5</v>
      </c>
      <c r="G305">
        <v>2</v>
      </c>
      <c r="H305">
        <v>3</v>
      </c>
      <c r="I305">
        <v>4.5</v>
      </c>
      <c r="J305">
        <v>2</v>
      </c>
      <c r="K305">
        <v>4.1666699999999999</v>
      </c>
      <c r="L305">
        <v>34.299999999999997</v>
      </c>
      <c r="M305">
        <v>2.5664699999999998</v>
      </c>
      <c r="N305">
        <v>14.106999999999999</v>
      </c>
      <c r="O305">
        <v>2.5293299999999999</v>
      </c>
      <c r="P305" s="7">
        <v>142.917</v>
      </c>
      <c r="Q305" s="1">
        <v>33000000000</v>
      </c>
      <c r="R305" s="1">
        <v>22000000000</v>
      </c>
      <c r="S305" s="1">
        <v>270000000000</v>
      </c>
      <c r="T305">
        <v>0.20300000000000001</v>
      </c>
      <c r="U305">
        <v>2.0885500000000001</v>
      </c>
      <c r="V305">
        <v>25.4956</v>
      </c>
      <c r="W305">
        <v>1.9</v>
      </c>
      <c r="X305">
        <v>140.28299999999999</v>
      </c>
      <c r="Y305">
        <v>5.3566999999999997E-2</v>
      </c>
      <c r="Z305">
        <v>7.0549999999999996E-3</v>
      </c>
      <c r="AA305">
        <v>1.5139999999999999E-3</v>
      </c>
      <c r="AB305">
        <v>7.9920000000000008E-3</v>
      </c>
      <c r="AC305">
        <v>45.38</v>
      </c>
      <c r="AD305">
        <v>4.43</v>
      </c>
      <c r="AE305">
        <v>5.7023000000000001</v>
      </c>
      <c r="AF305">
        <v>5.4146E-2</v>
      </c>
      <c r="AG305">
        <v>7.1844599999999995E-2</v>
      </c>
      <c r="AH305">
        <v>34.200000000000003</v>
      </c>
      <c r="AI305">
        <v>-2.9268160000000001</v>
      </c>
      <c r="AJ305">
        <v>3.535145</v>
      </c>
      <c r="AK305">
        <v>17.566469999999999</v>
      </c>
      <c r="AL305">
        <v>2.8659919999999999</v>
      </c>
      <c r="AM305" s="6">
        <f t="shared" si="4"/>
        <v>0.22319601188999999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1</v>
      </c>
      <c r="BT305">
        <v>0</v>
      </c>
      <c r="BU305">
        <v>0</v>
      </c>
      <c r="BV305">
        <v>1</v>
      </c>
      <c r="BW305">
        <v>1</v>
      </c>
    </row>
    <row r="306" spans="1:75" x14ac:dyDescent="0.25">
      <c r="A306">
        <v>2016</v>
      </c>
      <c r="B306" t="s">
        <v>90</v>
      </c>
      <c r="C306">
        <v>9</v>
      </c>
      <c r="D306" t="s">
        <v>91</v>
      </c>
      <c r="E306">
        <v>6.38</v>
      </c>
      <c r="F306">
        <v>8</v>
      </c>
      <c r="G306">
        <v>2</v>
      </c>
      <c r="H306">
        <v>3</v>
      </c>
      <c r="I306">
        <v>4.5</v>
      </c>
      <c r="J306">
        <v>2</v>
      </c>
      <c r="K306">
        <v>4.3133299999999997</v>
      </c>
      <c r="L306">
        <v>34.299999999999997</v>
      </c>
      <c r="M306">
        <v>3.3479100000000002</v>
      </c>
      <c r="N306">
        <v>14.0861</v>
      </c>
      <c r="O306">
        <v>3.76512</v>
      </c>
      <c r="P306" s="7">
        <v>147.947</v>
      </c>
      <c r="Q306" s="1">
        <v>39000000000</v>
      </c>
      <c r="R306" s="1">
        <v>21000000000</v>
      </c>
      <c r="S306" s="1">
        <v>290000000000</v>
      </c>
      <c r="T306">
        <v>0.21</v>
      </c>
      <c r="U306">
        <v>2.0863299999999998</v>
      </c>
      <c r="V306">
        <v>25.4956</v>
      </c>
      <c r="W306">
        <v>1.9</v>
      </c>
      <c r="X306">
        <v>147.57300000000001</v>
      </c>
      <c r="Y306">
        <v>4.2917999999999998E-2</v>
      </c>
      <c r="Z306">
        <v>5.4299999999999999E-3</v>
      </c>
      <c r="AA306">
        <v>1.1119999999999999E-3</v>
      </c>
      <c r="AB306">
        <v>6.1120000000000002E-3</v>
      </c>
      <c r="AC306">
        <v>45.38</v>
      </c>
      <c r="AD306">
        <v>4.43</v>
      </c>
      <c r="AE306">
        <v>5.7023000000000001</v>
      </c>
      <c r="AF306">
        <v>5.3567299999999998E-2</v>
      </c>
      <c r="AG306">
        <v>5.4146E-2</v>
      </c>
      <c r="AH306">
        <v>34.299999999999997</v>
      </c>
      <c r="AI306">
        <v>-3.1484719999999999</v>
      </c>
      <c r="AJ306">
        <v>3.535145</v>
      </c>
      <c r="AK306">
        <v>18.347909999999999</v>
      </c>
      <c r="AL306">
        <v>2.909516</v>
      </c>
      <c r="AM306" s="6">
        <f t="shared" si="4"/>
        <v>0.18511949693999999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1</v>
      </c>
      <c r="BU306">
        <v>0</v>
      </c>
      <c r="BV306">
        <v>1</v>
      </c>
      <c r="BW306">
        <v>1</v>
      </c>
    </row>
    <row r="307" spans="1:75" x14ac:dyDescent="0.25">
      <c r="A307">
        <v>2017</v>
      </c>
      <c r="B307" t="s">
        <v>90</v>
      </c>
      <c r="C307">
        <v>9</v>
      </c>
      <c r="D307" t="s">
        <v>91</v>
      </c>
      <c r="E307">
        <v>6.29</v>
      </c>
      <c r="F307">
        <v>8</v>
      </c>
      <c r="G307">
        <v>2</v>
      </c>
      <c r="H307">
        <v>3</v>
      </c>
      <c r="I307">
        <v>4.5</v>
      </c>
      <c r="J307">
        <v>2</v>
      </c>
      <c r="K307">
        <v>4.29833</v>
      </c>
      <c r="L307">
        <v>34.299999999999997</v>
      </c>
      <c r="M307">
        <v>3.3839299999999999</v>
      </c>
      <c r="N307">
        <v>14.5505</v>
      </c>
      <c r="O307">
        <v>4.0853700000000002</v>
      </c>
      <c r="P307" s="7">
        <v>147.43299999999999</v>
      </c>
      <c r="Q307" s="1">
        <v>47000000000</v>
      </c>
      <c r="R307" s="1">
        <v>21000000000</v>
      </c>
      <c r="S307" s="1">
        <v>300000000000</v>
      </c>
      <c r="T307">
        <v>0.22600000000000001</v>
      </c>
      <c r="U307">
        <v>2.0775800000000002</v>
      </c>
      <c r="V307">
        <v>25.4956</v>
      </c>
      <c r="W307">
        <v>1.9</v>
      </c>
      <c r="X307">
        <v>149.29400000000001</v>
      </c>
      <c r="Y307">
        <v>4.0170999999999998E-2</v>
      </c>
      <c r="Z307">
        <v>5.1159999999999999E-3</v>
      </c>
      <c r="AA307">
        <v>1.0449999999999999E-3</v>
      </c>
      <c r="AB307">
        <v>5.7559999999999998E-3</v>
      </c>
      <c r="AC307">
        <v>45.38</v>
      </c>
      <c r="AD307">
        <v>4.43</v>
      </c>
      <c r="AE307">
        <v>5.7023000000000001</v>
      </c>
      <c r="AF307">
        <v>4.2917700000000003E-2</v>
      </c>
      <c r="AG307">
        <v>5.3567299999999998E-2</v>
      </c>
      <c r="AH307">
        <v>34.299999999999997</v>
      </c>
      <c r="AI307">
        <v>-3.214607</v>
      </c>
      <c r="AJ307">
        <v>3.535145</v>
      </c>
      <c r="AK307">
        <v>18.383929999999999</v>
      </c>
      <c r="AL307">
        <v>2.9114770000000001</v>
      </c>
      <c r="AM307" s="6">
        <f t="shared" si="4"/>
        <v>0.17266821442999999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1</v>
      </c>
      <c r="BW307">
        <v>1</v>
      </c>
    </row>
    <row r="308" spans="1:75" x14ac:dyDescent="0.25">
      <c r="A308">
        <v>1984</v>
      </c>
      <c r="B308" t="s">
        <v>92</v>
      </c>
      <c r="C308">
        <v>10</v>
      </c>
      <c r="D308" t="s">
        <v>93</v>
      </c>
      <c r="E308">
        <v>3.33</v>
      </c>
      <c r="F308">
        <v>5.08</v>
      </c>
      <c r="G308">
        <v>0</v>
      </c>
      <c r="H308">
        <v>1</v>
      </c>
      <c r="I308">
        <v>2.83</v>
      </c>
      <c r="J308">
        <v>1</v>
      </c>
      <c r="K308">
        <v>2.2066699999999999</v>
      </c>
      <c r="L308">
        <v>42.4</v>
      </c>
      <c r="M308">
        <v>-9.8115699999999997</v>
      </c>
      <c r="N308">
        <v>23.071000000000002</v>
      </c>
      <c r="O308">
        <v>50.338999999999999</v>
      </c>
      <c r="P308" s="7">
        <v>93.562700000000007</v>
      </c>
      <c r="Q308" s="1">
        <v>11000000000</v>
      </c>
      <c r="R308" s="1">
        <v>15000000000</v>
      </c>
      <c r="S308" s="1">
        <v>91000000000</v>
      </c>
      <c r="T308">
        <v>0.28499999999999998</v>
      </c>
      <c r="U308">
        <v>2.7211799999999999</v>
      </c>
      <c r="V308">
        <v>18.772099999999998</v>
      </c>
      <c r="W308">
        <v>1.9</v>
      </c>
      <c r="X308">
        <v>124.268</v>
      </c>
      <c r="Y308">
        <v>0.258324</v>
      </c>
      <c r="Z308">
        <v>6.5009999999999998E-2</v>
      </c>
      <c r="AA308">
        <v>2.1738E-2</v>
      </c>
      <c r="AB308">
        <v>8.1638000000000002E-2</v>
      </c>
      <c r="AC308">
        <v>8.64</v>
      </c>
      <c r="AD308">
        <v>8.24</v>
      </c>
      <c r="AE308">
        <v>10</v>
      </c>
      <c r="AF308">
        <v>4.0171100000000001E-2</v>
      </c>
      <c r="AG308">
        <v>4.2917700000000003E-2</v>
      </c>
      <c r="AH308">
        <v>34.299999999999997</v>
      </c>
      <c r="AI308">
        <v>-1.3535410000000001</v>
      </c>
      <c r="AJ308">
        <v>3.7471489999999998</v>
      </c>
      <c r="AK308">
        <v>5.1884300000000003</v>
      </c>
      <c r="AL308">
        <v>1.646431</v>
      </c>
      <c r="AM308" s="6">
        <f t="shared" si="4"/>
        <v>0.57003582107999995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1</v>
      </c>
      <c r="BW308">
        <v>1</v>
      </c>
    </row>
    <row r="309" spans="1:75" x14ac:dyDescent="0.25">
      <c r="A309">
        <v>1985</v>
      </c>
      <c r="B309" t="s">
        <v>92</v>
      </c>
      <c r="C309">
        <v>10</v>
      </c>
      <c r="D309" t="s">
        <v>93</v>
      </c>
      <c r="E309">
        <v>3.92</v>
      </c>
      <c r="F309">
        <v>4.75</v>
      </c>
      <c r="G309">
        <v>0</v>
      </c>
      <c r="H309">
        <v>1</v>
      </c>
      <c r="I309">
        <v>3.92</v>
      </c>
      <c r="J309">
        <v>0.67</v>
      </c>
      <c r="K309">
        <v>2.3766699999999998</v>
      </c>
      <c r="L309">
        <v>42.3</v>
      </c>
      <c r="M309">
        <v>-9.7808799999999998</v>
      </c>
      <c r="N309">
        <v>16.4663</v>
      </c>
      <c r="O309">
        <v>23.103100000000001</v>
      </c>
      <c r="P309" s="7">
        <v>100.533</v>
      </c>
      <c r="Q309" s="1">
        <v>9700000000</v>
      </c>
      <c r="R309" s="1">
        <v>12000000000</v>
      </c>
      <c r="S309" s="1">
        <v>85000000000</v>
      </c>
      <c r="T309">
        <v>0.25600000000000001</v>
      </c>
      <c r="U309">
        <v>2.7055799999999999</v>
      </c>
      <c r="V309">
        <v>18.772099999999998</v>
      </c>
      <c r="W309">
        <v>1.9</v>
      </c>
      <c r="X309">
        <v>119.54900000000001</v>
      </c>
      <c r="Y309">
        <v>0.27793200000000001</v>
      </c>
      <c r="Z309">
        <v>7.2723999999999997E-2</v>
      </c>
      <c r="AA309">
        <v>2.5250999999999999E-2</v>
      </c>
      <c r="AB309">
        <v>9.2258999999999994E-2</v>
      </c>
      <c r="AC309">
        <v>7.16</v>
      </c>
      <c r="AD309">
        <v>7.13</v>
      </c>
      <c r="AE309">
        <v>10</v>
      </c>
      <c r="AF309">
        <v>0.25832379999999999</v>
      </c>
      <c r="AG309">
        <v>4.0171100000000001E-2</v>
      </c>
      <c r="AH309">
        <v>42.4</v>
      </c>
      <c r="AI309">
        <v>-1.2803789999999999</v>
      </c>
      <c r="AJ309">
        <v>3.7447870000000001</v>
      </c>
      <c r="AK309">
        <v>5.2191200000000002</v>
      </c>
      <c r="AL309">
        <v>1.6523289999999999</v>
      </c>
      <c r="AM309" s="6">
        <f t="shared" si="4"/>
        <v>0.66055264644</v>
      </c>
      <c r="AN309">
        <v>0</v>
      </c>
      <c r="AO309">
        <v>1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1</v>
      </c>
      <c r="BW309">
        <v>1</v>
      </c>
    </row>
    <row r="310" spans="1:75" x14ac:dyDescent="0.25">
      <c r="A310">
        <v>1986</v>
      </c>
      <c r="B310" t="s">
        <v>92</v>
      </c>
      <c r="C310">
        <v>10</v>
      </c>
      <c r="D310" t="s">
        <v>93</v>
      </c>
      <c r="E310">
        <v>5.08</v>
      </c>
      <c r="F310">
        <v>4</v>
      </c>
      <c r="G310">
        <v>1.67</v>
      </c>
      <c r="H310">
        <v>1</v>
      </c>
      <c r="I310">
        <v>4.83</v>
      </c>
      <c r="J310">
        <v>1</v>
      </c>
      <c r="K310">
        <v>2.93</v>
      </c>
      <c r="L310">
        <v>42.3</v>
      </c>
      <c r="M310">
        <v>0.67254100000000006</v>
      </c>
      <c r="N310">
        <v>16.0473</v>
      </c>
      <c r="O310">
        <v>1.1481399999999999</v>
      </c>
      <c r="P310" s="7">
        <v>123.93899999999999</v>
      </c>
      <c r="Q310" s="1">
        <v>11000000000</v>
      </c>
      <c r="R310" s="1">
        <v>14000000000</v>
      </c>
      <c r="S310" s="1">
        <v>88000000000</v>
      </c>
      <c r="T310">
        <v>0.28399999999999997</v>
      </c>
      <c r="U310">
        <v>2.6894200000000001</v>
      </c>
      <c r="V310">
        <v>18.772099999999998</v>
      </c>
      <c r="W310">
        <v>1.9</v>
      </c>
      <c r="X310">
        <v>120.18</v>
      </c>
      <c r="Y310">
        <v>0.27398299999999998</v>
      </c>
      <c r="Z310">
        <v>7.0926000000000003E-2</v>
      </c>
      <c r="AA310">
        <v>2.5047E-2</v>
      </c>
      <c r="AB310">
        <v>9.0050000000000005E-2</v>
      </c>
      <c r="AC310">
        <v>7.16</v>
      </c>
      <c r="AD310">
        <v>7.13</v>
      </c>
      <c r="AE310">
        <v>10.199999999999999</v>
      </c>
      <c r="AF310">
        <v>0.27793200000000001</v>
      </c>
      <c r="AG310">
        <v>0.25832379999999999</v>
      </c>
      <c r="AH310">
        <v>42.3</v>
      </c>
      <c r="AI310">
        <v>-1.294689</v>
      </c>
      <c r="AJ310">
        <v>3.7447870000000001</v>
      </c>
      <c r="AK310">
        <v>15.67254</v>
      </c>
      <c r="AL310">
        <v>2.7519100000000001</v>
      </c>
      <c r="AM310" s="6">
        <f t="shared" si="4"/>
        <v>0.80277018999999994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1</v>
      </c>
      <c r="BW310">
        <v>1</v>
      </c>
    </row>
    <row r="311" spans="1:75" x14ac:dyDescent="0.25">
      <c r="A311">
        <v>1987</v>
      </c>
      <c r="B311" t="s">
        <v>92</v>
      </c>
      <c r="C311">
        <v>10</v>
      </c>
      <c r="D311" t="s">
        <v>93</v>
      </c>
      <c r="E311">
        <v>5.25</v>
      </c>
      <c r="F311">
        <v>4</v>
      </c>
      <c r="G311">
        <v>2</v>
      </c>
      <c r="H311">
        <v>1</v>
      </c>
      <c r="I311">
        <v>5</v>
      </c>
      <c r="J311">
        <v>0.67</v>
      </c>
      <c r="K311">
        <v>2.9866700000000002</v>
      </c>
      <c r="L311">
        <v>42.3</v>
      </c>
      <c r="M311">
        <v>1.5637799999999999</v>
      </c>
      <c r="N311">
        <v>16.501000000000001</v>
      </c>
      <c r="O311">
        <v>4.0697700000000001</v>
      </c>
      <c r="P311" s="7">
        <v>126.336</v>
      </c>
      <c r="Q311" s="1">
        <v>14000000000</v>
      </c>
      <c r="R311" s="1">
        <v>15000000000</v>
      </c>
      <c r="S311" s="1">
        <v>92000000000</v>
      </c>
      <c r="T311">
        <v>0.316</v>
      </c>
      <c r="U311">
        <v>2.6696</v>
      </c>
      <c r="V311">
        <v>18.772099999999998</v>
      </c>
      <c r="W311">
        <v>1.9</v>
      </c>
      <c r="X311">
        <v>121.6</v>
      </c>
      <c r="Y311">
        <v>0.265849</v>
      </c>
      <c r="Z311">
        <v>6.7853999999999998E-2</v>
      </c>
      <c r="AA311">
        <v>2.4302000000000001E-2</v>
      </c>
      <c r="AB311">
        <v>8.6144999999999999E-2</v>
      </c>
      <c r="AC311">
        <v>7.16</v>
      </c>
      <c r="AD311">
        <v>7.13</v>
      </c>
      <c r="AE311">
        <v>10.3</v>
      </c>
      <c r="AF311">
        <v>0.27398299999999998</v>
      </c>
      <c r="AG311">
        <v>0.27793200000000001</v>
      </c>
      <c r="AH311">
        <v>42.3</v>
      </c>
      <c r="AI311">
        <v>-1.324827</v>
      </c>
      <c r="AJ311">
        <v>3.7447870000000001</v>
      </c>
      <c r="AK311">
        <v>16.563780000000001</v>
      </c>
      <c r="AL311">
        <v>2.8072180000000002</v>
      </c>
      <c r="AM311" s="6">
        <f t="shared" si="4"/>
        <v>0.79400323283000007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1</v>
      </c>
      <c r="BW311">
        <v>1</v>
      </c>
    </row>
    <row r="312" spans="1:75" x14ac:dyDescent="0.25">
      <c r="A312">
        <v>1988</v>
      </c>
      <c r="B312" t="s">
        <v>92</v>
      </c>
      <c r="C312">
        <v>10</v>
      </c>
      <c r="D312" t="s">
        <v>93</v>
      </c>
      <c r="E312">
        <v>2.17</v>
      </c>
      <c r="F312">
        <v>4</v>
      </c>
      <c r="G312">
        <v>2</v>
      </c>
      <c r="H312">
        <v>1</v>
      </c>
      <c r="I312">
        <v>5</v>
      </c>
      <c r="J312">
        <v>0</v>
      </c>
      <c r="K312">
        <v>2.3616700000000002</v>
      </c>
      <c r="L312">
        <v>42.3</v>
      </c>
      <c r="M312">
        <v>3.9724499999999998</v>
      </c>
      <c r="N312">
        <v>17.796399999999998</v>
      </c>
      <c r="O312">
        <v>13.860099999999999</v>
      </c>
      <c r="P312" s="7">
        <v>99.898499999999999</v>
      </c>
      <c r="Q312" s="1">
        <v>16000000000</v>
      </c>
      <c r="R312" s="1">
        <v>18000000000</v>
      </c>
      <c r="S312" s="1">
        <v>98000000000</v>
      </c>
      <c r="T312">
        <v>0.34699999999999998</v>
      </c>
      <c r="U312">
        <v>2.6387499999999999</v>
      </c>
      <c r="V312">
        <v>18.772099999999998</v>
      </c>
      <c r="W312">
        <v>1.9</v>
      </c>
      <c r="X312">
        <v>125.431</v>
      </c>
      <c r="Y312">
        <v>0.248253</v>
      </c>
      <c r="Z312">
        <v>6.1197000000000001E-2</v>
      </c>
      <c r="AA312">
        <v>2.2088E-2</v>
      </c>
      <c r="AB312">
        <v>7.7535000000000007E-2</v>
      </c>
      <c r="AC312">
        <v>7.16</v>
      </c>
      <c r="AD312">
        <v>7.13</v>
      </c>
      <c r="AE312">
        <v>10.4</v>
      </c>
      <c r="AF312">
        <v>0.2658489</v>
      </c>
      <c r="AG312">
        <v>0.27398299999999998</v>
      </c>
      <c r="AH312">
        <v>42.3</v>
      </c>
      <c r="AI312">
        <v>-1.393308</v>
      </c>
      <c r="AJ312">
        <v>3.7447870000000001</v>
      </c>
      <c r="AK312">
        <v>18.972449999999998</v>
      </c>
      <c r="AL312">
        <v>2.9429880000000002</v>
      </c>
      <c r="AM312" s="6">
        <f t="shared" si="4"/>
        <v>0.58629166251000009</v>
      </c>
      <c r="AN312">
        <v>0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1</v>
      </c>
      <c r="BW312">
        <v>1</v>
      </c>
    </row>
    <row r="313" spans="1:75" x14ac:dyDescent="0.25">
      <c r="A313">
        <v>1989</v>
      </c>
      <c r="B313" t="s">
        <v>92</v>
      </c>
      <c r="C313">
        <v>10</v>
      </c>
      <c r="D313" t="s">
        <v>93</v>
      </c>
      <c r="E313">
        <v>1.58</v>
      </c>
      <c r="F313">
        <v>4</v>
      </c>
      <c r="G313">
        <v>2</v>
      </c>
      <c r="H313">
        <v>1</v>
      </c>
      <c r="I313">
        <v>4.92</v>
      </c>
      <c r="J313">
        <v>0</v>
      </c>
      <c r="K313">
        <v>2.25</v>
      </c>
      <c r="L313">
        <v>42.5</v>
      </c>
      <c r="M313">
        <v>3.4846200000000001</v>
      </c>
      <c r="N313">
        <v>20.8187</v>
      </c>
      <c r="O313">
        <v>12.243</v>
      </c>
      <c r="P313" s="7">
        <v>95.625</v>
      </c>
      <c r="Q313" s="1">
        <v>19000000000</v>
      </c>
      <c r="R313" s="1">
        <v>19000000000</v>
      </c>
      <c r="S313" s="1">
        <v>100000000000</v>
      </c>
      <c r="T313">
        <v>0.36599999999999999</v>
      </c>
      <c r="U313">
        <v>2.5951200000000001</v>
      </c>
      <c r="V313">
        <v>18.772099999999998</v>
      </c>
      <c r="W313">
        <v>1.9</v>
      </c>
      <c r="X313">
        <v>129.72499999999999</v>
      </c>
      <c r="Y313">
        <v>0.24720900000000001</v>
      </c>
      <c r="Z313">
        <v>6.1518999999999997E-2</v>
      </c>
      <c r="AA313">
        <v>2.1669999999999998E-2</v>
      </c>
      <c r="AB313">
        <v>7.85E-2</v>
      </c>
      <c r="AC313">
        <v>7.16</v>
      </c>
      <c r="AD313">
        <v>7.13</v>
      </c>
      <c r="AE313">
        <v>10.5</v>
      </c>
      <c r="AF313">
        <v>0.24825269999999999</v>
      </c>
      <c r="AG313">
        <v>0.2658489</v>
      </c>
      <c r="AH313">
        <v>42.3</v>
      </c>
      <c r="AI313">
        <v>-1.3975219999999999</v>
      </c>
      <c r="AJ313">
        <v>3.7495039999999999</v>
      </c>
      <c r="AK313">
        <v>18.48462</v>
      </c>
      <c r="AL313">
        <v>2.9169390000000002</v>
      </c>
      <c r="AM313" s="6">
        <f t="shared" si="4"/>
        <v>0.55622024999999997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1</v>
      </c>
      <c r="BW313">
        <v>1</v>
      </c>
    </row>
    <row r="314" spans="1:75" x14ac:dyDescent="0.25">
      <c r="A314">
        <v>1990</v>
      </c>
      <c r="B314" t="s">
        <v>92</v>
      </c>
      <c r="C314">
        <v>10</v>
      </c>
      <c r="D314" t="s">
        <v>93</v>
      </c>
      <c r="E314">
        <v>1</v>
      </c>
      <c r="F314">
        <v>3.25</v>
      </c>
      <c r="G314">
        <v>2</v>
      </c>
      <c r="H314">
        <v>1</v>
      </c>
      <c r="I314">
        <v>3.83</v>
      </c>
      <c r="J314">
        <v>0</v>
      </c>
      <c r="K314">
        <v>1.84667</v>
      </c>
      <c r="L314">
        <v>42.5</v>
      </c>
      <c r="M314">
        <v>0.449353</v>
      </c>
      <c r="N314">
        <v>23.110399999999998</v>
      </c>
      <c r="O314">
        <v>12.1774</v>
      </c>
      <c r="P314" s="7">
        <v>78.4833</v>
      </c>
      <c r="Q314" s="1">
        <v>21000000000</v>
      </c>
      <c r="R314" s="1">
        <v>19000000000</v>
      </c>
      <c r="S314" s="1">
        <v>110000000000</v>
      </c>
      <c r="T314">
        <v>0.373</v>
      </c>
      <c r="U314">
        <v>2.5434199999999998</v>
      </c>
      <c r="V314">
        <v>18.772099999999998</v>
      </c>
      <c r="W314">
        <v>1.9</v>
      </c>
      <c r="X314">
        <v>133.78800000000001</v>
      </c>
      <c r="Y314">
        <v>0.24871299999999999</v>
      </c>
      <c r="Z314">
        <v>6.1906000000000003E-2</v>
      </c>
      <c r="AA314">
        <v>2.1031000000000001E-2</v>
      </c>
      <c r="AB314">
        <v>7.9218999999999998E-2</v>
      </c>
      <c r="AC314">
        <v>5.2</v>
      </c>
      <c r="AD314">
        <v>6.73</v>
      </c>
      <c r="AE314">
        <v>10</v>
      </c>
      <c r="AF314">
        <v>0.24720890000000001</v>
      </c>
      <c r="AG314">
        <v>0.24825269999999999</v>
      </c>
      <c r="AH314">
        <v>42.5</v>
      </c>
      <c r="AI314">
        <v>-1.391456</v>
      </c>
      <c r="AJ314">
        <v>3.7495039999999999</v>
      </c>
      <c r="AK314">
        <v>15.449350000000001</v>
      </c>
      <c r="AL314">
        <v>2.7375669999999999</v>
      </c>
      <c r="AM314" s="6">
        <f t="shared" si="4"/>
        <v>0.45929083571000001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1</v>
      </c>
      <c r="BW314">
        <v>1</v>
      </c>
    </row>
    <row r="315" spans="1:75" x14ac:dyDescent="0.25">
      <c r="A315">
        <v>1991</v>
      </c>
      <c r="B315" t="s">
        <v>92</v>
      </c>
      <c r="C315">
        <v>10</v>
      </c>
      <c r="D315" t="s">
        <v>93</v>
      </c>
      <c r="E315">
        <v>3.17</v>
      </c>
      <c r="F315">
        <v>4.17</v>
      </c>
      <c r="G315">
        <v>2</v>
      </c>
      <c r="H315">
        <v>1</v>
      </c>
      <c r="I315">
        <v>3</v>
      </c>
      <c r="J315">
        <v>0</v>
      </c>
      <c r="K315">
        <v>2.2233299999999998</v>
      </c>
      <c r="L315">
        <v>42.6</v>
      </c>
      <c r="M315">
        <v>-3.02196</v>
      </c>
      <c r="N315">
        <v>20.043700000000001</v>
      </c>
      <c r="O315">
        <v>19.261500000000002</v>
      </c>
      <c r="P315" s="7">
        <v>94.713999999999999</v>
      </c>
      <c r="Q315" s="1">
        <v>21000000000</v>
      </c>
      <c r="R315" s="1">
        <v>21000000000</v>
      </c>
      <c r="S315" s="1">
        <v>110000000000</v>
      </c>
      <c r="T315">
        <v>0.39400000000000002</v>
      </c>
      <c r="U315">
        <v>2.48855</v>
      </c>
      <c r="V315">
        <v>18.772099999999998</v>
      </c>
      <c r="W315">
        <v>1.9</v>
      </c>
      <c r="X315">
        <v>134.417</v>
      </c>
      <c r="Y315">
        <v>0.26318399999999997</v>
      </c>
      <c r="Z315">
        <v>6.7204E-2</v>
      </c>
      <c r="AA315">
        <v>2.2547000000000001E-2</v>
      </c>
      <c r="AB315">
        <v>8.6607000000000003E-2</v>
      </c>
      <c r="AC315">
        <v>5.2</v>
      </c>
      <c r="AD315">
        <v>6.73</v>
      </c>
      <c r="AE315">
        <v>10.6</v>
      </c>
      <c r="AF315">
        <v>0.24871299999999999</v>
      </c>
      <c r="AG315">
        <v>0.24720890000000001</v>
      </c>
      <c r="AH315">
        <v>42.5</v>
      </c>
      <c r="AI315">
        <v>-1.334902</v>
      </c>
      <c r="AJ315">
        <v>3.7518539999999998</v>
      </c>
      <c r="AK315">
        <v>11.97804</v>
      </c>
      <c r="AL315">
        <v>2.4830749999999999</v>
      </c>
      <c r="AM315" s="6">
        <f t="shared" si="4"/>
        <v>0.58514488271999987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</v>
      </c>
      <c r="BW315">
        <v>1</v>
      </c>
    </row>
    <row r="316" spans="1:75" x14ac:dyDescent="0.25">
      <c r="A316">
        <v>1992</v>
      </c>
      <c r="B316" t="s">
        <v>92</v>
      </c>
      <c r="C316">
        <v>10</v>
      </c>
      <c r="D316" t="s">
        <v>93</v>
      </c>
      <c r="E316">
        <v>5.83</v>
      </c>
      <c r="F316">
        <v>5.58</v>
      </c>
      <c r="G316">
        <v>2.5</v>
      </c>
      <c r="H316">
        <v>2</v>
      </c>
      <c r="I316">
        <v>3</v>
      </c>
      <c r="J316">
        <v>0.42</v>
      </c>
      <c r="K316">
        <v>3.22167</v>
      </c>
      <c r="L316">
        <v>42.6</v>
      </c>
      <c r="M316">
        <v>-2.0779899999999998</v>
      </c>
      <c r="N316">
        <v>20.922699999999999</v>
      </c>
      <c r="O316">
        <v>8.6509999999999998</v>
      </c>
      <c r="P316" s="7">
        <v>137.24299999999999</v>
      </c>
      <c r="Q316" s="1">
        <v>22000000000</v>
      </c>
      <c r="R316" s="1">
        <v>22000000000</v>
      </c>
      <c r="S316" s="1">
        <v>110000000000</v>
      </c>
      <c r="T316">
        <v>0.41099999999999998</v>
      </c>
      <c r="U316">
        <v>2.4369200000000002</v>
      </c>
      <c r="V316">
        <v>18.772099999999998</v>
      </c>
      <c r="W316">
        <v>1.9</v>
      </c>
      <c r="X316">
        <v>134.94999999999999</v>
      </c>
      <c r="Y316">
        <v>0.258156</v>
      </c>
      <c r="Z316">
        <v>6.5614000000000006E-2</v>
      </c>
      <c r="AA316">
        <v>2.1933999999999999E-2</v>
      </c>
      <c r="AB316">
        <v>8.3025000000000002E-2</v>
      </c>
      <c r="AC316">
        <v>5.2</v>
      </c>
      <c r="AD316">
        <v>6.73</v>
      </c>
      <c r="AE316">
        <v>10.7</v>
      </c>
      <c r="AF316">
        <v>0.26318399999999997</v>
      </c>
      <c r="AG316">
        <v>0.24871299999999999</v>
      </c>
      <c r="AH316">
        <v>42.6</v>
      </c>
      <c r="AI316">
        <v>-1.3541909999999999</v>
      </c>
      <c r="AJ316">
        <v>3.7518539999999998</v>
      </c>
      <c r="AK316">
        <v>12.92201</v>
      </c>
      <c r="AL316">
        <v>2.558932</v>
      </c>
      <c r="AM316" s="6">
        <f t="shared" si="4"/>
        <v>0.83169344052000005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1</v>
      </c>
      <c r="BW316">
        <v>1</v>
      </c>
    </row>
    <row r="317" spans="1:75" x14ac:dyDescent="0.25">
      <c r="A317">
        <v>1993</v>
      </c>
      <c r="B317" t="s">
        <v>92</v>
      </c>
      <c r="C317">
        <v>10</v>
      </c>
      <c r="D317" t="s">
        <v>93</v>
      </c>
      <c r="E317">
        <v>5.75</v>
      </c>
      <c r="F317">
        <v>5</v>
      </c>
      <c r="G317">
        <v>3</v>
      </c>
      <c r="H317">
        <v>3.33</v>
      </c>
      <c r="I317">
        <v>3.33</v>
      </c>
      <c r="J317">
        <v>1</v>
      </c>
      <c r="K317">
        <v>3.56833</v>
      </c>
      <c r="L317">
        <v>42.7</v>
      </c>
      <c r="M317">
        <v>-0.296956</v>
      </c>
      <c r="N317">
        <v>23.7744</v>
      </c>
      <c r="O317">
        <v>6.71631</v>
      </c>
      <c r="P317" s="7">
        <v>152.36799999999999</v>
      </c>
      <c r="Q317" s="1">
        <v>25000000000</v>
      </c>
      <c r="R317" s="1">
        <v>23000000000</v>
      </c>
      <c r="S317" s="1">
        <v>110000000000</v>
      </c>
      <c r="T317">
        <v>0.439</v>
      </c>
      <c r="U317">
        <v>2.3916200000000001</v>
      </c>
      <c r="V317">
        <v>18.772099999999998</v>
      </c>
      <c r="W317">
        <v>1.9</v>
      </c>
      <c r="X317">
        <v>135.37100000000001</v>
      </c>
      <c r="Y317">
        <v>0.25355800000000001</v>
      </c>
      <c r="Z317">
        <v>6.4205999999999999E-2</v>
      </c>
      <c r="AA317">
        <v>2.1403999999999999E-2</v>
      </c>
      <c r="AB317">
        <v>8.2657999999999995E-2</v>
      </c>
      <c r="AC317">
        <v>5.2</v>
      </c>
      <c r="AD317">
        <v>6.73</v>
      </c>
      <c r="AE317">
        <v>10</v>
      </c>
      <c r="AF317">
        <v>0.258156</v>
      </c>
      <c r="AG317">
        <v>0.26318399999999997</v>
      </c>
      <c r="AH317">
        <v>42.6</v>
      </c>
      <c r="AI317">
        <v>-1.3721650000000001</v>
      </c>
      <c r="AJ317">
        <v>3.7541989999999998</v>
      </c>
      <c r="AK317">
        <v>14.70304</v>
      </c>
      <c r="AL317">
        <v>2.6880549999999999</v>
      </c>
      <c r="AM317" s="6">
        <f t="shared" si="4"/>
        <v>0.90477861814000005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1</v>
      </c>
      <c r="BW317">
        <v>1</v>
      </c>
    </row>
    <row r="318" spans="1:75" x14ac:dyDescent="0.25">
      <c r="A318">
        <v>1994</v>
      </c>
      <c r="B318" t="s">
        <v>92</v>
      </c>
      <c r="C318">
        <v>10</v>
      </c>
      <c r="D318" t="s">
        <v>93</v>
      </c>
      <c r="E318">
        <v>6.25</v>
      </c>
      <c r="F318">
        <v>5.25</v>
      </c>
      <c r="G318">
        <v>3</v>
      </c>
      <c r="H318">
        <v>4</v>
      </c>
      <c r="I318">
        <v>4</v>
      </c>
      <c r="J318">
        <v>1</v>
      </c>
      <c r="K318">
        <v>3.9166699999999999</v>
      </c>
      <c r="L318">
        <v>42.7</v>
      </c>
      <c r="M318">
        <v>1.9579500000000001</v>
      </c>
      <c r="N318">
        <v>23.635899999999999</v>
      </c>
      <c r="O318">
        <v>10.3865</v>
      </c>
      <c r="P318" s="7">
        <v>167.24199999999999</v>
      </c>
      <c r="Q318" s="1">
        <v>29000000000</v>
      </c>
      <c r="R318" s="1">
        <v>27000000000</v>
      </c>
      <c r="S318" s="1">
        <v>110000000000</v>
      </c>
      <c r="T318">
        <v>0.49</v>
      </c>
      <c r="U318">
        <v>2.3550599999999999</v>
      </c>
      <c r="V318">
        <v>18.772099999999998</v>
      </c>
      <c r="W318">
        <v>1.9</v>
      </c>
      <c r="X318">
        <v>136.28299999999999</v>
      </c>
      <c r="Y318">
        <v>0.247311</v>
      </c>
      <c r="Z318">
        <v>6.2147000000000001E-2</v>
      </c>
      <c r="AA318">
        <v>2.0583000000000001E-2</v>
      </c>
      <c r="AB318">
        <v>7.9916000000000001E-2</v>
      </c>
      <c r="AC318">
        <v>5.2</v>
      </c>
      <c r="AD318">
        <v>6.73</v>
      </c>
      <c r="AE318">
        <v>10.199999999999999</v>
      </c>
      <c r="AF318">
        <v>0.25355749999999999</v>
      </c>
      <c r="AG318">
        <v>0.258156</v>
      </c>
      <c r="AH318">
        <v>42.7</v>
      </c>
      <c r="AI318">
        <v>-1.3971070000000001</v>
      </c>
      <c r="AJ318">
        <v>3.7541989999999998</v>
      </c>
      <c r="AK318">
        <v>16.95795</v>
      </c>
      <c r="AL318">
        <v>2.8307370000000001</v>
      </c>
      <c r="AM318" s="6">
        <f t="shared" si="4"/>
        <v>0.96863557437000003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1</v>
      </c>
      <c r="BW318">
        <v>1</v>
      </c>
    </row>
    <row r="319" spans="1:75" x14ac:dyDescent="0.25">
      <c r="A319">
        <v>1995</v>
      </c>
      <c r="B319" t="s">
        <v>92</v>
      </c>
      <c r="C319">
        <v>10</v>
      </c>
      <c r="D319" t="s">
        <v>93</v>
      </c>
      <c r="E319">
        <v>7.5</v>
      </c>
      <c r="F319">
        <v>6</v>
      </c>
      <c r="G319">
        <v>3</v>
      </c>
      <c r="H319">
        <v>4</v>
      </c>
      <c r="I319">
        <v>4</v>
      </c>
      <c r="J319">
        <v>1</v>
      </c>
      <c r="K319">
        <v>4.25</v>
      </c>
      <c r="L319">
        <v>42.8</v>
      </c>
      <c r="M319">
        <v>2.2737699999999998</v>
      </c>
      <c r="N319">
        <v>22.204000000000001</v>
      </c>
      <c r="O319">
        <v>6.8319999999999999</v>
      </c>
      <c r="P319" s="7">
        <v>181.9</v>
      </c>
      <c r="Q319" s="1">
        <v>33000000000</v>
      </c>
      <c r="R319" s="1">
        <v>31000000000</v>
      </c>
      <c r="S319" s="1">
        <v>120000000000</v>
      </c>
      <c r="T319">
        <v>0.53600000000000003</v>
      </c>
      <c r="U319">
        <v>2.32423</v>
      </c>
      <c r="V319">
        <v>18.772099999999998</v>
      </c>
      <c r="W319">
        <v>1.9</v>
      </c>
      <c r="X319">
        <v>143.93100000000001</v>
      </c>
      <c r="Y319">
        <v>0.232684</v>
      </c>
      <c r="Z319">
        <v>5.7494000000000003E-2</v>
      </c>
      <c r="AA319">
        <v>1.9361E-2</v>
      </c>
      <c r="AB319">
        <v>7.3348999999999998E-2</v>
      </c>
      <c r="AC319">
        <v>5.27</v>
      </c>
      <c r="AD319">
        <v>6.71</v>
      </c>
      <c r="AE319">
        <v>10.3</v>
      </c>
      <c r="AF319">
        <v>0.24731130000000001</v>
      </c>
      <c r="AG319">
        <v>0.25355749999999999</v>
      </c>
      <c r="AH319">
        <v>42.7</v>
      </c>
      <c r="AI319">
        <v>-1.458073</v>
      </c>
      <c r="AJ319">
        <v>3.7565379999999999</v>
      </c>
      <c r="AK319">
        <v>17.273769999999999</v>
      </c>
      <c r="AL319">
        <v>2.849189</v>
      </c>
      <c r="AM319" s="6">
        <f t="shared" si="4"/>
        <v>0.98890699999999998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1</v>
      </c>
      <c r="BW319">
        <v>1</v>
      </c>
    </row>
    <row r="320" spans="1:75" x14ac:dyDescent="0.25">
      <c r="A320">
        <v>1996</v>
      </c>
      <c r="B320" t="s">
        <v>92</v>
      </c>
      <c r="C320">
        <v>10</v>
      </c>
      <c r="D320" t="s">
        <v>93</v>
      </c>
      <c r="E320">
        <v>8.75</v>
      </c>
      <c r="F320">
        <v>6</v>
      </c>
      <c r="G320">
        <v>3</v>
      </c>
      <c r="H320">
        <v>4</v>
      </c>
      <c r="I320">
        <v>4.92</v>
      </c>
      <c r="J320">
        <v>1.83</v>
      </c>
      <c r="K320">
        <v>4.75</v>
      </c>
      <c r="L320">
        <v>42.9</v>
      </c>
      <c r="M320">
        <v>3.4478599999999999</v>
      </c>
      <c r="N320">
        <v>23.4237</v>
      </c>
      <c r="O320">
        <v>7.4760999999999997</v>
      </c>
      <c r="P320" s="7">
        <v>203.77500000000001</v>
      </c>
      <c r="Q320" s="1">
        <v>39000000000</v>
      </c>
      <c r="R320" s="1">
        <v>35000000000</v>
      </c>
      <c r="S320" s="1">
        <v>130000000000</v>
      </c>
      <c r="T320">
        <v>0.58499999999999996</v>
      </c>
      <c r="U320">
        <v>2.2916300000000001</v>
      </c>
      <c r="V320">
        <v>18.772099999999998</v>
      </c>
      <c r="W320">
        <v>1.9</v>
      </c>
      <c r="X320">
        <v>156.17500000000001</v>
      </c>
      <c r="Y320">
        <v>0.204821</v>
      </c>
      <c r="Z320">
        <v>4.8769E-2</v>
      </c>
      <c r="AA320">
        <v>1.6469999999999999E-2</v>
      </c>
      <c r="AB320">
        <v>6.1505999999999998E-2</v>
      </c>
      <c r="AC320">
        <v>5.27</v>
      </c>
      <c r="AD320">
        <v>6.71</v>
      </c>
      <c r="AE320">
        <v>10.4</v>
      </c>
      <c r="AF320">
        <v>0.23268430000000001</v>
      </c>
      <c r="AG320">
        <v>0.24731130000000001</v>
      </c>
      <c r="AH320">
        <v>42.8</v>
      </c>
      <c r="AI320">
        <v>-1.5856189999999999</v>
      </c>
      <c r="AJ320">
        <v>3.7588720000000002</v>
      </c>
      <c r="AK320">
        <v>18.447859999999999</v>
      </c>
      <c r="AL320">
        <v>2.9149479999999999</v>
      </c>
      <c r="AM320" s="6">
        <f t="shared" si="4"/>
        <v>0.97289975000000006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1</v>
      </c>
      <c r="BW320">
        <v>1</v>
      </c>
    </row>
    <row r="321" spans="1:75" x14ac:dyDescent="0.25">
      <c r="A321">
        <v>1997</v>
      </c>
      <c r="B321" t="s">
        <v>92</v>
      </c>
      <c r="C321">
        <v>10</v>
      </c>
      <c r="D321" t="s">
        <v>93</v>
      </c>
      <c r="E321">
        <v>10</v>
      </c>
      <c r="F321">
        <v>8</v>
      </c>
      <c r="G321">
        <v>3</v>
      </c>
      <c r="H321">
        <v>4</v>
      </c>
      <c r="I321">
        <v>5.42</v>
      </c>
      <c r="J321">
        <v>2.42</v>
      </c>
      <c r="K321">
        <v>5.4733299999999998</v>
      </c>
      <c r="L321">
        <v>43</v>
      </c>
      <c r="M321">
        <v>2.83894</v>
      </c>
      <c r="N321">
        <v>24.418500000000002</v>
      </c>
      <c r="O321">
        <v>5.5902599999999998</v>
      </c>
      <c r="P321" s="7">
        <v>235.35300000000001</v>
      </c>
      <c r="Q321" s="1">
        <v>44000000000</v>
      </c>
      <c r="R321" s="1">
        <v>42000000000</v>
      </c>
      <c r="S321" s="1">
        <v>130000000000</v>
      </c>
      <c r="T321">
        <v>0.64600000000000002</v>
      </c>
      <c r="U321">
        <v>2.2560099999999998</v>
      </c>
      <c r="V321">
        <v>18.772099999999998</v>
      </c>
      <c r="W321">
        <v>1.9</v>
      </c>
      <c r="X321">
        <v>170.88900000000001</v>
      </c>
      <c r="Y321">
        <v>0.174206</v>
      </c>
      <c r="Z321">
        <v>4.0100999999999998E-2</v>
      </c>
      <c r="AA321">
        <v>1.3722E-2</v>
      </c>
      <c r="AB321">
        <v>5.0028000000000003E-2</v>
      </c>
      <c r="AC321">
        <v>5.27</v>
      </c>
      <c r="AD321">
        <v>6.71</v>
      </c>
      <c r="AE321">
        <v>10.5</v>
      </c>
      <c r="AF321">
        <v>0.204821</v>
      </c>
      <c r="AG321">
        <v>0.23268430000000001</v>
      </c>
      <c r="AH321">
        <v>42.9</v>
      </c>
      <c r="AI321">
        <v>-1.7475179999999999</v>
      </c>
      <c r="AJ321">
        <v>3.7612000000000001</v>
      </c>
      <c r="AK321">
        <v>17.838940000000001</v>
      </c>
      <c r="AL321">
        <v>2.8813840000000002</v>
      </c>
      <c r="AM321" s="6">
        <f t="shared" si="4"/>
        <v>0.95348692597999996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1</v>
      </c>
      <c r="BW321">
        <v>1</v>
      </c>
    </row>
    <row r="322" spans="1:75" x14ac:dyDescent="0.25">
      <c r="A322">
        <v>1998</v>
      </c>
      <c r="B322" t="s">
        <v>92</v>
      </c>
      <c r="C322">
        <v>10</v>
      </c>
      <c r="D322" t="s">
        <v>93</v>
      </c>
      <c r="E322">
        <v>10.25</v>
      </c>
      <c r="F322">
        <v>8</v>
      </c>
      <c r="G322">
        <v>3.42</v>
      </c>
      <c r="H322">
        <v>4</v>
      </c>
      <c r="I322">
        <v>6</v>
      </c>
      <c r="J322">
        <v>3</v>
      </c>
      <c r="K322">
        <v>5.7783300000000004</v>
      </c>
      <c r="L322">
        <v>42.9</v>
      </c>
      <c r="M322">
        <v>-2.7618299999999998</v>
      </c>
      <c r="N322">
        <v>23.4299</v>
      </c>
      <c r="O322">
        <v>9.2349300000000003</v>
      </c>
      <c r="P322" s="7">
        <v>247.89099999999999</v>
      </c>
      <c r="Q322" s="1">
        <v>38000000000</v>
      </c>
      <c r="R322" s="1">
        <v>33000000000</v>
      </c>
      <c r="S322" s="1">
        <v>130000000000</v>
      </c>
      <c r="T322">
        <v>0.53600000000000003</v>
      </c>
      <c r="U322">
        <v>2.2223000000000002</v>
      </c>
      <c r="V322">
        <v>18.772099999999998</v>
      </c>
      <c r="W322">
        <v>1.9</v>
      </c>
      <c r="X322">
        <v>166.76400000000001</v>
      </c>
      <c r="Y322">
        <v>0.166851</v>
      </c>
      <c r="Z322">
        <v>3.7442000000000003E-2</v>
      </c>
      <c r="AA322">
        <v>1.2527E-2</v>
      </c>
      <c r="AB322">
        <v>4.6418000000000001E-2</v>
      </c>
      <c r="AC322">
        <v>5.27</v>
      </c>
      <c r="AD322">
        <v>6.71</v>
      </c>
      <c r="AE322">
        <v>10</v>
      </c>
      <c r="AF322">
        <v>0.17420579999999999</v>
      </c>
      <c r="AG322">
        <v>0.204821</v>
      </c>
      <c r="AH322">
        <v>43</v>
      </c>
      <c r="AI322">
        <v>-1.790656</v>
      </c>
      <c r="AJ322">
        <v>3.7588720000000002</v>
      </c>
      <c r="AK322">
        <v>12.23817</v>
      </c>
      <c r="AL322">
        <v>2.5045600000000001</v>
      </c>
      <c r="AM322" s="6">
        <f t="shared" ref="AM322:AM385" si="5">(Y322*K322)</f>
        <v>0.96412013883000003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1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1</v>
      </c>
    </row>
    <row r="323" spans="1:75" x14ac:dyDescent="0.25">
      <c r="A323">
        <v>1999</v>
      </c>
      <c r="B323" t="s">
        <v>92</v>
      </c>
      <c r="C323">
        <v>10</v>
      </c>
      <c r="D323" t="s">
        <v>93</v>
      </c>
      <c r="E323">
        <v>11</v>
      </c>
      <c r="F323">
        <v>8</v>
      </c>
      <c r="G323">
        <v>4</v>
      </c>
      <c r="H323">
        <v>4</v>
      </c>
      <c r="I323">
        <v>5.92</v>
      </c>
      <c r="J323">
        <v>3</v>
      </c>
      <c r="K323">
        <v>5.9866700000000002</v>
      </c>
      <c r="L323">
        <v>42.8</v>
      </c>
      <c r="M323">
        <v>0.84821899999999995</v>
      </c>
      <c r="N323">
        <v>20.7317</v>
      </c>
      <c r="O323">
        <v>5.9390499999999999</v>
      </c>
      <c r="P323" s="7">
        <v>256.22899999999998</v>
      </c>
      <c r="Q323" s="1">
        <v>38000000000</v>
      </c>
      <c r="R323" s="1">
        <v>36000000000</v>
      </c>
      <c r="S323" s="1">
        <v>140000000000</v>
      </c>
      <c r="T323">
        <v>0.54100000000000004</v>
      </c>
      <c r="U323">
        <v>2.1907399999999999</v>
      </c>
      <c r="V323">
        <v>18.772099999999998</v>
      </c>
      <c r="W323">
        <v>1.9</v>
      </c>
      <c r="X323">
        <v>163.482</v>
      </c>
      <c r="Y323">
        <v>0.15657099999999999</v>
      </c>
      <c r="Z323">
        <v>3.4120999999999999E-2</v>
      </c>
      <c r="AA323">
        <v>1.1103E-2</v>
      </c>
      <c r="AB323">
        <v>4.1986000000000002E-2</v>
      </c>
      <c r="AC323">
        <v>5.27</v>
      </c>
      <c r="AD323">
        <v>6.71</v>
      </c>
      <c r="AE323">
        <v>10.199999999999999</v>
      </c>
      <c r="AF323">
        <v>0.16685069999999999</v>
      </c>
      <c r="AG323">
        <v>0.17420579999999999</v>
      </c>
      <c r="AH323">
        <v>42.9</v>
      </c>
      <c r="AI323">
        <v>-1.8542430000000001</v>
      </c>
      <c r="AJ323">
        <v>3.7565379999999999</v>
      </c>
      <c r="AK323">
        <v>15.84822</v>
      </c>
      <c r="AL323">
        <v>2.7630569999999999</v>
      </c>
      <c r="AM323" s="6">
        <f t="shared" si="5"/>
        <v>0.93733890856999991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1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1</v>
      </c>
      <c r="BW323">
        <v>1</v>
      </c>
    </row>
    <row r="324" spans="1:75" x14ac:dyDescent="0.25">
      <c r="A324">
        <v>2000</v>
      </c>
      <c r="B324" t="s">
        <v>92</v>
      </c>
      <c r="C324">
        <v>10</v>
      </c>
      <c r="D324" t="s">
        <v>93</v>
      </c>
      <c r="E324">
        <v>8.92</v>
      </c>
      <c r="F324">
        <v>8</v>
      </c>
      <c r="G324">
        <v>2.42</v>
      </c>
      <c r="H324">
        <v>3.08</v>
      </c>
      <c r="I324">
        <v>5</v>
      </c>
      <c r="J324">
        <v>3</v>
      </c>
      <c r="K324">
        <v>5.07</v>
      </c>
      <c r="L324">
        <v>42.8</v>
      </c>
      <c r="M324">
        <v>2.1810999999999998</v>
      </c>
      <c r="N324">
        <v>19.369199999999999</v>
      </c>
      <c r="O324">
        <v>3.9771200000000002</v>
      </c>
      <c r="P324" s="7">
        <v>216.99600000000001</v>
      </c>
      <c r="Q324" s="1">
        <v>43000000000</v>
      </c>
      <c r="R324" s="1">
        <v>41000000000</v>
      </c>
      <c r="S324" s="1">
        <v>140000000000</v>
      </c>
      <c r="T324">
        <v>0.58799999999999997</v>
      </c>
      <c r="U324">
        <v>2.1590500000000001</v>
      </c>
      <c r="V324">
        <v>18.772099999999998</v>
      </c>
      <c r="W324">
        <v>1.9</v>
      </c>
      <c r="X324">
        <v>161.88200000000001</v>
      </c>
      <c r="Y324">
        <v>0.14319599999999999</v>
      </c>
      <c r="Z324">
        <v>2.9611999999999999E-2</v>
      </c>
      <c r="AA324">
        <v>9.2870000000000001E-3</v>
      </c>
      <c r="AB324">
        <v>3.6095000000000002E-2</v>
      </c>
      <c r="AC324">
        <v>5.4</v>
      </c>
      <c r="AD324">
        <v>6.55</v>
      </c>
      <c r="AE324">
        <v>10.3</v>
      </c>
      <c r="AF324">
        <v>0.1565715</v>
      </c>
      <c r="AG324">
        <v>0.16685069999999999</v>
      </c>
      <c r="AH324">
        <v>42.8</v>
      </c>
      <c r="AI324">
        <v>-1.943543</v>
      </c>
      <c r="AJ324">
        <v>3.7565379999999999</v>
      </c>
      <c r="AK324">
        <v>17.181100000000001</v>
      </c>
      <c r="AL324">
        <v>2.8438099999999999</v>
      </c>
      <c r="AM324" s="6">
        <f t="shared" si="5"/>
        <v>0.72600372000000002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1</v>
      </c>
      <c r="BW324">
        <v>1</v>
      </c>
    </row>
    <row r="325" spans="1:75" x14ac:dyDescent="0.25">
      <c r="A325">
        <v>2001</v>
      </c>
      <c r="B325" t="s">
        <v>92</v>
      </c>
      <c r="C325">
        <v>10</v>
      </c>
      <c r="D325" t="s">
        <v>93</v>
      </c>
      <c r="E325">
        <v>8.8800000000000008</v>
      </c>
      <c r="F325">
        <v>9.92</v>
      </c>
      <c r="G325">
        <v>1.92</v>
      </c>
      <c r="H325">
        <v>2</v>
      </c>
      <c r="I325">
        <v>5</v>
      </c>
      <c r="J325">
        <v>3</v>
      </c>
      <c r="K325">
        <v>5.12</v>
      </c>
      <c r="L325">
        <v>42.7</v>
      </c>
      <c r="M325">
        <v>0.87487400000000004</v>
      </c>
      <c r="N325">
        <v>18.311800000000002</v>
      </c>
      <c r="O325">
        <v>5.3455000000000004</v>
      </c>
      <c r="P325" s="7">
        <v>218.624</v>
      </c>
      <c r="Q325" s="1">
        <v>46000000000</v>
      </c>
      <c r="R325" s="1">
        <v>40000000000</v>
      </c>
      <c r="S325" s="1">
        <v>150000000000</v>
      </c>
      <c r="T325">
        <v>0.58399999999999996</v>
      </c>
      <c r="U325">
        <v>2.1326000000000001</v>
      </c>
      <c r="V325">
        <v>18.772099999999998</v>
      </c>
      <c r="W325">
        <v>1.9</v>
      </c>
      <c r="X325">
        <v>162.52000000000001</v>
      </c>
      <c r="Y325">
        <v>0.138956</v>
      </c>
      <c r="Z325">
        <v>2.9139999999999999E-2</v>
      </c>
      <c r="AA325">
        <v>9.2099999999999994E-3</v>
      </c>
      <c r="AB325">
        <v>3.5580000000000001E-2</v>
      </c>
      <c r="AC325">
        <v>5.4</v>
      </c>
      <c r="AD325">
        <v>6.55</v>
      </c>
      <c r="AE325">
        <v>10.4</v>
      </c>
      <c r="AF325">
        <v>0.14319570000000001</v>
      </c>
      <c r="AG325">
        <v>0.1565715</v>
      </c>
      <c r="AH325">
        <v>42.8</v>
      </c>
      <c r="AI325">
        <v>-1.9736009999999999</v>
      </c>
      <c r="AJ325">
        <v>3.7541989999999998</v>
      </c>
      <c r="AK325">
        <v>15.87487</v>
      </c>
      <c r="AL325">
        <v>2.7647379999999999</v>
      </c>
      <c r="AM325" s="6">
        <f t="shared" si="5"/>
        <v>0.71145471999999998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1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1</v>
      </c>
      <c r="BW325">
        <v>1</v>
      </c>
    </row>
    <row r="326" spans="1:75" x14ac:dyDescent="0.25">
      <c r="A326">
        <v>2002</v>
      </c>
      <c r="B326" t="s">
        <v>92</v>
      </c>
      <c r="C326">
        <v>10</v>
      </c>
      <c r="D326" t="s">
        <v>93</v>
      </c>
      <c r="E326">
        <v>9.17</v>
      </c>
      <c r="F326">
        <v>10</v>
      </c>
      <c r="G326">
        <v>1.5</v>
      </c>
      <c r="H326">
        <v>2</v>
      </c>
      <c r="I326">
        <v>5</v>
      </c>
      <c r="J326">
        <v>3</v>
      </c>
      <c r="K326">
        <v>5.1116700000000002</v>
      </c>
      <c r="L326">
        <v>42.5</v>
      </c>
      <c r="M326">
        <v>1.55897</v>
      </c>
      <c r="N326">
        <v>18.343900000000001</v>
      </c>
      <c r="O326">
        <v>2.7227700000000001</v>
      </c>
      <c r="P326" s="7">
        <v>217.24600000000001</v>
      </c>
      <c r="Q326" s="1">
        <v>50000000000</v>
      </c>
      <c r="R326" s="1">
        <v>42000000000</v>
      </c>
      <c r="S326" s="1">
        <v>150000000000</v>
      </c>
      <c r="T326">
        <v>0.60299999999999998</v>
      </c>
      <c r="U326">
        <v>2.1019299999999999</v>
      </c>
      <c r="V326">
        <v>18.772099999999998</v>
      </c>
      <c r="W326">
        <v>1.9</v>
      </c>
      <c r="X326">
        <v>163.602</v>
      </c>
      <c r="Y326">
        <v>0.13395499999999999</v>
      </c>
      <c r="Z326">
        <v>2.8406000000000001E-2</v>
      </c>
      <c r="AA326">
        <v>9.0310000000000008E-3</v>
      </c>
      <c r="AB326">
        <v>3.4727000000000001E-2</v>
      </c>
      <c r="AC326">
        <v>5.4</v>
      </c>
      <c r="AD326">
        <v>6.55</v>
      </c>
      <c r="AE326">
        <v>10.5</v>
      </c>
      <c r="AF326">
        <v>0.13895560000000001</v>
      </c>
      <c r="AG326">
        <v>0.14319570000000001</v>
      </c>
      <c r="AH326">
        <v>42.7</v>
      </c>
      <c r="AI326">
        <v>-2.0102540000000002</v>
      </c>
      <c r="AJ326">
        <v>3.7495039999999999</v>
      </c>
      <c r="AK326">
        <v>16.558969999999999</v>
      </c>
      <c r="AL326">
        <v>2.8069280000000001</v>
      </c>
      <c r="AM326" s="6">
        <f t="shared" si="5"/>
        <v>0.68473375484999999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1</v>
      </c>
      <c r="BW326">
        <v>1</v>
      </c>
    </row>
    <row r="327" spans="1:75" x14ac:dyDescent="0.25">
      <c r="A327">
        <v>2003</v>
      </c>
      <c r="B327" t="s">
        <v>92</v>
      </c>
      <c r="C327">
        <v>10</v>
      </c>
      <c r="D327" t="s">
        <v>93</v>
      </c>
      <c r="E327">
        <v>8.67</v>
      </c>
      <c r="F327">
        <v>9.75</v>
      </c>
      <c r="G327">
        <v>1.92</v>
      </c>
      <c r="H327">
        <v>2</v>
      </c>
      <c r="I327">
        <v>5</v>
      </c>
      <c r="J327">
        <v>3</v>
      </c>
      <c r="K327">
        <v>5.0566700000000004</v>
      </c>
      <c r="L327">
        <v>42.5</v>
      </c>
      <c r="M327">
        <v>2.95269</v>
      </c>
      <c r="N327">
        <v>18.628299999999999</v>
      </c>
      <c r="O327">
        <v>2.2891599999999999</v>
      </c>
      <c r="P327" s="7">
        <v>214.90799999999999</v>
      </c>
      <c r="Q327" s="1">
        <v>52000000000</v>
      </c>
      <c r="R327" s="1">
        <v>46000000000</v>
      </c>
      <c r="S327" s="1">
        <v>160000000000</v>
      </c>
      <c r="T327">
        <v>0.61099999999999999</v>
      </c>
      <c r="U327">
        <v>2.0518200000000002</v>
      </c>
      <c r="V327">
        <v>18.772099999999998</v>
      </c>
      <c r="W327">
        <v>1.9</v>
      </c>
      <c r="X327">
        <v>164.84100000000001</v>
      </c>
      <c r="Y327">
        <v>0.12939300000000001</v>
      </c>
      <c r="Z327">
        <v>2.7618E-2</v>
      </c>
      <c r="AA327">
        <v>8.8269999999999998E-3</v>
      </c>
      <c r="AB327">
        <v>3.3800999999999998E-2</v>
      </c>
      <c r="AC327">
        <v>5.4</v>
      </c>
      <c r="AD327">
        <v>6.55</v>
      </c>
      <c r="AE327">
        <v>10</v>
      </c>
      <c r="AF327">
        <v>0.13395460000000001</v>
      </c>
      <c r="AG327">
        <v>0.13895560000000001</v>
      </c>
      <c r="AH327">
        <v>42.5</v>
      </c>
      <c r="AI327">
        <v>-2.0448979999999999</v>
      </c>
      <c r="AJ327">
        <v>3.7495039999999999</v>
      </c>
      <c r="AK327">
        <v>17.95269</v>
      </c>
      <c r="AL327">
        <v>2.88774</v>
      </c>
      <c r="AM327" s="6">
        <f t="shared" si="5"/>
        <v>0.65429770131000009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1</v>
      </c>
      <c r="BW327">
        <v>1</v>
      </c>
    </row>
    <row r="328" spans="1:75" x14ac:dyDescent="0.25">
      <c r="A328">
        <v>2004</v>
      </c>
      <c r="B328" t="s">
        <v>92</v>
      </c>
      <c r="C328">
        <v>10</v>
      </c>
      <c r="D328" t="s">
        <v>93</v>
      </c>
      <c r="E328">
        <v>8.8800000000000008</v>
      </c>
      <c r="F328">
        <v>9.17</v>
      </c>
      <c r="G328">
        <v>2</v>
      </c>
      <c r="H328">
        <v>2</v>
      </c>
      <c r="I328">
        <v>5</v>
      </c>
      <c r="J328">
        <v>3</v>
      </c>
      <c r="K328">
        <v>5.0083299999999999</v>
      </c>
      <c r="L328">
        <v>42.4</v>
      </c>
      <c r="M328">
        <v>4.4826800000000002</v>
      </c>
      <c r="N328">
        <v>18.544599999999999</v>
      </c>
      <c r="O328">
        <v>4.8292099999999998</v>
      </c>
      <c r="P328" s="7">
        <v>212.35300000000001</v>
      </c>
      <c r="Q328" s="1">
        <v>54000000000</v>
      </c>
      <c r="R328" s="1">
        <v>49000000000</v>
      </c>
      <c r="S328" s="1">
        <v>170000000000</v>
      </c>
      <c r="T328">
        <v>0.60299999999999998</v>
      </c>
      <c r="U328">
        <v>1.9773499999999999</v>
      </c>
      <c r="V328">
        <v>25.4956</v>
      </c>
      <c r="W328">
        <v>1.9</v>
      </c>
      <c r="X328">
        <v>97.154899999999998</v>
      </c>
      <c r="Y328">
        <v>0.25336799999999998</v>
      </c>
      <c r="Z328">
        <v>5.2229999999999999E-2</v>
      </c>
      <c r="AA328">
        <v>1.6385E-2</v>
      </c>
      <c r="AB328">
        <v>6.3892000000000004E-2</v>
      </c>
      <c r="AC328">
        <v>5.4</v>
      </c>
      <c r="AD328">
        <v>6.55</v>
      </c>
      <c r="AE328">
        <v>10.6</v>
      </c>
      <c r="AF328">
        <v>0.12939339999999999</v>
      </c>
      <c r="AG328">
        <v>0.13395460000000001</v>
      </c>
      <c r="AH328">
        <v>42.5</v>
      </c>
      <c r="AI328">
        <v>-1.372911</v>
      </c>
      <c r="AJ328">
        <v>3.7471489999999998</v>
      </c>
      <c r="AK328">
        <v>19.482679999999998</v>
      </c>
      <c r="AL328">
        <v>2.9695260000000001</v>
      </c>
      <c r="AM328" s="6">
        <f t="shared" si="5"/>
        <v>1.2689505554399998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1</v>
      </c>
      <c r="BW328">
        <v>1</v>
      </c>
    </row>
    <row r="329" spans="1:75" x14ac:dyDescent="0.25">
      <c r="A329">
        <v>2005</v>
      </c>
      <c r="B329" t="s">
        <v>92</v>
      </c>
      <c r="C329">
        <v>10</v>
      </c>
      <c r="D329" t="s">
        <v>93</v>
      </c>
      <c r="E329">
        <v>8.0399999999999991</v>
      </c>
      <c r="F329">
        <v>9.25</v>
      </c>
      <c r="G329">
        <v>2</v>
      </c>
      <c r="H329">
        <v>2.25</v>
      </c>
      <c r="I329">
        <v>5</v>
      </c>
      <c r="J329">
        <v>3</v>
      </c>
      <c r="K329">
        <v>4.92333</v>
      </c>
      <c r="L329">
        <v>42.3</v>
      </c>
      <c r="M329">
        <v>2.97837</v>
      </c>
      <c r="N329">
        <v>18.1815</v>
      </c>
      <c r="O329">
        <v>6.5168499999999998</v>
      </c>
      <c r="P329" s="7">
        <v>208.25700000000001</v>
      </c>
      <c r="Q329" s="1">
        <v>56000000000</v>
      </c>
      <c r="R329" s="1">
        <v>55000000000</v>
      </c>
      <c r="S329" s="1">
        <v>180000000000</v>
      </c>
      <c r="T329">
        <v>0.61899999999999999</v>
      </c>
      <c r="U329">
        <v>1.88937</v>
      </c>
      <c r="V329">
        <v>18.772099999999998</v>
      </c>
      <c r="W329">
        <v>1.9</v>
      </c>
      <c r="X329">
        <v>166.935</v>
      </c>
      <c r="Y329">
        <v>0.139066</v>
      </c>
      <c r="Z329">
        <v>2.9479999999999999E-2</v>
      </c>
      <c r="AA329">
        <v>9.3629999999999998E-3</v>
      </c>
      <c r="AB329">
        <v>3.6054999999999997E-2</v>
      </c>
      <c r="AC329">
        <v>4.04</v>
      </c>
      <c r="AD329">
        <v>5.94</v>
      </c>
      <c r="AE329">
        <v>10.7</v>
      </c>
      <c r="AF329">
        <v>0.25336839999999999</v>
      </c>
      <c r="AG329">
        <v>0.12939339999999999</v>
      </c>
      <c r="AH329">
        <v>42.4</v>
      </c>
      <c r="AI329">
        <v>-1.972807</v>
      </c>
      <c r="AJ329">
        <v>3.7447870000000001</v>
      </c>
      <c r="AK329">
        <v>17.978370000000002</v>
      </c>
      <c r="AL329">
        <v>2.8891689999999999</v>
      </c>
      <c r="AM329" s="6">
        <f t="shared" si="5"/>
        <v>0.68466780977999997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1</v>
      </c>
      <c r="BW329">
        <v>1</v>
      </c>
    </row>
    <row r="330" spans="1:75" x14ac:dyDescent="0.25">
      <c r="A330">
        <v>2006</v>
      </c>
      <c r="B330" t="s">
        <v>92</v>
      </c>
      <c r="C330">
        <v>10</v>
      </c>
      <c r="D330" t="s">
        <v>93</v>
      </c>
      <c r="E330">
        <v>5.71</v>
      </c>
      <c r="F330">
        <v>8.9600000000000009</v>
      </c>
      <c r="G330">
        <v>2</v>
      </c>
      <c r="H330">
        <v>2.5</v>
      </c>
      <c r="I330">
        <v>5</v>
      </c>
      <c r="J330">
        <v>3</v>
      </c>
      <c r="K330">
        <v>4.5283300000000004</v>
      </c>
      <c r="L330">
        <v>42.3</v>
      </c>
      <c r="M330">
        <v>3.4441700000000002</v>
      </c>
      <c r="N330">
        <v>18.718900000000001</v>
      </c>
      <c r="O330">
        <v>5.4852299999999996</v>
      </c>
      <c r="P330" s="7">
        <v>191.548</v>
      </c>
      <c r="Q330" s="1">
        <v>56000000000</v>
      </c>
      <c r="R330" s="1">
        <v>61000000000</v>
      </c>
      <c r="S330" s="1">
        <v>190000000000</v>
      </c>
      <c r="T330">
        <v>0.61899999999999999</v>
      </c>
      <c r="U330">
        <v>1.79372</v>
      </c>
      <c r="V330">
        <v>18.772099999999998</v>
      </c>
      <c r="W330">
        <v>1.9</v>
      </c>
      <c r="X330">
        <v>167.745</v>
      </c>
      <c r="Y330">
        <v>0.14447099999999999</v>
      </c>
      <c r="Z330">
        <v>3.0484000000000001E-2</v>
      </c>
      <c r="AA330">
        <v>9.6600000000000002E-3</v>
      </c>
      <c r="AB330">
        <v>3.7277999999999999E-2</v>
      </c>
      <c r="AC330">
        <v>4.04</v>
      </c>
      <c r="AD330">
        <v>5.94</v>
      </c>
      <c r="AE330">
        <v>10</v>
      </c>
      <c r="AF330">
        <v>0.139066</v>
      </c>
      <c r="AG330">
        <v>0.25336839999999999</v>
      </c>
      <c r="AH330">
        <v>42.3</v>
      </c>
      <c r="AI330">
        <v>-1.9346760000000001</v>
      </c>
      <c r="AJ330">
        <v>3.7447870000000001</v>
      </c>
      <c r="AK330">
        <v>18.44417</v>
      </c>
      <c r="AL330">
        <v>2.9147479999999999</v>
      </c>
      <c r="AM330" s="6">
        <f t="shared" si="5"/>
        <v>0.65421236343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1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1</v>
      </c>
      <c r="BW330">
        <v>1</v>
      </c>
    </row>
    <row r="331" spans="1:75" x14ac:dyDescent="0.25">
      <c r="A331">
        <v>2007</v>
      </c>
      <c r="B331" t="s">
        <v>92</v>
      </c>
      <c r="C331">
        <v>10</v>
      </c>
      <c r="D331" t="s">
        <v>93</v>
      </c>
      <c r="E331">
        <v>5.42</v>
      </c>
      <c r="F331">
        <v>9</v>
      </c>
      <c r="G331">
        <v>2</v>
      </c>
      <c r="H331">
        <v>2.5</v>
      </c>
      <c r="I331">
        <v>5</v>
      </c>
      <c r="J331">
        <v>3</v>
      </c>
      <c r="K331">
        <v>4.4866700000000002</v>
      </c>
      <c r="L331">
        <v>42.2</v>
      </c>
      <c r="M331">
        <v>4.7121399999999998</v>
      </c>
      <c r="N331">
        <v>18.873999999999999</v>
      </c>
      <c r="O331">
        <v>2.9</v>
      </c>
      <c r="P331" s="7">
        <v>189.33699999999999</v>
      </c>
      <c r="Q331" s="1">
        <v>56000000000</v>
      </c>
      <c r="R331" s="1">
        <v>62000000000</v>
      </c>
      <c r="S331" s="1">
        <v>200000000000</v>
      </c>
      <c r="T331">
        <v>0.58599999999999997</v>
      </c>
      <c r="U331">
        <v>1.7111000000000001</v>
      </c>
      <c r="V331">
        <v>18.772099999999998</v>
      </c>
      <c r="W331">
        <v>1.9</v>
      </c>
      <c r="X331">
        <v>171.83099999999999</v>
      </c>
      <c r="Y331">
        <v>0.127696</v>
      </c>
      <c r="Z331">
        <v>2.6105E-2</v>
      </c>
      <c r="AA331">
        <v>8.1150000000000007E-3</v>
      </c>
      <c r="AB331">
        <v>3.1778000000000001E-2</v>
      </c>
      <c r="AC331">
        <v>4.04</v>
      </c>
      <c r="AD331">
        <v>5.94</v>
      </c>
      <c r="AE331">
        <v>10.199999999999999</v>
      </c>
      <c r="AF331">
        <v>0.14447109999999999</v>
      </c>
      <c r="AG331">
        <v>0.139066</v>
      </c>
      <c r="AH331">
        <v>42.3</v>
      </c>
      <c r="AI331">
        <v>-2.0580989999999999</v>
      </c>
      <c r="AJ331">
        <v>3.7424200000000001</v>
      </c>
      <c r="AK331">
        <v>19.712140000000002</v>
      </c>
      <c r="AL331">
        <v>2.9812349999999999</v>
      </c>
      <c r="AM331" s="6">
        <f t="shared" si="5"/>
        <v>0.57292981232000006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1</v>
      </c>
      <c r="BW331">
        <v>1</v>
      </c>
    </row>
    <row r="332" spans="1:75" x14ac:dyDescent="0.25">
      <c r="A332">
        <v>2008</v>
      </c>
      <c r="B332" t="s">
        <v>92</v>
      </c>
      <c r="C332">
        <v>10</v>
      </c>
      <c r="D332" t="s">
        <v>93</v>
      </c>
      <c r="E332">
        <v>5.5</v>
      </c>
      <c r="F332">
        <v>9</v>
      </c>
      <c r="G332">
        <v>2</v>
      </c>
      <c r="H332">
        <v>2.5</v>
      </c>
      <c r="I332">
        <v>5</v>
      </c>
      <c r="J332">
        <v>3</v>
      </c>
      <c r="K332">
        <v>4.5</v>
      </c>
      <c r="L332">
        <v>42.1</v>
      </c>
      <c r="M332">
        <v>2.6267</v>
      </c>
      <c r="N332">
        <v>19.0839</v>
      </c>
      <c r="O332">
        <v>8.2604500000000005</v>
      </c>
      <c r="P332" s="7">
        <v>189.45</v>
      </c>
      <c r="Q332" s="1">
        <v>59000000000</v>
      </c>
      <c r="R332" s="1">
        <v>60000000000</v>
      </c>
      <c r="S332" s="1">
        <v>210000000000</v>
      </c>
      <c r="T332">
        <v>0.56699999999999995</v>
      </c>
      <c r="U332">
        <v>1.6599600000000001</v>
      </c>
      <c r="V332">
        <v>18.772099999999998</v>
      </c>
      <c r="W332">
        <v>1.9</v>
      </c>
      <c r="X332">
        <v>174.80699999999999</v>
      </c>
      <c r="Y332">
        <v>0.114219</v>
      </c>
      <c r="Z332">
        <v>2.2775E-2</v>
      </c>
      <c r="AA332">
        <v>6.9690000000000004E-3</v>
      </c>
      <c r="AB332">
        <v>2.7626000000000001E-2</v>
      </c>
      <c r="AC332">
        <v>4.04</v>
      </c>
      <c r="AD332">
        <v>5.94</v>
      </c>
      <c r="AE332">
        <v>10.3</v>
      </c>
      <c r="AF332">
        <v>0.12769649999999999</v>
      </c>
      <c r="AG332">
        <v>0.14447109999999999</v>
      </c>
      <c r="AH332">
        <v>42.2</v>
      </c>
      <c r="AI332">
        <v>-2.169638</v>
      </c>
      <c r="AJ332">
        <v>3.7400479999999998</v>
      </c>
      <c r="AK332">
        <v>17.6267</v>
      </c>
      <c r="AL332">
        <v>2.869415</v>
      </c>
      <c r="AM332" s="6">
        <f t="shared" si="5"/>
        <v>0.51398549999999998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1</v>
      </c>
      <c r="BW332">
        <v>1</v>
      </c>
    </row>
    <row r="333" spans="1:75" x14ac:dyDescent="0.25">
      <c r="A333">
        <v>2009</v>
      </c>
      <c r="B333" t="s">
        <v>92</v>
      </c>
      <c r="C333">
        <v>10</v>
      </c>
      <c r="D333" t="s">
        <v>93</v>
      </c>
      <c r="E333">
        <v>5.08</v>
      </c>
      <c r="F333">
        <v>9</v>
      </c>
      <c r="G333">
        <v>2</v>
      </c>
      <c r="H333">
        <v>2.5</v>
      </c>
      <c r="I333">
        <v>5</v>
      </c>
      <c r="J333">
        <v>3</v>
      </c>
      <c r="K333">
        <v>4.43</v>
      </c>
      <c r="L333">
        <v>42</v>
      </c>
      <c r="M333">
        <v>-0.211699</v>
      </c>
      <c r="N333">
        <v>18.615400000000001</v>
      </c>
      <c r="O333">
        <v>4.2190300000000001</v>
      </c>
      <c r="P333" s="7">
        <v>186.06</v>
      </c>
      <c r="Q333" s="1">
        <v>57000000000</v>
      </c>
      <c r="R333" s="1">
        <v>57000000000</v>
      </c>
      <c r="S333" s="1">
        <v>210000000000</v>
      </c>
      <c r="T333">
        <v>0.53500000000000003</v>
      </c>
      <c r="U333">
        <v>1.6498600000000001</v>
      </c>
      <c r="V333">
        <v>18.772099999999998</v>
      </c>
      <c r="W333">
        <v>1.9</v>
      </c>
      <c r="X333">
        <v>176.018</v>
      </c>
      <c r="Y333">
        <v>0.10449700000000001</v>
      </c>
      <c r="Z333">
        <v>2.0559999999999998E-2</v>
      </c>
      <c r="AA333">
        <v>6.2220000000000001E-3</v>
      </c>
      <c r="AB333">
        <v>2.4875999999999999E-2</v>
      </c>
      <c r="AC333">
        <v>4.04</v>
      </c>
      <c r="AD333">
        <v>5.94</v>
      </c>
      <c r="AE333">
        <v>10.4</v>
      </c>
      <c r="AF333">
        <v>0.1142189</v>
      </c>
      <c r="AG333">
        <v>0.12769649999999999</v>
      </c>
      <c r="AH333">
        <v>42.1</v>
      </c>
      <c r="AI333">
        <v>-2.2586010000000001</v>
      </c>
      <c r="AJ333">
        <v>3.73767</v>
      </c>
      <c r="AK333">
        <v>14.7883</v>
      </c>
      <c r="AL333">
        <v>2.6938360000000001</v>
      </c>
      <c r="AM333" s="6">
        <f t="shared" si="5"/>
        <v>0.46292170999999999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</v>
      </c>
      <c r="BW333">
        <v>1</v>
      </c>
    </row>
    <row r="334" spans="1:75" x14ac:dyDescent="0.25">
      <c r="A334">
        <v>2010</v>
      </c>
      <c r="B334" t="s">
        <v>92</v>
      </c>
      <c r="C334">
        <v>10</v>
      </c>
      <c r="D334" t="s">
        <v>93</v>
      </c>
      <c r="E334">
        <v>6.5</v>
      </c>
      <c r="F334">
        <v>9</v>
      </c>
      <c r="G334">
        <v>2</v>
      </c>
      <c r="H334">
        <v>2.5</v>
      </c>
      <c r="I334">
        <v>5</v>
      </c>
      <c r="J334">
        <v>3</v>
      </c>
      <c r="K334">
        <v>4.6666699999999999</v>
      </c>
      <c r="L334">
        <v>41.9</v>
      </c>
      <c r="M334">
        <v>5.5609999999999999</v>
      </c>
      <c r="N334">
        <v>20.402100000000001</v>
      </c>
      <c r="O334">
        <v>3.7898399999999999</v>
      </c>
      <c r="P334" s="7">
        <v>195.53299999999999</v>
      </c>
      <c r="Q334" s="1">
        <v>69000000000</v>
      </c>
      <c r="R334" s="1">
        <v>69000000000</v>
      </c>
      <c r="S334" s="1">
        <v>230000000000</v>
      </c>
      <c r="T334">
        <v>0.60399999999999998</v>
      </c>
      <c r="U334">
        <v>1.66611</v>
      </c>
      <c r="V334">
        <v>18.772099999999998</v>
      </c>
      <c r="W334">
        <v>1.9</v>
      </c>
      <c r="X334">
        <v>172.583</v>
      </c>
      <c r="Y334">
        <v>0.11712</v>
      </c>
      <c r="Z334">
        <v>2.3796000000000001E-2</v>
      </c>
      <c r="AA334">
        <v>7.4009999999999996E-3</v>
      </c>
      <c r="AB334">
        <v>2.8961000000000001E-2</v>
      </c>
      <c r="AC334">
        <v>2.72</v>
      </c>
      <c r="AD334">
        <v>5.48</v>
      </c>
      <c r="AE334">
        <v>10.5</v>
      </c>
      <c r="AF334">
        <v>0.1044966</v>
      </c>
      <c r="AG334">
        <v>0.1142189</v>
      </c>
      <c r="AH334">
        <v>42</v>
      </c>
      <c r="AI334">
        <v>-2.144555</v>
      </c>
      <c r="AJ334">
        <v>3.7352859999999999</v>
      </c>
      <c r="AK334">
        <v>20.561</v>
      </c>
      <c r="AL334">
        <v>3.023396</v>
      </c>
      <c r="AM334" s="6">
        <f t="shared" si="5"/>
        <v>0.54656039040000004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1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1</v>
      </c>
    </row>
    <row r="335" spans="1:75" x14ac:dyDescent="0.25">
      <c r="A335">
        <v>2011</v>
      </c>
      <c r="B335" t="s">
        <v>92</v>
      </c>
      <c r="C335">
        <v>10</v>
      </c>
      <c r="D335" t="s">
        <v>93</v>
      </c>
      <c r="E335">
        <v>7.96</v>
      </c>
      <c r="F335">
        <v>9.08</v>
      </c>
      <c r="G335">
        <v>2</v>
      </c>
      <c r="H335">
        <v>2.5</v>
      </c>
      <c r="I335">
        <v>5</v>
      </c>
      <c r="J335">
        <v>3</v>
      </c>
      <c r="K335">
        <v>4.92333</v>
      </c>
      <c r="L335">
        <v>41.7</v>
      </c>
      <c r="M335">
        <v>2.1159300000000001</v>
      </c>
      <c r="N335">
        <v>18.9666</v>
      </c>
      <c r="O335">
        <v>4.7184200000000001</v>
      </c>
      <c r="P335" s="7">
        <v>205.303</v>
      </c>
      <c r="Q335" s="1">
        <v>69000000000</v>
      </c>
      <c r="R335" s="1">
        <v>68000000000</v>
      </c>
      <c r="S335" s="1">
        <v>240000000000</v>
      </c>
      <c r="T335">
        <v>0.57699999999999996</v>
      </c>
      <c r="U335">
        <v>1.69181</v>
      </c>
      <c r="V335">
        <v>18.772099999999998</v>
      </c>
      <c r="W335">
        <v>1.9</v>
      </c>
      <c r="X335">
        <v>172.113</v>
      </c>
      <c r="Y335">
        <v>0.12160799999999999</v>
      </c>
      <c r="Z335">
        <v>2.4760000000000001E-2</v>
      </c>
      <c r="AA335">
        <v>7.7429999999999999E-3</v>
      </c>
      <c r="AB335">
        <v>3.0154E-2</v>
      </c>
      <c r="AC335">
        <v>2.72</v>
      </c>
      <c r="AD335">
        <v>5.48</v>
      </c>
      <c r="AE335">
        <v>10.7</v>
      </c>
      <c r="AF335">
        <v>0.11712019999999999</v>
      </c>
      <c r="AG335">
        <v>0.1044966</v>
      </c>
      <c r="AH335">
        <v>41.9</v>
      </c>
      <c r="AI335">
        <v>-2.1069529999999999</v>
      </c>
      <c r="AJ335">
        <v>3.7305009999999998</v>
      </c>
      <c r="AK335">
        <v>17.115929999999999</v>
      </c>
      <c r="AL335">
        <v>2.8400099999999999</v>
      </c>
      <c r="AM335" s="6">
        <f t="shared" si="5"/>
        <v>0.59871631463999997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1</v>
      </c>
      <c r="BW335">
        <v>1</v>
      </c>
    </row>
    <row r="336" spans="1:75" x14ac:dyDescent="0.25">
      <c r="A336">
        <v>2012</v>
      </c>
      <c r="B336" t="s">
        <v>92</v>
      </c>
      <c r="C336">
        <v>10</v>
      </c>
      <c r="D336" t="s">
        <v>93</v>
      </c>
      <c r="E336">
        <v>7.5</v>
      </c>
      <c r="F336">
        <v>9.0399999999999991</v>
      </c>
      <c r="G336">
        <v>2</v>
      </c>
      <c r="H336">
        <v>2.5</v>
      </c>
      <c r="I336">
        <v>5</v>
      </c>
      <c r="J336">
        <v>3</v>
      </c>
      <c r="K336">
        <v>4.84</v>
      </c>
      <c r="L336">
        <v>41.6</v>
      </c>
      <c r="M336">
        <v>5.0907299999999998</v>
      </c>
      <c r="N336">
        <v>19.930099999999999</v>
      </c>
      <c r="O336">
        <v>3.0269599999999999</v>
      </c>
      <c r="P336" s="7">
        <v>201.34399999999999</v>
      </c>
      <c r="Q336" s="1">
        <v>73000000000</v>
      </c>
      <c r="R336" s="1">
        <v>71000000000</v>
      </c>
      <c r="S336" s="1">
        <v>250000000000</v>
      </c>
      <c r="T336">
        <v>0.56699999999999995</v>
      </c>
      <c r="U336">
        <v>1.7041299999999999</v>
      </c>
      <c r="V336">
        <v>18.772099999999998</v>
      </c>
      <c r="W336">
        <v>1.9</v>
      </c>
      <c r="X336">
        <v>173.364</v>
      </c>
      <c r="Y336">
        <v>0.118254</v>
      </c>
      <c r="Z336">
        <v>2.4053999999999999E-2</v>
      </c>
      <c r="AA336">
        <v>7.4510000000000002E-3</v>
      </c>
      <c r="AB336">
        <v>2.9207E-2</v>
      </c>
      <c r="AC336">
        <v>2.72</v>
      </c>
      <c r="AD336">
        <v>5.48</v>
      </c>
      <c r="AE336">
        <v>10.7</v>
      </c>
      <c r="AF336">
        <v>0.1216079</v>
      </c>
      <c r="AG336">
        <v>0.11712019999999999</v>
      </c>
      <c r="AH336">
        <v>41.7</v>
      </c>
      <c r="AI336">
        <v>-2.1349200000000002</v>
      </c>
      <c r="AJ336">
        <v>3.7281</v>
      </c>
      <c r="AK336">
        <v>20.090730000000001</v>
      </c>
      <c r="AL336">
        <v>3.0002580000000001</v>
      </c>
      <c r="AM336" s="6">
        <f t="shared" si="5"/>
        <v>0.57234935999999992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1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1</v>
      </c>
      <c r="BW336">
        <v>1</v>
      </c>
    </row>
    <row r="337" spans="1:75" x14ac:dyDescent="0.25">
      <c r="A337">
        <v>2013</v>
      </c>
      <c r="B337" t="s">
        <v>92</v>
      </c>
      <c r="C337">
        <v>10</v>
      </c>
      <c r="D337" t="s">
        <v>93</v>
      </c>
      <c r="E337">
        <v>8.17</v>
      </c>
      <c r="F337">
        <v>8.33</v>
      </c>
      <c r="G337">
        <v>2.25</v>
      </c>
      <c r="H337">
        <v>2.5</v>
      </c>
      <c r="I337">
        <v>5</v>
      </c>
      <c r="J337">
        <v>3</v>
      </c>
      <c r="K337">
        <v>4.875</v>
      </c>
      <c r="L337">
        <v>41.5</v>
      </c>
      <c r="M337">
        <v>4.9594100000000001</v>
      </c>
      <c r="N337">
        <v>20.783000000000001</v>
      </c>
      <c r="O337">
        <v>2.5826899999999999</v>
      </c>
      <c r="P337" s="7">
        <v>202.31299999999999</v>
      </c>
      <c r="Q337" s="1">
        <v>78000000000</v>
      </c>
      <c r="R337" s="1">
        <v>72000000000</v>
      </c>
      <c r="S337" s="1">
        <v>270000000000</v>
      </c>
      <c r="T337">
        <v>0.55400000000000005</v>
      </c>
      <c r="U337">
        <v>1.6920900000000001</v>
      </c>
      <c r="V337">
        <v>18.772099999999998</v>
      </c>
      <c r="W337">
        <v>1.9</v>
      </c>
      <c r="X337">
        <v>176.881</v>
      </c>
      <c r="Y337">
        <v>0.104347</v>
      </c>
      <c r="Z337">
        <v>2.0598999999999999E-2</v>
      </c>
      <c r="AA337">
        <v>6.2379999999999996E-3</v>
      </c>
      <c r="AB337">
        <v>2.4885000000000001E-2</v>
      </c>
      <c r="AC337">
        <v>2.72</v>
      </c>
      <c r="AD337">
        <v>5.48</v>
      </c>
      <c r="AE337">
        <v>11.644299999999999</v>
      </c>
      <c r="AF337">
        <v>0.1182541</v>
      </c>
      <c r="AG337">
        <v>0.1216079</v>
      </c>
      <c r="AH337">
        <v>41.6</v>
      </c>
      <c r="AI337">
        <v>-2.2600310000000001</v>
      </c>
      <c r="AJ337">
        <v>3.7256930000000001</v>
      </c>
      <c r="AK337">
        <v>19.959409999999998</v>
      </c>
      <c r="AL337">
        <v>2.9937010000000002</v>
      </c>
      <c r="AM337" s="6">
        <f t="shared" si="5"/>
        <v>0.50869162499999998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1</v>
      </c>
      <c r="BR337">
        <v>0</v>
      </c>
      <c r="BS337">
        <v>0</v>
      </c>
      <c r="BT337">
        <v>0</v>
      </c>
      <c r="BU337">
        <v>0</v>
      </c>
      <c r="BV337">
        <v>1</v>
      </c>
      <c r="BW337">
        <v>1</v>
      </c>
    </row>
    <row r="338" spans="1:75" x14ac:dyDescent="0.25">
      <c r="A338">
        <v>2014</v>
      </c>
      <c r="B338" t="s">
        <v>92</v>
      </c>
      <c r="C338">
        <v>10</v>
      </c>
      <c r="D338" t="s">
        <v>93</v>
      </c>
      <c r="E338">
        <v>7.88</v>
      </c>
      <c r="F338">
        <v>8</v>
      </c>
      <c r="G338">
        <v>2.5</v>
      </c>
      <c r="H338">
        <v>2.5</v>
      </c>
      <c r="I338">
        <v>5</v>
      </c>
      <c r="J338">
        <v>3</v>
      </c>
      <c r="K338">
        <v>4.8133299999999997</v>
      </c>
      <c r="L338">
        <v>41.3</v>
      </c>
      <c r="M338">
        <v>4.61111</v>
      </c>
      <c r="N338">
        <v>20.862200000000001</v>
      </c>
      <c r="O338">
        <v>3.59782</v>
      </c>
      <c r="P338" s="7">
        <v>198.791</v>
      </c>
      <c r="Q338" s="1">
        <v>86000000000</v>
      </c>
      <c r="R338" s="1">
        <v>81000000000</v>
      </c>
      <c r="S338" s="1">
        <v>290000000000</v>
      </c>
      <c r="T338">
        <v>0.57999999999999996</v>
      </c>
      <c r="U338">
        <v>1.6466799999999999</v>
      </c>
      <c r="V338">
        <v>18.772099999999998</v>
      </c>
      <c r="W338">
        <v>1.9</v>
      </c>
      <c r="X338">
        <v>180.55199999999999</v>
      </c>
      <c r="Y338">
        <v>9.0855000000000005E-2</v>
      </c>
      <c r="Z338">
        <v>1.7416999999999998E-2</v>
      </c>
      <c r="AA338">
        <v>5.1419999999999999E-3</v>
      </c>
      <c r="AB338">
        <v>2.0926E-2</v>
      </c>
      <c r="AC338">
        <v>2.72</v>
      </c>
      <c r="AD338">
        <v>5.48</v>
      </c>
      <c r="AE338">
        <v>11.644299999999999</v>
      </c>
      <c r="AF338">
        <v>0.1043472</v>
      </c>
      <c r="AG338">
        <v>0.1182541</v>
      </c>
      <c r="AH338">
        <v>41.5</v>
      </c>
      <c r="AI338">
        <v>-2.398495</v>
      </c>
      <c r="AJ338">
        <v>3.7208619999999999</v>
      </c>
      <c r="AK338">
        <v>19.61111</v>
      </c>
      <c r="AL338">
        <v>2.9760960000000001</v>
      </c>
      <c r="AM338" s="6">
        <f t="shared" si="5"/>
        <v>0.43731509715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</v>
      </c>
      <c r="BS338">
        <v>0</v>
      </c>
      <c r="BT338">
        <v>0</v>
      </c>
      <c r="BU338">
        <v>0</v>
      </c>
      <c r="BV338">
        <v>1</v>
      </c>
      <c r="BW338">
        <v>1</v>
      </c>
    </row>
    <row r="339" spans="1:75" x14ac:dyDescent="0.25">
      <c r="A339">
        <v>2015</v>
      </c>
      <c r="B339" t="s">
        <v>92</v>
      </c>
      <c r="C339">
        <v>10</v>
      </c>
      <c r="D339" t="s">
        <v>93</v>
      </c>
      <c r="E339">
        <v>6.75</v>
      </c>
      <c r="F339">
        <v>8.25</v>
      </c>
      <c r="G339">
        <v>2.5</v>
      </c>
      <c r="H339">
        <v>2.5</v>
      </c>
      <c r="I339">
        <v>5</v>
      </c>
      <c r="J339">
        <v>3</v>
      </c>
      <c r="K339">
        <v>4.6666699999999999</v>
      </c>
      <c r="L339">
        <v>41.1</v>
      </c>
      <c r="M339">
        <v>4.6818799999999996</v>
      </c>
      <c r="N339">
        <v>22.2316</v>
      </c>
      <c r="O339">
        <v>0.67419300000000004</v>
      </c>
      <c r="P339" s="7">
        <v>191.8</v>
      </c>
      <c r="Q339" s="1">
        <v>99000000000</v>
      </c>
      <c r="R339" s="1">
        <v>89000000000</v>
      </c>
      <c r="S339" s="1">
        <v>310000000000</v>
      </c>
      <c r="T339">
        <v>0.61299999999999999</v>
      </c>
      <c r="U339">
        <v>1.5793600000000001</v>
      </c>
      <c r="V339">
        <v>18.772099999999998</v>
      </c>
      <c r="W339">
        <v>1.9</v>
      </c>
      <c r="X339">
        <v>185.04900000000001</v>
      </c>
      <c r="Y339">
        <v>7.7855999999999995E-2</v>
      </c>
      <c r="Z339">
        <v>1.4259000000000001E-2</v>
      </c>
      <c r="AA339">
        <v>4.0870000000000004E-3</v>
      </c>
      <c r="AB339">
        <v>1.7027E-2</v>
      </c>
      <c r="AC339">
        <v>2.72</v>
      </c>
      <c r="AD339">
        <v>5.48</v>
      </c>
      <c r="AE339">
        <v>5.4278000000000004</v>
      </c>
      <c r="AF339">
        <v>9.0854500000000005E-2</v>
      </c>
      <c r="AG339">
        <v>0.1043472</v>
      </c>
      <c r="AH339">
        <v>41.3</v>
      </c>
      <c r="AI339">
        <v>-2.5528909999999998</v>
      </c>
      <c r="AJ339">
        <v>3.716008</v>
      </c>
      <c r="AK339">
        <v>19.68188</v>
      </c>
      <c r="AL339">
        <v>2.979698</v>
      </c>
      <c r="AM339" s="6">
        <f t="shared" si="5"/>
        <v>0.36332825951999997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1</v>
      </c>
      <c r="BT339">
        <v>0</v>
      </c>
      <c r="BU339">
        <v>0</v>
      </c>
      <c r="BV339">
        <v>1</v>
      </c>
      <c r="BW339">
        <v>1</v>
      </c>
    </row>
    <row r="340" spans="1:75" x14ac:dyDescent="0.25">
      <c r="A340">
        <v>2016</v>
      </c>
      <c r="B340" t="s">
        <v>92</v>
      </c>
      <c r="C340">
        <v>10</v>
      </c>
      <c r="D340" t="s">
        <v>93</v>
      </c>
      <c r="E340">
        <v>7.71</v>
      </c>
      <c r="F340">
        <v>9.67</v>
      </c>
      <c r="G340">
        <v>2.5</v>
      </c>
      <c r="H340">
        <v>2.5</v>
      </c>
      <c r="I340">
        <v>5</v>
      </c>
      <c r="J340">
        <v>3</v>
      </c>
      <c r="K340">
        <v>5.0633299999999997</v>
      </c>
      <c r="L340">
        <v>41</v>
      </c>
      <c r="M340">
        <v>5.54671</v>
      </c>
      <c r="N340">
        <v>24.996600000000001</v>
      </c>
      <c r="O340">
        <v>1.2537</v>
      </c>
      <c r="P340" s="7">
        <v>207.59700000000001</v>
      </c>
      <c r="Q340" s="1">
        <v>120000000000</v>
      </c>
      <c r="R340" s="1">
        <v>98000000000</v>
      </c>
      <c r="S340" s="1">
        <v>330000000000</v>
      </c>
      <c r="T340">
        <v>0.66400000000000003</v>
      </c>
      <c r="U340">
        <v>1.5071000000000001</v>
      </c>
      <c r="V340">
        <v>18.772099999999998</v>
      </c>
      <c r="W340">
        <v>1.9</v>
      </c>
      <c r="X340">
        <v>188.048</v>
      </c>
      <c r="Y340">
        <v>6.6199999999999995E-2</v>
      </c>
      <c r="Z340">
        <v>1.1719E-2</v>
      </c>
      <c r="AA340">
        <v>3.2680000000000001E-3</v>
      </c>
      <c r="AB340">
        <v>1.3919000000000001E-2</v>
      </c>
      <c r="AC340">
        <v>2.72</v>
      </c>
      <c r="AD340">
        <v>5.48</v>
      </c>
      <c r="AE340">
        <v>5.4278000000000004</v>
      </c>
      <c r="AF340">
        <v>7.78562E-2</v>
      </c>
      <c r="AG340">
        <v>9.0854500000000005E-2</v>
      </c>
      <c r="AH340">
        <v>41.1</v>
      </c>
      <c r="AI340">
        <v>-2.715071</v>
      </c>
      <c r="AJ340">
        <v>3.7135720000000001</v>
      </c>
      <c r="AK340">
        <v>20.546710000000001</v>
      </c>
      <c r="AL340">
        <v>3.0227010000000001</v>
      </c>
      <c r="AM340" s="6">
        <f t="shared" si="5"/>
        <v>0.33519244599999998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1</v>
      </c>
      <c r="BU340">
        <v>0</v>
      </c>
      <c r="BV340">
        <v>1</v>
      </c>
      <c r="BW340">
        <v>1</v>
      </c>
    </row>
    <row r="341" spans="1:75" x14ac:dyDescent="0.25">
      <c r="A341">
        <v>2017</v>
      </c>
      <c r="B341" t="s">
        <v>92</v>
      </c>
      <c r="C341">
        <v>10</v>
      </c>
      <c r="D341" t="s">
        <v>93</v>
      </c>
      <c r="E341">
        <v>6.96</v>
      </c>
      <c r="F341">
        <v>9.6300000000000008</v>
      </c>
      <c r="G341">
        <v>2.5</v>
      </c>
      <c r="H341">
        <v>2.5</v>
      </c>
      <c r="I341">
        <v>5</v>
      </c>
      <c r="J341">
        <v>3</v>
      </c>
      <c r="K341">
        <v>4.9316700000000004</v>
      </c>
      <c r="L341">
        <v>40.9</v>
      </c>
      <c r="M341">
        <v>5.3966500000000002</v>
      </c>
      <c r="N341">
        <v>25.642900000000001</v>
      </c>
      <c r="O341">
        <v>2.8531900000000001</v>
      </c>
      <c r="P341" s="7">
        <v>201.70500000000001</v>
      </c>
      <c r="Q341" s="1">
        <v>140000000000</v>
      </c>
      <c r="R341" s="1">
        <v>110000000000</v>
      </c>
      <c r="S341" s="1">
        <v>350000000000</v>
      </c>
      <c r="T341">
        <v>0.71199999999999997</v>
      </c>
      <c r="U341">
        <v>1.4452799999999999</v>
      </c>
      <c r="V341">
        <v>18.772099999999998</v>
      </c>
      <c r="W341">
        <v>1.9</v>
      </c>
      <c r="X341">
        <v>190.58099999999999</v>
      </c>
      <c r="Y341">
        <v>5.6129999999999999E-2</v>
      </c>
      <c r="Z341">
        <v>9.528E-3</v>
      </c>
      <c r="AA341">
        <v>2.5739999999999999E-3</v>
      </c>
      <c r="AB341">
        <v>1.1247999999999999E-2</v>
      </c>
      <c r="AC341">
        <v>2.72</v>
      </c>
      <c r="AD341">
        <v>5.48</v>
      </c>
      <c r="AE341">
        <v>5.4278000000000004</v>
      </c>
      <c r="AF341">
        <v>6.6200300000000004E-2</v>
      </c>
      <c r="AG341">
        <v>7.78562E-2</v>
      </c>
      <c r="AH341">
        <v>41</v>
      </c>
      <c r="AI341">
        <v>-2.8800759999999999</v>
      </c>
      <c r="AJ341">
        <v>3.7111299999999998</v>
      </c>
      <c r="AK341">
        <v>20.396650000000001</v>
      </c>
      <c r="AL341">
        <v>3.015371</v>
      </c>
      <c r="AM341" s="6">
        <f t="shared" si="5"/>
        <v>0.27681463710000004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>
        <v>1</v>
      </c>
      <c r="BW341">
        <v>1</v>
      </c>
    </row>
    <row r="342" spans="1:75" x14ac:dyDescent="0.25">
      <c r="A342">
        <v>1984</v>
      </c>
      <c r="B342" t="s">
        <v>94</v>
      </c>
      <c r="C342">
        <v>11</v>
      </c>
      <c r="D342" t="s">
        <v>95</v>
      </c>
      <c r="E342">
        <v>6.83</v>
      </c>
      <c r="F342">
        <v>6.92</v>
      </c>
      <c r="G342">
        <v>3</v>
      </c>
      <c r="H342">
        <v>1</v>
      </c>
      <c r="I342">
        <v>4</v>
      </c>
      <c r="J342">
        <v>2</v>
      </c>
      <c r="K342">
        <v>3.9583300000000001</v>
      </c>
      <c r="L342">
        <v>41.7</v>
      </c>
      <c r="M342">
        <v>3.6239300000000001</v>
      </c>
      <c r="N342">
        <v>25.729500000000002</v>
      </c>
      <c r="O342">
        <v>16.638300000000001</v>
      </c>
      <c r="P342" s="7">
        <v>165.06299999999999</v>
      </c>
      <c r="Q342" s="1">
        <v>4100000000</v>
      </c>
      <c r="R342" s="1">
        <v>2800000000</v>
      </c>
      <c r="S342" s="1">
        <v>17000000000</v>
      </c>
      <c r="T342">
        <v>0.39500000000000002</v>
      </c>
      <c r="U342">
        <v>1.4135899999999999</v>
      </c>
      <c r="V342">
        <v>42.988100000000003</v>
      </c>
      <c r="W342">
        <v>1.9</v>
      </c>
      <c r="X342">
        <v>117.825</v>
      </c>
      <c r="Y342">
        <v>0.16666300000000001</v>
      </c>
      <c r="Z342">
        <v>3.4020000000000002E-2</v>
      </c>
      <c r="AA342">
        <v>1.0691000000000001E-2</v>
      </c>
      <c r="AB342">
        <v>4.1052999999999999E-2</v>
      </c>
      <c r="AC342">
        <v>13.45</v>
      </c>
      <c r="AD342">
        <v>0.42</v>
      </c>
      <c r="AE342">
        <v>4.0106599999999997</v>
      </c>
      <c r="AF342">
        <v>5.61305E-2</v>
      </c>
      <c r="AG342">
        <v>6.6200300000000004E-2</v>
      </c>
      <c r="AH342">
        <v>40.9</v>
      </c>
      <c r="AI342">
        <v>-1.791779</v>
      </c>
      <c r="AJ342">
        <v>3.7305009999999998</v>
      </c>
      <c r="AK342">
        <v>18.623930000000001</v>
      </c>
      <c r="AL342">
        <v>2.9244469999999998</v>
      </c>
      <c r="AM342" s="6">
        <f t="shared" si="5"/>
        <v>0.65970715279000003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1</v>
      </c>
      <c r="BW342">
        <v>1</v>
      </c>
    </row>
    <row r="343" spans="1:75" x14ac:dyDescent="0.25">
      <c r="A343">
        <v>1985</v>
      </c>
      <c r="B343" t="s">
        <v>94</v>
      </c>
      <c r="C343">
        <v>11</v>
      </c>
      <c r="D343" t="s">
        <v>95</v>
      </c>
      <c r="E343">
        <v>4.25</v>
      </c>
      <c r="F343">
        <v>6</v>
      </c>
      <c r="G343">
        <v>3</v>
      </c>
      <c r="H343">
        <v>1</v>
      </c>
      <c r="I343">
        <v>4</v>
      </c>
      <c r="J343">
        <v>2</v>
      </c>
      <c r="K343">
        <v>3.375</v>
      </c>
      <c r="L343">
        <v>41.9</v>
      </c>
      <c r="M343">
        <v>3.5208900000000001</v>
      </c>
      <c r="N343">
        <v>23.684100000000001</v>
      </c>
      <c r="O343">
        <v>1.4811799999999999</v>
      </c>
      <c r="P343" s="7">
        <v>141.41300000000001</v>
      </c>
      <c r="Q343" s="1">
        <v>3900000000</v>
      </c>
      <c r="R343" s="1">
        <v>2900000000</v>
      </c>
      <c r="S343" s="1">
        <v>18000000000</v>
      </c>
      <c r="T343">
        <v>0.371</v>
      </c>
      <c r="U343">
        <v>1.4181299999999999</v>
      </c>
      <c r="V343">
        <v>42.988100000000003</v>
      </c>
      <c r="W343">
        <v>1.9</v>
      </c>
      <c r="X343">
        <v>124.22199999999999</v>
      </c>
      <c r="Y343">
        <v>0.14096900000000001</v>
      </c>
      <c r="Z343">
        <v>2.7519999999999999E-2</v>
      </c>
      <c r="AA343">
        <v>8.4539999999999997E-3</v>
      </c>
      <c r="AB343">
        <v>3.3010999999999999E-2</v>
      </c>
      <c r="AC343">
        <v>13.32</v>
      </c>
      <c r="AD343">
        <v>1.56</v>
      </c>
      <c r="AE343">
        <v>4.0106599999999997</v>
      </c>
      <c r="AF343">
        <v>0.16666339999999999</v>
      </c>
      <c r="AG343">
        <v>5.61305E-2</v>
      </c>
      <c r="AH343">
        <v>41.7</v>
      </c>
      <c r="AI343">
        <v>-1.9592149999999999</v>
      </c>
      <c r="AJ343">
        <v>3.7352859999999999</v>
      </c>
      <c r="AK343">
        <v>18.520890000000001</v>
      </c>
      <c r="AL343">
        <v>2.9188990000000001</v>
      </c>
      <c r="AM343" s="6">
        <f t="shared" si="5"/>
        <v>0.47577037500000002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1</v>
      </c>
      <c r="BW343">
        <v>1</v>
      </c>
    </row>
    <row r="344" spans="1:75" x14ac:dyDescent="0.25">
      <c r="A344">
        <v>1986</v>
      </c>
      <c r="B344" t="s">
        <v>94</v>
      </c>
      <c r="C344">
        <v>11</v>
      </c>
      <c r="D344" t="s">
        <v>95</v>
      </c>
      <c r="E344">
        <v>4</v>
      </c>
      <c r="F344">
        <v>6.33</v>
      </c>
      <c r="G344">
        <v>3</v>
      </c>
      <c r="H344">
        <v>1</v>
      </c>
      <c r="I344">
        <v>4</v>
      </c>
      <c r="J344">
        <v>2</v>
      </c>
      <c r="K344">
        <v>3.3883299999999998</v>
      </c>
      <c r="L344">
        <v>42.1</v>
      </c>
      <c r="M344">
        <v>2.8764099999999999</v>
      </c>
      <c r="N344">
        <v>23.583400000000001</v>
      </c>
      <c r="O344">
        <v>7.9763599999999997</v>
      </c>
      <c r="P344" s="7">
        <v>142.649</v>
      </c>
      <c r="Q344" s="1">
        <v>4200000000</v>
      </c>
      <c r="R344" s="1">
        <v>3300000000</v>
      </c>
      <c r="S344" s="1">
        <v>19000000000</v>
      </c>
      <c r="T344">
        <v>0.39200000000000002</v>
      </c>
      <c r="U344">
        <v>1.42754</v>
      </c>
      <c r="V344">
        <v>42.988100000000003</v>
      </c>
      <c r="W344">
        <v>1.9</v>
      </c>
      <c r="X344">
        <v>121.901</v>
      </c>
      <c r="Y344">
        <v>0.144926</v>
      </c>
      <c r="Z344">
        <v>2.8601999999999999E-2</v>
      </c>
      <c r="AA344">
        <v>8.7950000000000007E-3</v>
      </c>
      <c r="AB344">
        <v>3.4840999999999997E-2</v>
      </c>
      <c r="AC344">
        <v>13.32</v>
      </c>
      <c r="AD344">
        <v>1.56</v>
      </c>
      <c r="AE344">
        <v>3.4005200000000002</v>
      </c>
      <c r="AF344">
        <v>0.14096900000000001</v>
      </c>
      <c r="AG344">
        <v>0.16666339999999999</v>
      </c>
      <c r="AH344">
        <v>41.9</v>
      </c>
      <c r="AI344">
        <v>-1.93153</v>
      </c>
      <c r="AJ344">
        <v>3.7400479999999998</v>
      </c>
      <c r="AK344">
        <v>17.87641</v>
      </c>
      <c r="AL344">
        <v>2.8834819999999999</v>
      </c>
      <c r="AM344" s="6">
        <f t="shared" si="5"/>
        <v>0.49105711357999998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1</v>
      </c>
      <c r="BW344">
        <v>1</v>
      </c>
    </row>
    <row r="345" spans="1:75" x14ac:dyDescent="0.25">
      <c r="A345">
        <v>1987</v>
      </c>
      <c r="B345" t="s">
        <v>94</v>
      </c>
      <c r="C345">
        <v>11</v>
      </c>
      <c r="D345" t="s">
        <v>95</v>
      </c>
      <c r="E345">
        <v>4</v>
      </c>
      <c r="F345">
        <v>5.83</v>
      </c>
      <c r="G345">
        <v>3</v>
      </c>
      <c r="H345">
        <v>1</v>
      </c>
      <c r="I345">
        <v>4</v>
      </c>
      <c r="J345">
        <v>2</v>
      </c>
      <c r="K345">
        <v>3.3050000000000002</v>
      </c>
      <c r="L345">
        <v>42.4</v>
      </c>
      <c r="M345">
        <v>0.288742</v>
      </c>
      <c r="N345">
        <v>23.257100000000001</v>
      </c>
      <c r="O345">
        <v>7.7171700000000003</v>
      </c>
      <c r="P345" s="7">
        <v>140.13200000000001</v>
      </c>
      <c r="Q345" s="1">
        <v>4200000000</v>
      </c>
      <c r="R345" s="1">
        <v>3300000000</v>
      </c>
      <c r="S345" s="1">
        <v>19000000000</v>
      </c>
      <c r="T345">
        <v>0.38500000000000001</v>
      </c>
      <c r="U345">
        <v>1.4225699999999999</v>
      </c>
      <c r="V345">
        <v>42.988100000000003</v>
      </c>
      <c r="W345">
        <v>1.9</v>
      </c>
      <c r="X345">
        <v>126.03</v>
      </c>
      <c r="Y345">
        <v>0.12508900000000001</v>
      </c>
      <c r="Z345">
        <v>2.3800999999999999E-2</v>
      </c>
      <c r="AA345">
        <v>7.1500000000000001E-3</v>
      </c>
      <c r="AB345">
        <v>2.8490000000000001E-2</v>
      </c>
      <c r="AC345">
        <v>13.32</v>
      </c>
      <c r="AD345">
        <v>1.56</v>
      </c>
      <c r="AE345">
        <v>3.4005200000000002</v>
      </c>
      <c r="AF345">
        <v>0.14492630000000001</v>
      </c>
      <c r="AG345">
        <v>0.14096900000000001</v>
      </c>
      <c r="AH345">
        <v>42.1</v>
      </c>
      <c r="AI345">
        <v>-2.0787330000000002</v>
      </c>
      <c r="AJ345">
        <v>3.7471489999999998</v>
      </c>
      <c r="AK345">
        <v>15.288740000000001</v>
      </c>
      <c r="AL345">
        <v>2.7271169999999998</v>
      </c>
      <c r="AM345" s="6">
        <f t="shared" si="5"/>
        <v>0.41341914500000004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1</v>
      </c>
      <c r="BW345">
        <v>1</v>
      </c>
    </row>
    <row r="346" spans="1:75" x14ac:dyDescent="0.25">
      <c r="A346">
        <v>1988</v>
      </c>
      <c r="B346" t="s">
        <v>94</v>
      </c>
      <c r="C346">
        <v>11</v>
      </c>
      <c r="D346" t="s">
        <v>95</v>
      </c>
      <c r="E346">
        <v>3.67</v>
      </c>
      <c r="F346">
        <v>4.75</v>
      </c>
      <c r="G346">
        <v>3</v>
      </c>
      <c r="H346">
        <v>0.83</v>
      </c>
      <c r="I346">
        <v>4</v>
      </c>
      <c r="J346">
        <v>2</v>
      </c>
      <c r="K346">
        <v>3.0416699999999999</v>
      </c>
      <c r="L346">
        <v>42.6</v>
      </c>
      <c r="M346">
        <v>1.0506</v>
      </c>
      <c r="N346">
        <v>22.506799999999998</v>
      </c>
      <c r="O346">
        <v>13.9915</v>
      </c>
      <c r="P346" s="7">
        <v>129.57499999999999</v>
      </c>
      <c r="Q346" s="1">
        <v>4100000000</v>
      </c>
      <c r="R346" s="1">
        <v>3500000000</v>
      </c>
      <c r="S346" s="1">
        <v>20000000000</v>
      </c>
      <c r="T346">
        <v>0.38100000000000001</v>
      </c>
      <c r="U346">
        <v>1.3974899999999999</v>
      </c>
      <c r="V346">
        <v>42.988100000000003</v>
      </c>
      <c r="W346">
        <v>1.9</v>
      </c>
      <c r="X346">
        <v>127.22</v>
      </c>
      <c r="Y346">
        <v>0.115997</v>
      </c>
      <c r="Z346">
        <v>2.1661E-2</v>
      </c>
      <c r="AA346">
        <v>6.4029999999999998E-3</v>
      </c>
      <c r="AB346">
        <v>2.5884000000000001E-2</v>
      </c>
      <c r="AC346">
        <v>13.32</v>
      </c>
      <c r="AD346">
        <v>1.56</v>
      </c>
      <c r="AE346">
        <v>5.7746300000000002</v>
      </c>
      <c r="AF346">
        <v>0.12508859999999999</v>
      </c>
      <c r="AG346">
        <v>0.14492630000000001</v>
      </c>
      <c r="AH346">
        <v>42.4</v>
      </c>
      <c r="AI346">
        <v>-2.1541869999999999</v>
      </c>
      <c r="AJ346">
        <v>3.7518539999999998</v>
      </c>
      <c r="AK346">
        <v>16.050599999999999</v>
      </c>
      <c r="AL346">
        <v>2.7757459999999998</v>
      </c>
      <c r="AM346" s="6">
        <f t="shared" si="5"/>
        <v>0.35282459499000002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1</v>
      </c>
      <c r="BW346">
        <v>1</v>
      </c>
    </row>
    <row r="347" spans="1:75" x14ac:dyDescent="0.25">
      <c r="A347">
        <v>1989</v>
      </c>
      <c r="B347" t="s">
        <v>94</v>
      </c>
      <c r="C347">
        <v>11</v>
      </c>
      <c r="D347" t="s">
        <v>95</v>
      </c>
      <c r="E347">
        <v>2.67</v>
      </c>
      <c r="F347">
        <v>3.58</v>
      </c>
      <c r="G347">
        <v>3</v>
      </c>
      <c r="H347">
        <v>0</v>
      </c>
      <c r="I347">
        <v>4</v>
      </c>
      <c r="J347">
        <v>2</v>
      </c>
      <c r="K347">
        <v>2.5416699999999999</v>
      </c>
      <c r="L347">
        <v>42.8</v>
      </c>
      <c r="M347">
        <v>0.93246399999999996</v>
      </c>
      <c r="N347">
        <v>21.5367</v>
      </c>
      <c r="O347">
        <v>11.567500000000001</v>
      </c>
      <c r="P347" s="7">
        <v>108.783</v>
      </c>
      <c r="Q347" s="1">
        <v>4000000000</v>
      </c>
      <c r="R347" s="1">
        <v>3800000000</v>
      </c>
      <c r="S347" s="1">
        <v>20000000000</v>
      </c>
      <c r="T347">
        <v>0.38200000000000001</v>
      </c>
      <c r="U347">
        <v>1.3451200000000001</v>
      </c>
      <c r="V347">
        <v>42.988100000000003</v>
      </c>
      <c r="W347">
        <v>1.9</v>
      </c>
      <c r="X347">
        <v>134.22999999999999</v>
      </c>
      <c r="Y347">
        <v>9.0754000000000001E-2</v>
      </c>
      <c r="Z347">
        <v>1.5914000000000001E-2</v>
      </c>
      <c r="AA347">
        <v>4.5339999999999998E-3</v>
      </c>
      <c r="AB347">
        <v>1.8904000000000001E-2</v>
      </c>
      <c r="AC347">
        <v>13.32</v>
      </c>
      <c r="AD347">
        <v>1.56</v>
      </c>
      <c r="AE347">
        <v>5.7746300000000002</v>
      </c>
      <c r="AF347">
        <v>0.1159974</v>
      </c>
      <c r="AG347">
        <v>0.12508859999999999</v>
      </c>
      <c r="AH347">
        <v>42.6</v>
      </c>
      <c r="AI347">
        <v>-2.3996010000000001</v>
      </c>
      <c r="AJ347">
        <v>3.7565379999999999</v>
      </c>
      <c r="AK347">
        <v>15.932460000000001</v>
      </c>
      <c r="AL347">
        <v>2.7683589999999998</v>
      </c>
      <c r="AM347" s="6">
        <f t="shared" si="5"/>
        <v>0.23066671917999998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1</v>
      </c>
      <c r="BW347">
        <v>1</v>
      </c>
    </row>
    <row r="348" spans="1:75" x14ac:dyDescent="0.25">
      <c r="A348">
        <v>1990</v>
      </c>
      <c r="B348" t="s">
        <v>94</v>
      </c>
      <c r="C348">
        <v>11</v>
      </c>
      <c r="D348" t="s">
        <v>95</v>
      </c>
      <c r="E348">
        <v>1.83</v>
      </c>
      <c r="F348">
        <v>3.58</v>
      </c>
      <c r="G348">
        <v>3</v>
      </c>
      <c r="H348">
        <v>0</v>
      </c>
      <c r="I348">
        <v>4</v>
      </c>
      <c r="J348">
        <v>2</v>
      </c>
      <c r="K348">
        <v>2.4016700000000002</v>
      </c>
      <c r="L348">
        <v>43.1</v>
      </c>
      <c r="M348">
        <v>5.0549799999999996</v>
      </c>
      <c r="N348">
        <v>21.883299999999998</v>
      </c>
      <c r="O348">
        <v>21.4953</v>
      </c>
      <c r="P348" s="7">
        <v>103.512</v>
      </c>
      <c r="Q348" s="1">
        <v>4300000000</v>
      </c>
      <c r="R348" s="1">
        <v>4000000000</v>
      </c>
      <c r="S348" s="1">
        <v>22000000000</v>
      </c>
      <c r="T348">
        <v>0.38200000000000001</v>
      </c>
      <c r="U348">
        <v>1.27217</v>
      </c>
      <c r="V348">
        <v>42.988100000000003</v>
      </c>
      <c r="W348">
        <v>1.9</v>
      </c>
      <c r="X348">
        <v>126.001</v>
      </c>
      <c r="Y348">
        <v>0.10752299999999999</v>
      </c>
      <c r="Z348">
        <v>1.9705E-2</v>
      </c>
      <c r="AA348">
        <v>5.64E-3</v>
      </c>
      <c r="AB348">
        <v>2.3504000000000001E-2</v>
      </c>
      <c r="AC348">
        <v>10.16</v>
      </c>
      <c r="AD348">
        <v>3.15</v>
      </c>
      <c r="AE348">
        <v>5.7746300000000002</v>
      </c>
      <c r="AF348">
        <v>9.0754199999999993E-2</v>
      </c>
      <c r="AG348">
        <v>0.1159974</v>
      </c>
      <c r="AH348">
        <v>42.8</v>
      </c>
      <c r="AI348">
        <v>-2.2300499999999999</v>
      </c>
      <c r="AJ348">
        <v>3.7635230000000002</v>
      </c>
      <c r="AK348">
        <v>20.05498</v>
      </c>
      <c r="AL348">
        <v>2.9984769999999998</v>
      </c>
      <c r="AM348" s="6">
        <f t="shared" si="5"/>
        <v>0.25823476341000001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1</v>
      </c>
      <c r="BW348">
        <v>1</v>
      </c>
    </row>
    <row r="349" spans="1:75" x14ac:dyDescent="0.25">
      <c r="A349">
        <v>1991</v>
      </c>
      <c r="B349" t="s">
        <v>94</v>
      </c>
      <c r="C349">
        <v>11</v>
      </c>
      <c r="D349" t="s">
        <v>95</v>
      </c>
      <c r="E349">
        <v>2.33</v>
      </c>
      <c r="F349">
        <v>5</v>
      </c>
      <c r="G349">
        <v>3</v>
      </c>
      <c r="H349">
        <v>0</v>
      </c>
      <c r="I349">
        <v>4</v>
      </c>
      <c r="J349">
        <v>2</v>
      </c>
      <c r="K349">
        <v>2.72167</v>
      </c>
      <c r="L349">
        <v>43.4</v>
      </c>
      <c r="M349">
        <v>3.3475700000000002</v>
      </c>
      <c r="N349">
        <v>22.614999999999998</v>
      </c>
      <c r="O349">
        <v>12.185600000000001</v>
      </c>
      <c r="P349" s="7">
        <v>118.12</v>
      </c>
      <c r="Q349" s="1">
        <v>4700000000</v>
      </c>
      <c r="R349" s="1">
        <v>4300000000</v>
      </c>
      <c r="S349" s="1">
        <v>23000000000</v>
      </c>
      <c r="T349">
        <v>0.39600000000000002</v>
      </c>
      <c r="U349">
        <v>1.2045699999999999</v>
      </c>
      <c r="V349">
        <v>42.988100000000003</v>
      </c>
      <c r="W349">
        <v>1.9</v>
      </c>
      <c r="X349">
        <v>131.49</v>
      </c>
      <c r="Y349">
        <v>9.3498999999999999E-2</v>
      </c>
      <c r="Z349">
        <v>1.6355999999999999E-2</v>
      </c>
      <c r="AA349">
        <v>4.5880000000000001E-3</v>
      </c>
      <c r="AB349">
        <v>1.9470000000000001E-2</v>
      </c>
      <c r="AC349">
        <v>10.16</v>
      </c>
      <c r="AD349">
        <v>3.15</v>
      </c>
      <c r="AE349">
        <v>5.7746300000000002</v>
      </c>
      <c r="AF349">
        <v>0.1075231</v>
      </c>
      <c r="AG349">
        <v>9.0754199999999993E-2</v>
      </c>
      <c r="AH349">
        <v>43.1</v>
      </c>
      <c r="AI349">
        <v>-2.369799</v>
      </c>
      <c r="AJ349">
        <v>3.7704589999999998</v>
      </c>
      <c r="AK349">
        <v>18.347570000000001</v>
      </c>
      <c r="AL349">
        <v>2.909497</v>
      </c>
      <c r="AM349" s="6">
        <f t="shared" si="5"/>
        <v>0.25447342333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1</v>
      </c>
      <c r="BW349">
        <v>1</v>
      </c>
    </row>
    <row r="350" spans="1:75" x14ac:dyDescent="0.25">
      <c r="A350">
        <v>1992</v>
      </c>
      <c r="B350" t="s">
        <v>94</v>
      </c>
      <c r="C350">
        <v>11</v>
      </c>
      <c r="D350" t="s">
        <v>95</v>
      </c>
      <c r="E350">
        <v>4.25</v>
      </c>
      <c r="F350">
        <v>6</v>
      </c>
      <c r="G350">
        <v>3</v>
      </c>
      <c r="H350">
        <v>0.42</v>
      </c>
      <c r="I350">
        <v>4</v>
      </c>
      <c r="J350">
        <v>2</v>
      </c>
      <c r="K350">
        <v>3.27833</v>
      </c>
      <c r="L350">
        <v>43.7</v>
      </c>
      <c r="M350">
        <v>3.2163300000000001</v>
      </c>
      <c r="N350">
        <v>23.5229</v>
      </c>
      <c r="O350">
        <v>11.3834</v>
      </c>
      <c r="P350" s="7">
        <v>143.26300000000001</v>
      </c>
      <c r="Q350" s="1">
        <v>5000000000</v>
      </c>
      <c r="R350" s="1">
        <v>4600000000</v>
      </c>
      <c r="S350" s="1">
        <v>24000000000</v>
      </c>
      <c r="T350">
        <v>0.40500000000000003</v>
      </c>
      <c r="U350">
        <v>1.14025</v>
      </c>
      <c r="V350">
        <v>42.988100000000003</v>
      </c>
      <c r="W350">
        <v>1.9</v>
      </c>
      <c r="X350">
        <v>133.34399999999999</v>
      </c>
      <c r="Y350">
        <v>9.5314999999999997E-2</v>
      </c>
      <c r="Z350">
        <v>1.6922E-2</v>
      </c>
      <c r="AA350">
        <v>4.8409999999999998E-3</v>
      </c>
      <c r="AB350">
        <v>2.0244000000000002E-2</v>
      </c>
      <c r="AC350">
        <v>10.16</v>
      </c>
      <c r="AD350">
        <v>3.15</v>
      </c>
      <c r="AE350">
        <v>5.7746300000000002</v>
      </c>
      <c r="AF350">
        <v>9.3499499999999999E-2</v>
      </c>
      <c r="AG350">
        <v>0.1075231</v>
      </c>
      <c r="AH350">
        <v>43.4</v>
      </c>
      <c r="AI350">
        <v>-2.3505639999999999</v>
      </c>
      <c r="AJ350">
        <v>3.7773479999999999</v>
      </c>
      <c r="AK350">
        <v>18.216329999999999</v>
      </c>
      <c r="AL350">
        <v>2.9023180000000002</v>
      </c>
      <c r="AM350" s="6">
        <f t="shared" si="5"/>
        <v>0.31247402395000001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1</v>
      </c>
      <c r="BW350">
        <v>1</v>
      </c>
    </row>
    <row r="351" spans="1:75" x14ac:dyDescent="0.25">
      <c r="A351">
        <v>1993</v>
      </c>
      <c r="B351" t="s">
        <v>94</v>
      </c>
      <c r="C351">
        <v>11</v>
      </c>
      <c r="D351" t="s">
        <v>95</v>
      </c>
      <c r="E351">
        <v>4.75</v>
      </c>
      <c r="F351">
        <v>6</v>
      </c>
      <c r="G351">
        <v>3</v>
      </c>
      <c r="H351">
        <v>2.33</v>
      </c>
      <c r="I351">
        <v>4</v>
      </c>
      <c r="J351">
        <v>2</v>
      </c>
      <c r="K351">
        <v>3.68</v>
      </c>
      <c r="L351">
        <v>44</v>
      </c>
      <c r="M351">
        <v>5.7788700000000004</v>
      </c>
      <c r="N351">
        <v>25.196899999999999</v>
      </c>
      <c r="O351">
        <v>11.746700000000001</v>
      </c>
      <c r="P351" s="7">
        <v>161.91999999999999</v>
      </c>
      <c r="Q351" s="1">
        <v>5800000000</v>
      </c>
      <c r="R351" s="1">
        <v>5200000000</v>
      </c>
      <c r="S351" s="1">
        <v>25000000000</v>
      </c>
      <c r="T351">
        <v>0.434</v>
      </c>
      <c r="U351">
        <v>1.05436</v>
      </c>
      <c r="V351">
        <v>42.988100000000003</v>
      </c>
      <c r="W351">
        <v>1.9</v>
      </c>
      <c r="X351">
        <v>136.60400000000001</v>
      </c>
      <c r="Y351">
        <v>9.3073000000000003E-2</v>
      </c>
      <c r="Z351">
        <v>1.661E-2</v>
      </c>
      <c r="AA351">
        <v>4.8120000000000003E-3</v>
      </c>
      <c r="AB351">
        <v>1.9938000000000001E-2</v>
      </c>
      <c r="AC351">
        <v>10.16</v>
      </c>
      <c r="AD351">
        <v>3.15</v>
      </c>
      <c r="AE351">
        <v>4.0106599999999997</v>
      </c>
      <c r="AF351">
        <v>9.5315399999999995E-2</v>
      </c>
      <c r="AG351">
        <v>9.3499499999999999E-2</v>
      </c>
      <c r="AH351">
        <v>43.7</v>
      </c>
      <c r="AI351">
        <v>-2.3743660000000002</v>
      </c>
      <c r="AJ351">
        <v>3.7841900000000002</v>
      </c>
      <c r="AK351">
        <v>20.778870000000001</v>
      </c>
      <c r="AL351">
        <v>3.0339369999999999</v>
      </c>
      <c r="AM351" s="6">
        <f t="shared" si="5"/>
        <v>0.34250864000000003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1</v>
      </c>
      <c r="BW351">
        <v>1</v>
      </c>
    </row>
    <row r="352" spans="1:75" x14ac:dyDescent="0.25">
      <c r="A352">
        <v>1994</v>
      </c>
      <c r="B352" t="s">
        <v>94</v>
      </c>
      <c r="C352">
        <v>11</v>
      </c>
      <c r="D352" t="s">
        <v>95</v>
      </c>
      <c r="E352">
        <v>5.92</v>
      </c>
      <c r="F352">
        <v>6</v>
      </c>
      <c r="G352">
        <v>3</v>
      </c>
      <c r="H352">
        <v>3</v>
      </c>
      <c r="I352">
        <v>4</v>
      </c>
      <c r="J352">
        <v>2</v>
      </c>
      <c r="K352">
        <v>3.9866700000000002</v>
      </c>
      <c r="L352">
        <v>44.3</v>
      </c>
      <c r="M352">
        <v>4.6098499999999998</v>
      </c>
      <c r="N352">
        <v>26.6386</v>
      </c>
      <c r="O352">
        <v>8.4487100000000002</v>
      </c>
      <c r="P352" s="7">
        <v>176.60900000000001</v>
      </c>
      <c r="Q352" s="1">
        <v>6600000000</v>
      </c>
      <c r="R352" s="1">
        <v>5900000000</v>
      </c>
      <c r="S352" s="1">
        <v>27000000000</v>
      </c>
      <c r="T352">
        <v>0.46700000000000003</v>
      </c>
      <c r="U352">
        <v>0.94198499999999996</v>
      </c>
      <c r="V352">
        <v>42.988100000000003</v>
      </c>
      <c r="W352">
        <v>1.9</v>
      </c>
      <c r="X352">
        <v>139.64599999999999</v>
      </c>
      <c r="Y352">
        <v>9.1679999999999998E-2</v>
      </c>
      <c r="Z352">
        <v>1.6374E-2</v>
      </c>
      <c r="AA352">
        <v>4.7999999999999996E-3</v>
      </c>
      <c r="AB352">
        <v>1.9716000000000001E-2</v>
      </c>
      <c r="AC352">
        <v>10.16</v>
      </c>
      <c r="AD352">
        <v>3.15</v>
      </c>
      <c r="AE352">
        <v>4.0106599999999997</v>
      </c>
      <c r="AF352">
        <v>9.3073500000000003E-2</v>
      </c>
      <c r="AG352">
        <v>9.5315399999999995E-2</v>
      </c>
      <c r="AH352">
        <v>44</v>
      </c>
      <c r="AI352">
        <v>-2.389456</v>
      </c>
      <c r="AJ352">
        <v>3.790985</v>
      </c>
      <c r="AK352">
        <v>19.609850000000002</v>
      </c>
      <c r="AL352">
        <v>2.976032</v>
      </c>
      <c r="AM352" s="6">
        <f t="shared" si="5"/>
        <v>0.36549790560000001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1</v>
      </c>
      <c r="BW352">
        <v>1</v>
      </c>
    </row>
    <row r="353" spans="1:75" x14ac:dyDescent="0.25">
      <c r="A353">
        <v>1995</v>
      </c>
      <c r="B353" t="s">
        <v>94</v>
      </c>
      <c r="C353">
        <v>11</v>
      </c>
      <c r="D353" t="s">
        <v>95</v>
      </c>
      <c r="E353">
        <v>7</v>
      </c>
      <c r="F353">
        <v>6.67</v>
      </c>
      <c r="G353">
        <v>3</v>
      </c>
      <c r="H353">
        <v>3.67</v>
      </c>
      <c r="I353">
        <v>5</v>
      </c>
      <c r="J353">
        <v>2</v>
      </c>
      <c r="K353">
        <v>4.5566700000000004</v>
      </c>
      <c r="L353">
        <v>44.6</v>
      </c>
      <c r="M353">
        <v>4.6416300000000001</v>
      </c>
      <c r="N353">
        <v>25.588799999999999</v>
      </c>
      <c r="O353">
        <v>7.6748500000000002</v>
      </c>
      <c r="P353" s="7">
        <v>203.227</v>
      </c>
      <c r="Q353" s="1">
        <v>6600000000</v>
      </c>
      <c r="R353" s="1">
        <v>6000000000</v>
      </c>
      <c r="S353" s="1">
        <v>28000000000</v>
      </c>
      <c r="T353">
        <v>0.44600000000000001</v>
      </c>
      <c r="U353">
        <v>0.81703099999999995</v>
      </c>
      <c r="V353">
        <v>42.988100000000003</v>
      </c>
      <c r="W353">
        <v>1.9</v>
      </c>
      <c r="X353">
        <v>144.77199999999999</v>
      </c>
      <c r="Y353">
        <v>8.5646E-2</v>
      </c>
      <c r="Z353">
        <v>1.5558000000000001E-2</v>
      </c>
      <c r="AA353">
        <v>4.6100000000000004E-3</v>
      </c>
      <c r="AB353">
        <v>1.8787999999999999E-2</v>
      </c>
      <c r="AC353">
        <v>9.2899999999999991</v>
      </c>
      <c r="AD353">
        <v>5.25</v>
      </c>
      <c r="AE353">
        <v>4.0106599999999997</v>
      </c>
      <c r="AF353">
        <v>9.16796E-2</v>
      </c>
      <c r="AG353">
        <v>9.3073500000000003E-2</v>
      </c>
      <c r="AH353">
        <v>44.3</v>
      </c>
      <c r="AI353">
        <v>-2.4575300000000002</v>
      </c>
      <c r="AJ353">
        <v>3.7977340000000002</v>
      </c>
      <c r="AK353">
        <v>19.641629999999999</v>
      </c>
      <c r="AL353">
        <v>2.9776509999999998</v>
      </c>
      <c r="AM353" s="6">
        <f t="shared" si="5"/>
        <v>0.39026055882000005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1</v>
      </c>
      <c r="BW353">
        <v>1</v>
      </c>
    </row>
    <row r="354" spans="1:75" x14ac:dyDescent="0.25">
      <c r="A354">
        <v>1996</v>
      </c>
      <c r="B354" t="s">
        <v>94</v>
      </c>
      <c r="C354">
        <v>11</v>
      </c>
      <c r="D354" t="s">
        <v>95</v>
      </c>
      <c r="E354">
        <v>8.42</v>
      </c>
      <c r="F354">
        <v>6.75</v>
      </c>
      <c r="G354">
        <v>3.58</v>
      </c>
      <c r="H354">
        <v>4</v>
      </c>
      <c r="I354">
        <v>4.08</v>
      </c>
      <c r="J354">
        <v>2</v>
      </c>
      <c r="K354">
        <v>4.8049999999999997</v>
      </c>
      <c r="L354">
        <v>44.9</v>
      </c>
      <c r="M354">
        <v>3.0970900000000001</v>
      </c>
      <c r="N354">
        <v>23.8904</v>
      </c>
      <c r="O354">
        <v>15.9358</v>
      </c>
      <c r="P354" s="7">
        <v>215.745</v>
      </c>
      <c r="Q354" s="1">
        <v>6800000000</v>
      </c>
      <c r="R354" s="1">
        <v>6300000000</v>
      </c>
      <c r="S354" s="1">
        <v>29000000000</v>
      </c>
      <c r="T354">
        <v>0.44700000000000001</v>
      </c>
      <c r="U354">
        <v>0.67944700000000002</v>
      </c>
      <c r="V354">
        <v>42.988100000000003</v>
      </c>
      <c r="W354">
        <v>1.9</v>
      </c>
      <c r="X354">
        <v>139.22900000000001</v>
      </c>
      <c r="Y354">
        <v>0.108275</v>
      </c>
      <c r="Z354">
        <v>2.0400999999999999E-2</v>
      </c>
      <c r="AA354">
        <v>6.1939999999999999E-3</v>
      </c>
      <c r="AB354">
        <v>2.4757000000000001E-2</v>
      </c>
      <c r="AC354">
        <v>9.2899999999999991</v>
      </c>
      <c r="AD354">
        <v>5.25</v>
      </c>
      <c r="AE354">
        <v>3.4005200000000002</v>
      </c>
      <c r="AF354">
        <v>8.5646200000000006E-2</v>
      </c>
      <c r="AG354">
        <v>9.16796E-2</v>
      </c>
      <c r="AH354">
        <v>44.6</v>
      </c>
      <c r="AI354">
        <v>-2.223077</v>
      </c>
      <c r="AJ354">
        <v>3.8044380000000002</v>
      </c>
      <c r="AK354">
        <v>18.097090000000001</v>
      </c>
      <c r="AL354">
        <v>2.8957510000000002</v>
      </c>
      <c r="AM354" s="6">
        <f t="shared" si="5"/>
        <v>0.52026137499999991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1</v>
      </c>
      <c r="BW354">
        <v>1</v>
      </c>
    </row>
    <row r="355" spans="1:75" x14ac:dyDescent="0.25">
      <c r="A355">
        <v>1997</v>
      </c>
      <c r="B355" t="s">
        <v>94</v>
      </c>
      <c r="C355">
        <v>11</v>
      </c>
      <c r="D355" t="s">
        <v>95</v>
      </c>
      <c r="E355">
        <v>9.83</v>
      </c>
      <c r="F355">
        <v>8</v>
      </c>
      <c r="G355">
        <v>4</v>
      </c>
      <c r="H355">
        <v>3.92</v>
      </c>
      <c r="I355">
        <v>4.42</v>
      </c>
      <c r="J355">
        <v>2</v>
      </c>
      <c r="K355">
        <v>5.3616700000000002</v>
      </c>
      <c r="L355">
        <v>45.3</v>
      </c>
      <c r="M355">
        <v>5.8085500000000003</v>
      </c>
      <c r="N355">
        <v>24.360299999999999</v>
      </c>
      <c r="O355">
        <v>9.5737000000000005</v>
      </c>
      <c r="P355" s="7">
        <v>242.88300000000001</v>
      </c>
      <c r="Q355" s="1">
        <v>7500000000</v>
      </c>
      <c r="R355" s="1">
        <v>7000000000</v>
      </c>
      <c r="S355" s="1">
        <v>31000000000</v>
      </c>
      <c r="T355">
        <v>0.46500000000000002</v>
      </c>
      <c r="U355">
        <v>0.56249899999999997</v>
      </c>
      <c r="V355">
        <v>42.988100000000003</v>
      </c>
      <c r="W355">
        <v>1.9</v>
      </c>
      <c r="X355">
        <v>145.88999999999999</v>
      </c>
      <c r="Y355">
        <v>9.5968999999999999E-2</v>
      </c>
      <c r="Z355">
        <v>1.7944000000000002E-2</v>
      </c>
      <c r="AA355">
        <v>5.3049999999999998E-3</v>
      </c>
      <c r="AB355">
        <v>2.1635000000000001E-2</v>
      </c>
      <c r="AC355">
        <v>9.2899999999999991</v>
      </c>
      <c r="AD355">
        <v>5.25</v>
      </c>
      <c r="AE355">
        <v>3.4005200000000002</v>
      </c>
      <c r="AF355">
        <v>0.10827539999999999</v>
      </c>
      <c r="AG355">
        <v>8.5646200000000006E-2</v>
      </c>
      <c r="AH355">
        <v>44.9</v>
      </c>
      <c r="AI355">
        <v>-2.343728</v>
      </c>
      <c r="AJ355">
        <v>3.813307</v>
      </c>
      <c r="AK355">
        <v>20.80855</v>
      </c>
      <c r="AL355">
        <v>3.035364</v>
      </c>
      <c r="AM355" s="6">
        <f t="shared" si="5"/>
        <v>0.51455410823000003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1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1</v>
      </c>
      <c r="BW355">
        <v>1</v>
      </c>
    </row>
    <row r="356" spans="1:75" x14ac:dyDescent="0.25">
      <c r="A356">
        <v>1998</v>
      </c>
      <c r="B356" t="s">
        <v>94</v>
      </c>
      <c r="C356">
        <v>11</v>
      </c>
      <c r="D356" t="s">
        <v>95</v>
      </c>
      <c r="E356">
        <v>9.25</v>
      </c>
      <c r="F356">
        <v>9.08</v>
      </c>
      <c r="G356">
        <v>4</v>
      </c>
      <c r="H356">
        <v>3</v>
      </c>
      <c r="I356">
        <v>5</v>
      </c>
      <c r="J356">
        <v>2</v>
      </c>
      <c r="K356">
        <v>5.3883299999999998</v>
      </c>
      <c r="L356">
        <v>45.7</v>
      </c>
      <c r="M356">
        <v>4.17</v>
      </c>
      <c r="N356">
        <v>25.119599999999998</v>
      </c>
      <c r="O356">
        <v>9.3642400000000006</v>
      </c>
      <c r="P356" s="7">
        <v>246.24700000000001</v>
      </c>
      <c r="Q356" s="1">
        <v>8400000000</v>
      </c>
      <c r="R356" s="1">
        <v>7100000000</v>
      </c>
      <c r="S356" s="1">
        <v>33000000000</v>
      </c>
      <c r="T356">
        <v>0.47399999999999998</v>
      </c>
      <c r="U356">
        <v>0.50599099999999997</v>
      </c>
      <c r="V356">
        <v>42.988100000000003</v>
      </c>
      <c r="W356">
        <v>1.9</v>
      </c>
      <c r="X356">
        <v>151.61699999999999</v>
      </c>
      <c r="Y356">
        <v>9.1292999999999999E-2</v>
      </c>
      <c r="Z356">
        <v>1.6743999999999998E-2</v>
      </c>
      <c r="AA356">
        <v>4.8520000000000004E-3</v>
      </c>
      <c r="AB356">
        <v>2.0094000000000001E-2</v>
      </c>
      <c r="AC356">
        <v>9.2899999999999991</v>
      </c>
      <c r="AD356">
        <v>5.25</v>
      </c>
      <c r="AE356">
        <v>4.0106599999999997</v>
      </c>
      <c r="AF356">
        <v>9.5969200000000005E-2</v>
      </c>
      <c r="AG356">
        <v>0.10827539999999999</v>
      </c>
      <c r="AH356">
        <v>45.3</v>
      </c>
      <c r="AI356">
        <v>-2.3936790000000001</v>
      </c>
      <c r="AJ356">
        <v>3.822098</v>
      </c>
      <c r="AK356">
        <v>19.170000000000002</v>
      </c>
      <c r="AL356">
        <v>2.9533459999999998</v>
      </c>
      <c r="AM356" s="6">
        <f t="shared" si="5"/>
        <v>0.49191681068999998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1</v>
      </c>
      <c r="BW356">
        <v>1</v>
      </c>
    </row>
    <row r="357" spans="1:75" x14ac:dyDescent="0.25">
      <c r="A357">
        <v>1999</v>
      </c>
      <c r="B357" t="s">
        <v>94</v>
      </c>
      <c r="C357">
        <v>11</v>
      </c>
      <c r="D357" t="s">
        <v>95</v>
      </c>
      <c r="E357">
        <v>8.67</v>
      </c>
      <c r="F357">
        <v>8.75</v>
      </c>
      <c r="G357">
        <v>4</v>
      </c>
      <c r="H357">
        <v>3</v>
      </c>
      <c r="I357">
        <v>5</v>
      </c>
      <c r="J357">
        <v>2</v>
      </c>
      <c r="K357">
        <v>5.2366700000000002</v>
      </c>
      <c r="L357">
        <v>46</v>
      </c>
      <c r="M357">
        <v>3.7489599999999998</v>
      </c>
      <c r="N357">
        <v>27.2819</v>
      </c>
      <c r="O357">
        <v>4.6917099999999996</v>
      </c>
      <c r="P357" s="7">
        <v>240.887</v>
      </c>
      <c r="Q357" s="1">
        <v>9000000000</v>
      </c>
      <c r="R357" s="1">
        <v>7400000000</v>
      </c>
      <c r="S357" s="1">
        <v>34000000000</v>
      </c>
      <c r="T357">
        <v>0.48099999999999998</v>
      </c>
      <c r="U357">
        <v>0.53023799999999999</v>
      </c>
      <c r="V357">
        <v>42.988100000000003</v>
      </c>
      <c r="W357">
        <v>1.9</v>
      </c>
      <c r="X357">
        <v>156.733</v>
      </c>
      <c r="Y357">
        <v>8.7744000000000003E-2</v>
      </c>
      <c r="Z357">
        <v>1.5809E-2</v>
      </c>
      <c r="AA357">
        <v>4.4900000000000001E-3</v>
      </c>
      <c r="AB357">
        <v>1.8887999999999999E-2</v>
      </c>
      <c r="AC357">
        <v>9.2899999999999991</v>
      </c>
      <c r="AD357">
        <v>5.25</v>
      </c>
      <c r="AE357">
        <v>3.4005200000000002</v>
      </c>
      <c r="AF357">
        <v>9.1293200000000005E-2</v>
      </c>
      <c r="AG357">
        <v>9.5969200000000005E-2</v>
      </c>
      <c r="AH357">
        <v>45.7</v>
      </c>
      <c r="AI357">
        <v>-2.4333330000000002</v>
      </c>
      <c r="AJ357">
        <v>3.8286410000000002</v>
      </c>
      <c r="AK357">
        <v>18.74896</v>
      </c>
      <c r="AL357">
        <v>2.9311379999999998</v>
      </c>
      <c r="AM357" s="6">
        <f t="shared" si="5"/>
        <v>0.45948637248000002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1</v>
      </c>
      <c r="BW357">
        <v>1</v>
      </c>
    </row>
    <row r="358" spans="1:75" x14ac:dyDescent="0.25">
      <c r="A358">
        <v>2000</v>
      </c>
      <c r="B358" t="s">
        <v>94</v>
      </c>
      <c r="C358">
        <v>11</v>
      </c>
      <c r="D358" t="s">
        <v>95</v>
      </c>
      <c r="E358">
        <v>9</v>
      </c>
      <c r="F358">
        <v>6</v>
      </c>
      <c r="G358">
        <v>4</v>
      </c>
      <c r="H358">
        <v>3</v>
      </c>
      <c r="I358">
        <v>4.5</v>
      </c>
      <c r="J358">
        <v>2</v>
      </c>
      <c r="K358">
        <v>4.75</v>
      </c>
      <c r="L358">
        <v>46.4</v>
      </c>
      <c r="M358">
        <v>5.35473</v>
      </c>
      <c r="N358">
        <v>28.036100000000001</v>
      </c>
      <c r="O358">
        <v>6.1762800000000002</v>
      </c>
      <c r="P358" s="7">
        <v>220.4</v>
      </c>
      <c r="Q358" s="1">
        <v>10000000000</v>
      </c>
      <c r="R358" s="1">
        <v>8700000000</v>
      </c>
      <c r="S358" s="1">
        <v>36000000000</v>
      </c>
      <c r="T358">
        <v>0.51800000000000002</v>
      </c>
      <c r="U358">
        <v>0.61063400000000001</v>
      </c>
      <c r="V358">
        <v>42.988100000000003</v>
      </c>
      <c r="W358">
        <v>1.9</v>
      </c>
      <c r="X358">
        <v>159.16200000000001</v>
      </c>
      <c r="Y358">
        <v>9.0285000000000004E-2</v>
      </c>
      <c r="Z358">
        <v>1.6022999999999999E-2</v>
      </c>
      <c r="AA358">
        <v>4.4970000000000001E-3</v>
      </c>
      <c r="AB358">
        <v>1.9092000000000001E-2</v>
      </c>
      <c r="AC358">
        <v>8.6999999999999993</v>
      </c>
      <c r="AD358">
        <v>7.65</v>
      </c>
      <c r="AE358">
        <v>3.4005200000000002</v>
      </c>
      <c r="AF358">
        <v>8.77439E-2</v>
      </c>
      <c r="AG358">
        <v>9.1293200000000005E-2</v>
      </c>
      <c r="AH358">
        <v>46</v>
      </c>
      <c r="AI358">
        <v>-2.4047800000000001</v>
      </c>
      <c r="AJ358">
        <v>3.8372999999999999</v>
      </c>
      <c r="AK358">
        <v>20.35473</v>
      </c>
      <c r="AL358">
        <v>3.0133130000000001</v>
      </c>
      <c r="AM358" s="6">
        <f t="shared" si="5"/>
        <v>0.42885375000000003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1</v>
      </c>
      <c r="BW358">
        <v>1</v>
      </c>
    </row>
    <row r="359" spans="1:75" x14ac:dyDescent="0.25">
      <c r="A359">
        <v>2001</v>
      </c>
      <c r="B359" t="s">
        <v>94</v>
      </c>
      <c r="C359">
        <v>11</v>
      </c>
      <c r="D359" t="s">
        <v>95</v>
      </c>
      <c r="E359">
        <v>8.4600000000000009</v>
      </c>
      <c r="F359">
        <v>7.54</v>
      </c>
      <c r="G359">
        <v>3.83</v>
      </c>
      <c r="H359">
        <v>3</v>
      </c>
      <c r="I359">
        <v>4</v>
      </c>
      <c r="J359">
        <v>2</v>
      </c>
      <c r="K359">
        <v>4.8049999999999997</v>
      </c>
      <c r="L359">
        <v>46.7</v>
      </c>
      <c r="M359">
        <v>-2.2436400000000001</v>
      </c>
      <c r="N359">
        <v>22.001200000000001</v>
      </c>
      <c r="O359">
        <v>14.1585</v>
      </c>
      <c r="P359" s="7">
        <v>224.393</v>
      </c>
      <c r="Q359" s="1">
        <v>9300000000</v>
      </c>
      <c r="R359" s="1">
        <v>8200000000</v>
      </c>
      <c r="S359" s="1">
        <v>36000000000</v>
      </c>
      <c r="T359">
        <v>0.49199999999999999</v>
      </c>
      <c r="U359">
        <v>0.71172199999999997</v>
      </c>
      <c r="V359">
        <v>42.988100000000003</v>
      </c>
      <c r="W359">
        <v>1.9</v>
      </c>
      <c r="X359">
        <v>159.286</v>
      </c>
      <c r="Y359">
        <v>9.7266000000000005E-2</v>
      </c>
      <c r="Z359">
        <v>1.7255E-2</v>
      </c>
      <c r="AA359">
        <v>4.8209999999999998E-3</v>
      </c>
      <c r="AB359">
        <v>2.0535000000000001E-2</v>
      </c>
      <c r="AC359">
        <v>8.6999999999999993</v>
      </c>
      <c r="AD359">
        <v>7.65</v>
      </c>
      <c r="AE359">
        <v>5.7746300000000002</v>
      </c>
      <c r="AF359">
        <v>9.0285299999999999E-2</v>
      </c>
      <c r="AG359">
        <v>8.77439E-2</v>
      </c>
      <c r="AH359">
        <v>46.4</v>
      </c>
      <c r="AI359">
        <v>-2.330308</v>
      </c>
      <c r="AJ359">
        <v>3.843744</v>
      </c>
      <c r="AK359">
        <v>12.756360000000001</v>
      </c>
      <c r="AL359">
        <v>2.54603</v>
      </c>
      <c r="AM359" s="6">
        <f t="shared" si="5"/>
        <v>0.46736313000000002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1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1</v>
      </c>
      <c r="BW359">
        <v>1</v>
      </c>
    </row>
    <row r="360" spans="1:75" x14ac:dyDescent="0.25">
      <c r="A360">
        <v>2002</v>
      </c>
      <c r="B360" t="s">
        <v>94</v>
      </c>
      <c r="C360">
        <v>11</v>
      </c>
      <c r="D360" t="s">
        <v>95</v>
      </c>
      <c r="E360">
        <v>9.25</v>
      </c>
      <c r="F360">
        <v>8</v>
      </c>
      <c r="G360">
        <v>3</v>
      </c>
      <c r="H360">
        <v>3</v>
      </c>
      <c r="I360">
        <v>5</v>
      </c>
      <c r="J360">
        <v>2</v>
      </c>
      <c r="K360">
        <v>5.0416699999999999</v>
      </c>
      <c r="L360">
        <v>47.1</v>
      </c>
      <c r="M360">
        <v>3.1425100000000001</v>
      </c>
      <c r="N360">
        <v>20.0733</v>
      </c>
      <c r="O360">
        <v>9.5510300000000008</v>
      </c>
      <c r="P360" s="7">
        <v>237.46199999999999</v>
      </c>
      <c r="Q360" s="1">
        <v>10000000000</v>
      </c>
      <c r="R360" s="1">
        <v>8800000000</v>
      </c>
      <c r="S360" s="1">
        <v>37000000000</v>
      </c>
      <c r="T360">
        <v>0.50900000000000001</v>
      </c>
      <c r="U360">
        <v>0.79395899999999997</v>
      </c>
      <c r="V360">
        <v>42.988100000000003</v>
      </c>
      <c r="W360">
        <v>1.9</v>
      </c>
      <c r="X360">
        <v>166.20699999999999</v>
      </c>
      <c r="Y360">
        <v>8.7603E-2</v>
      </c>
      <c r="Z360">
        <v>1.5148999999999999E-2</v>
      </c>
      <c r="AA360">
        <v>4.1269999999999996E-3</v>
      </c>
      <c r="AB360">
        <v>1.7939E-2</v>
      </c>
      <c r="AC360">
        <v>8.6999999999999993</v>
      </c>
      <c r="AD360">
        <v>7.65</v>
      </c>
      <c r="AE360">
        <v>5.7746300000000002</v>
      </c>
      <c r="AF360">
        <v>9.7265799999999999E-2</v>
      </c>
      <c r="AG360">
        <v>9.0285299999999999E-2</v>
      </c>
      <c r="AH360">
        <v>46.7</v>
      </c>
      <c r="AI360">
        <v>-2.4349400000000001</v>
      </c>
      <c r="AJ360">
        <v>3.8522729999999998</v>
      </c>
      <c r="AK360">
        <v>18.142510000000001</v>
      </c>
      <c r="AL360">
        <v>2.8982579999999998</v>
      </c>
      <c r="AM360" s="6">
        <f t="shared" si="5"/>
        <v>0.44166541701000001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1</v>
      </c>
      <c r="BW360">
        <v>1</v>
      </c>
    </row>
    <row r="361" spans="1:75" x14ac:dyDescent="0.25">
      <c r="A361">
        <v>2003</v>
      </c>
      <c r="B361" t="s">
        <v>94</v>
      </c>
      <c r="C361">
        <v>11</v>
      </c>
      <c r="D361" t="s">
        <v>95</v>
      </c>
      <c r="E361">
        <v>8</v>
      </c>
      <c r="F361">
        <v>8.33</v>
      </c>
      <c r="G361">
        <v>3</v>
      </c>
      <c r="H361">
        <v>3</v>
      </c>
      <c r="I361">
        <v>5</v>
      </c>
      <c r="J361">
        <v>2</v>
      </c>
      <c r="K361">
        <v>4.8883299999999998</v>
      </c>
      <c r="L361">
        <v>47.3</v>
      </c>
      <c r="M361">
        <v>5.0499400000000003</v>
      </c>
      <c r="N361">
        <v>20.038399999999999</v>
      </c>
      <c r="O361">
        <v>6.3146399999999998</v>
      </c>
      <c r="P361" s="7">
        <v>231.21799999999999</v>
      </c>
      <c r="Q361" s="1">
        <v>12000000000</v>
      </c>
      <c r="R361" s="1">
        <v>9000000000</v>
      </c>
      <c r="S361" s="1">
        <v>39000000000</v>
      </c>
      <c r="T361">
        <v>0.53600000000000003</v>
      </c>
      <c r="U361">
        <v>0.84395799999999999</v>
      </c>
      <c r="V361">
        <v>42.988100000000003</v>
      </c>
      <c r="W361">
        <v>1.9</v>
      </c>
      <c r="X361">
        <v>177.55099999999999</v>
      </c>
      <c r="Y361">
        <v>6.7169000000000006E-2</v>
      </c>
      <c r="Z361">
        <v>1.0907999999999999E-2</v>
      </c>
      <c r="AA361">
        <v>2.8709999999999999E-3</v>
      </c>
      <c r="AB361">
        <v>1.2831E-2</v>
      </c>
      <c r="AC361">
        <v>8.6999999999999993</v>
      </c>
      <c r="AD361">
        <v>7.65</v>
      </c>
      <c r="AE361">
        <v>5.7746300000000002</v>
      </c>
      <c r="AF361">
        <v>8.7603E-2</v>
      </c>
      <c r="AG361">
        <v>9.7265799999999999E-2</v>
      </c>
      <c r="AH361">
        <v>47.1</v>
      </c>
      <c r="AI361">
        <v>-2.700539</v>
      </c>
      <c r="AJ361">
        <v>3.8565100000000001</v>
      </c>
      <c r="AK361">
        <v>20.049939999999999</v>
      </c>
      <c r="AL361">
        <v>2.9982259999999998</v>
      </c>
      <c r="AM361" s="6">
        <f t="shared" si="5"/>
        <v>0.32834423777000005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1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1</v>
      </c>
      <c r="BW361">
        <v>1</v>
      </c>
    </row>
    <row r="362" spans="1:75" x14ac:dyDescent="0.25">
      <c r="A362">
        <v>2004</v>
      </c>
      <c r="B362" t="s">
        <v>94</v>
      </c>
      <c r="C362">
        <v>11</v>
      </c>
      <c r="D362" t="s">
        <v>95</v>
      </c>
      <c r="E362">
        <v>6.67</v>
      </c>
      <c r="F362">
        <v>7.83</v>
      </c>
      <c r="G362">
        <v>3</v>
      </c>
      <c r="H362">
        <v>3</v>
      </c>
      <c r="I362">
        <v>4.17</v>
      </c>
      <c r="J362">
        <v>2</v>
      </c>
      <c r="K362">
        <v>4.4450000000000003</v>
      </c>
      <c r="L362">
        <v>47.5</v>
      </c>
      <c r="M362">
        <v>4.5578799999999999</v>
      </c>
      <c r="N362">
        <v>22.637899999999998</v>
      </c>
      <c r="O362">
        <v>7.5759299999999996</v>
      </c>
      <c r="P362" s="7">
        <v>211.137</v>
      </c>
      <c r="Q362" s="1">
        <v>13000000000</v>
      </c>
      <c r="R362" s="1">
        <v>9700000000</v>
      </c>
      <c r="S362" s="1">
        <v>41000000000</v>
      </c>
      <c r="T362">
        <v>0.55000000000000004</v>
      </c>
      <c r="U362">
        <v>0.84492599999999995</v>
      </c>
      <c r="V362">
        <v>42.988100000000003</v>
      </c>
      <c r="W362">
        <v>1.9</v>
      </c>
      <c r="X362">
        <v>181.48599999999999</v>
      </c>
      <c r="Y362">
        <v>6.1053999999999997E-2</v>
      </c>
      <c r="Z362">
        <v>9.7509999999999993E-3</v>
      </c>
      <c r="AA362">
        <v>2.529E-3</v>
      </c>
      <c r="AB362">
        <v>1.1435000000000001E-2</v>
      </c>
      <c r="AC362">
        <v>8.6999999999999993</v>
      </c>
      <c r="AD362">
        <v>7.65</v>
      </c>
      <c r="AE362">
        <v>5.7746300000000002</v>
      </c>
      <c r="AF362">
        <v>6.7169300000000001E-2</v>
      </c>
      <c r="AG362">
        <v>8.7603E-2</v>
      </c>
      <c r="AH362">
        <v>47.3</v>
      </c>
      <c r="AI362">
        <v>-2.7959999999999998</v>
      </c>
      <c r="AJ362">
        <v>3.8607300000000002</v>
      </c>
      <c r="AK362">
        <v>19.557880000000001</v>
      </c>
      <c r="AL362">
        <v>2.9733779999999999</v>
      </c>
      <c r="AM362" s="6">
        <f t="shared" si="5"/>
        <v>0.27138503000000003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1</v>
      </c>
      <c r="BW362">
        <v>1</v>
      </c>
    </row>
    <row r="363" spans="1:75" x14ac:dyDescent="0.25">
      <c r="A363">
        <v>2005</v>
      </c>
      <c r="B363" t="s">
        <v>94</v>
      </c>
      <c r="C363">
        <v>11</v>
      </c>
      <c r="D363" t="s">
        <v>95</v>
      </c>
      <c r="E363">
        <v>6.63</v>
      </c>
      <c r="F363">
        <v>7.42</v>
      </c>
      <c r="G363">
        <v>2.5</v>
      </c>
      <c r="H363">
        <v>3</v>
      </c>
      <c r="I363">
        <v>4</v>
      </c>
      <c r="J363">
        <v>2</v>
      </c>
      <c r="K363">
        <v>4.2583299999999999</v>
      </c>
      <c r="L363">
        <v>47.8</v>
      </c>
      <c r="M363">
        <v>5.3837999999999999</v>
      </c>
      <c r="N363">
        <v>23.372</v>
      </c>
      <c r="O363">
        <v>11.639699999999999</v>
      </c>
      <c r="P363" s="7">
        <v>203.548</v>
      </c>
      <c r="Q363" s="1">
        <v>13000000000</v>
      </c>
      <c r="R363" s="1">
        <v>10000000000</v>
      </c>
      <c r="S363" s="1">
        <v>44000000000</v>
      </c>
      <c r="T363">
        <v>0.52400000000000002</v>
      </c>
      <c r="U363">
        <v>0.81082600000000005</v>
      </c>
      <c r="V363">
        <v>42.988100000000003</v>
      </c>
      <c r="W363">
        <v>1.9</v>
      </c>
      <c r="X363">
        <v>182.887</v>
      </c>
      <c r="Y363">
        <v>5.8894000000000002E-2</v>
      </c>
      <c r="Z363">
        <v>9.3939999999999996E-3</v>
      </c>
      <c r="AA363">
        <v>2.4120000000000001E-3</v>
      </c>
      <c r="AB363">
        <v>1.0992E-2</v>
      </c>
      <c r="AC363">
        <v>6.37</v>
      </c>
      <c r="AD363">
        <v>8.6</v>
      </c>
      <c r="AE363">
        <v>5.7746300000000002</v>
      </c>
      <c r="AF363">
        <v>6.1053799999999998E-2</v>
      </c>
      <c r="AG363">
        <v>6.7169300000000001E-2</v>
      </c>
      <c r="AH363">
        <v>47.5</v>
      </c>
      <c r="AI363">
        <v>-2.8320240000000001</v>
      </c>
      <c r="AJ363">
        <v>3.8670260000000001</v>
      </c>
      <c r="AK363">
        <v>20.383800000000001</v>
      </c>
      <c r="AL363">
        <v>3.0147400000000002</v>
      </c>
      <c r="AM363" s="6">
        <f t="shared" si="5"/>
        <v>0.25079008702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</v>
      </c>
      <c r="BW363">
        <v>1</v>
      </c>
    </row>
    <row r="364" spans="1:75" x14ac:dyDescent="0.25">
      <c r="A364">
        <v>2006</v>
      </c>
      <c r="B364" t="s">
        <v>94</v>
      </c>
      <c r="C364">
        <v>11</v>
      </c>
      <c r="D364" t="s">
        <v>95</v>
      </c>
      <c r="E364">
        <v>7.5</v>
      </c>
      <c r="F364">
        <v>7.5</v>
      </c>
      <c r="G364">
        <v>2.5</v>
      </c>
      <c r="H364">
        <v>3</v>
      </c>
      <c r="I364">
        <v>4</v>
      </c>
      <c r="J364">
        <v>2</v>
      </c>
      <c r="K364">
        <v>4.4166699999999999</v>
      </c>
      <c r="L364">
        <v>48</v>
      </c>
      <c r="M364">
        <v>6.8429099999999998</v>
      </c>
      <c r="N364">
        <v>24.8721</v>
      </c>
      <c r="O364">
        <v>10.020200000000001</v>
      </c>
      <c r="P364" s="7">
        <v>212</v>
      </c>
      <c r="Q364" s="1">
        <v>14000000000</v>
      </c>
      <c r="R364" s="1">
        <v>11000000000</v>
      </c>
      <c r="S364" s="1">
        <v>47000000000</v>
      </c>
      <c r="T364">
        <v>0.52900000000000003</v>
      </c>
      <c r="U364">
        <v>0.76955200000000001</v>
      </c>
      <c r="V364">
        <v>42.988100000000003</v>
      </c>
      <c r="W364">
        <v>1.9</v>
      </c>
      <c r="X364">
        <v>192.643</v>
      </c>
      <c r="Y364">
        <v>4.7364999999999997E-2</v>
      </c>
      <c r="Z364">
        <v>7.1079999999999997E-3</v>
      </c>
      <c r="AA364">
        <v>1.763E-3</v>
      </c>
      <c r="AB364">
        <v>8.2649999999999998E-3</v>
      </c>
      <c r="AC364">
        <v>6.37</v>
      </c>
      <c r="AD364">
        <v>8.6</v>
      </c>
      <c r="AE364">
        <v>4.0106599999999997</v>
      </c>
      <c r="AF364">
        <v>5.8893599999999997E-2</v>
      </c>
      <c r="AG364">
        <v>6.1053799999999998E-2</v>
      </c>
      <c r="AH364">
        <v>47.8</v>
      </c>
      <c r="AI364">
        <v>-3.049868</v>
      </c>
      <c r="AJ364">
        <v>3.8712010000000001</v>
      </c>
      <c r="AK364">
        <v>21.84291</v>
      </c>
      <c r="AL364">
        <v>3.0838760000000001</v>
      </c>
      <c r="AM364" s="6">
        <f t="shared" si="5"/>
        <v>0.20919557454999999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1</v>
      </c>
      <c r="BW364">
        <v>1</v>
      </c>
    </row>
    <row r="365" spans="1:75" x14ac:dyDescent="0.25">
      <c r="A365">
        <v>2007</v>
      </c>
      <c r="B365" t="s">
        <v>94</v>
      </c>
      <c r="C365">
        <v>11</v>
      </c>
      <c r="D365" t="s">
        <v>95</v>
      </c>
      <c r="E365">
        <v>7.67</v>
      </c>
      <c r="F365">
        <v>7.5</v>
      </c>
      <c r="G365">
        <v>2.5</v>
      </c>
      <c r="H365">
        <v>3</v>
      </c>
      <c r="I365">
        <v>4</v>
      </c>
      <c r="J365">
        <v>2</v>
      </c>
      <c r="K365">
        <v>4.4450000000000003</v>
      </c>
      <c r="L365">
        <v>48</v>
      </c>
      <c r="M365">
        <v>6.0106400000000004</v>
      </c>
      <c r="N365">
        <v>24.721</v>
      </c>
      <c r="O365">
        <v>15.8421</v>
      </c>
      <c r="P365" s="7">
        <v>213.36</v>
      </c>
      <c r="Q365" s="1">
        <v>14000000000</v>
      </c>
      <c r="R365" s="1">
        <v>12000000000</v>
      </c>
      <c r="S365" s="1">
        <v>50000000000</v>
      </c>
      <c r="T365">
        <v>0.51500000000000001</v>
      </c>
      <c r="U365">
        <v>0.73887199999999997</v>
      </c>
      <c r="V365">
        <v>42.988100000000003</v>
      </c>
      <c r="W365">
        <v>1.9</v>
      </c>
      <c r="X365">
        <v>195.66499999999999</v>
      </c>
      <c r="Y365">
        <v>4.1537999999999999E-2</v>
      </c>
      <c r="Z365">
        <v>6.2440000000000004E-3</v>
      </c>
      <c r="AA365">
        <v>1.554E-3</v>
      </c>
      <c r="AB365">
        <v>7.267E-3</v>
      </c>
      <c r="AC365">
        <v>6.37</v>
      </c>
      <c r="AD365">
        <v>8.6</v>
      </c>
      <c r="AE365">
        <v>4.0106599999999997</v>
      </c>
      <c r="AF365">
        <v>4.7365200000000003E-2</v>
      </c>
      <c r="AG365">
        <v>5.8893599999999997E-2</v>
      </c>
      <c r="AH365">
        <v>48</v>
      </c>
      <c r="AI365">
        <v>-3.1811389999999999</v>
      </c>
      <c r="AJ365">
        <v>3.8712010000000001</v>
      </c>
      <c r="AK365">
        <v>21.010639999999999</v>
      </c>
      <c r="AL365">
        <v>3.045029</v>
      </c>
      <c r="AM365" s="6">
        <f t="shared" si="5"/>
        <v>0.18463641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1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1</v>
      </c>
      <c r="BW365">
        <v>1</v>
      </c>
    </row>
    <row r="366" spans="1:75" x14ac:dyDescent="0.25">
      <c r="A366">
        <v>2008</v>
      </c>
      <c r="B366" t="s">
        <v>94</v>
      </c>
      <c r="C366">
        <v>11</v>
      </c>
      <c r="D366" t="s">
        <v>95</v>
      </c>
      <c r="E366">
        <v>7.5</v>
      </c>
      <c r="F366">
        <v>7.5</v>
      </c>
      <c r="G366">
        <v>2.5</v>
      </c>
      <c r="H366">
        <v>3</v>
      </c>
      <c r="I366">
        <v>4</v>
      </c>
      <c r="J366">
        <v>2</v>
      </c>
      <c r="K366">
        <v>4.4166699999999999</v>
      </c>
      <c r="L366">
        <v>48</v>
      </c>
      <c r="M366">
        <v>5.1975600000000002</v>
      </c>
      <c r="N366">
        <v>25.2866</v>
      </c>
      <c r="O366">
        <v>22.564499999999999</v>
      </c>
      <c r="P366" s="7">
        <v>212</v>
      </c>
      <c r="Q366" s="1">
        <v>15000000000</v>
      </c>
      <c r="R366" s="1">
        <v>12000000000</v>
      </c>
      <c r="S366" s="1">
        <v>53000000000</v>
      </c>
      <c r="T366">
        <v>0.505</v>
      </c>
      <c r="U366">
        <v>0.71280299999999996</v>
      </c>
      <c r="V366">
        <v>42.988100000000003</v>
      </c>
      <c r="W366">
        <v>1.9</v>
      </c>
      <c r="X366">
        <v>196.40100000000001</v>
      </c>
      <c r="Y366">
        <v>3.6183E-2</v>
      </c>
      <c r="Z366">
        <v>5.581E-3</v>
      </c>
      <c r="AA366">
        <v>1.439E-3</v>
      </c>
      <c r="AB366">
        <v>6.5399999999999998E-3</v>
      </c>
      <c r="AC366">
        <v>6.37</v>
      </c>
      <c r="AD366">
        <v>8.6</v>
      </c>
      <c r="AE366">
        <v>4.0106599999999997</v>
      </c>
      <c r="AF366">
        <v>4.15383E-2</v>
      </c>
      <c r="AG366">
        <v>4.7365200000000003E-2</v>
      </c>
      <c r="AH366">
        <v>48</v>
      </c>
      <c r="AI366">
        <v>-3.3191709999999999</v>
      </c>
      <c r="AJ366">
        <v>3.8712010000000001</v>
      </c>
      <c r="AK366">
        <v>20.197559999999999</v>
      </c>
      <c r="AL366">
        <v>3.0055619999999998</v>
      </c>
      <c r="AM366" s="6">
        <f t="shared" si="5"/>
        <v>0.15980837061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1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1</v>
      </c>
      <c r="BW366">
        <v>1</v>
      </c>
    </row>
    <row r="367" spans="1:75" x14ac:dyDescent="0.25">
      <c r="A367">
        <v>2009</v>
      </c>
      <c r="B367" t="s">
        <v>94</v>
      </c>
      <c r="C367">
        <v>11</v>
      </c>
      <c r="D367" t="s">
        <v>95</v>
      </c>
      <c r="E367">
        <v>7.83</v>
      </c>
      <c r="F367">
        <v>7.92</v>
      </c>
      <c r="G367">
        <v>2.5</v>
      </c>
      <c r="H367">
        <v>3</v>
      </c>
      <c r="I367">
        <v>4</v>
      </c>
      <c r="J367">
        <v>2</v>
      </c>
      <c r="K367">
        <v>4.5416699999999999</v>
      </c>
      <c r="L367">
        <v>48</v>
      </c>
      <c r="M367">
        <v>2.82104</v>
      </c>
      <c r="N367">
        <v>23.730499999999999</v>
      </c>
      <c r="O367">
        <v>3.46496</v>
      </c>
      <c r="P367" s="7">
        <v>218</v>
      </c>
      <c r="Q367" s="1">
        <v>14000000000</v>
      </c>
      <c r="R367" s="1">
        <v>10000000000</v>
      </c>
      <c r="S367" s="1">
        <v>55000000000</v>
      </c>
      <c r="T367">
        <v>0.434</v>
      </c>
      <c r="U367">
        <v>0.69575299999999995</v>
      </c>
      <c r="V367">
        <v>42.988100000000003</v>
      </c>
      <c r="W367">
        <v>1.9</v>
      </c>
      <c r="X367">
        <v>196.429</v>
      </c>
      <c r="Y367">
        <v>3.1123000000000001E-2</v>
      </c>
      <c r="Z367">
        <v>5.045E-3</v>
      </c>
      <c r="AA367">
        <v>1.3569999999999999E-3</v>
      </c>
      <c r="AB367">
        <v>5.9639999999999997E-3</v>
      </c>
      <c r="AC367">
        <v>6.37</v>
      </c>
      <c r="AD367">
        <v>8.6</v>
      </c>
      <c r="AE367">
        <v>3.4005200000000002</v>
      </c>
      <c r="AF367">
        <v>3.6182800000000001E-2</v>
      </c>
      <c r="AG367">
        <v>4.15383E-2</v>
      </c>
      <c r="AH367">
        <v>48</v>
      </c>
      <c r="AI367">
        <v>-3.4698159999999998</v>
      </c>
      <c r="AJ367">
        <v>3.8712010000000001</v>
      </c>
      <c r="AK367">
        <v>17.82104</v>
      </c>
      <c r="AL367">
        <v>2.8803800000000002</v>
      </c>
      <c r="AM367" s="6">
        <f t="shared" si="5"/>
        <v>0.14135039541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1</v>
      </c>
      <c r="BW367">
        <v>1</v>
      </c>
    </row>
    <row r="368" spans="1:75" x14ac:dyDescent="0.25">
      <c r="A368">
        <v>2010</v>
      </c>
      <c r="B368" t="s">
        <v>94</v>
      </c>
      <c r="C368">
        <v>11</v>
      </c>
      <c r="D368" t="s">
        <v>95</v>
      </c>
      <c r="E368">
        <v>8.92</v>
      </c>
      <c r="F368">
        <v>8.5</v>
      </c>
      <c r="G368">
        <v>2.5</v>
      </c>
      <c r="H368">
        <v>2.83</v>
      </c>
      <c r="I368">
        <v>3.46</v>
      </c>
      <c r="J368">
        <v>2</v>
      </c>
      <c r="K368">
        <v>4.70167</v>
      </c>
      <c r="L368">
        <v>48.1</v>
      </c>
      <c r="M368">
        <v>7.2790600000000003</v>
      </c>
      <c r="N368">
        <v>23.7438</v>
      </c>
      <c r="O368">
        <v>6.2176499999999999</v>
      </c>
      <c r="P368" s="7">
        <v>226.15</v>
      </c>
      <c r="Q368" s="1">
        <v>15000000000</v>
      </c>
      <c r="R368" s="1">
        <v>11000000000</v>
      </c>
      <c r="S368" s="1">
        <v>60000000000</v>
      </c>
      <c r="T368">
        <v>0.435</v>
      </c>
      <c r="U368">
        <v>0.68455999999999995</v>
      </c>
      <c r="V368">
        <v>42.988100000000003</v>
      </c>
      <c r="W368">
        <v>1.9</v>
      </c>
      <c r="X368">
        <v>202.46299999999999</v>
      </c>
      <c r="Y368">
        <v>2.6012E-2</v>
      </c>
      <c r="Z368">
        <v>4.2680000000000001E-3</v>
      </c>
      <c r="AA368">
        <v>1.1529999999999999E-3</v>
      </c>
      <c r="AB368">
        <v>5.0530000000000002E-3</v>
      </c>
      <c r="AC368">
        <v>4.43</v>
      </c>
      <c r="AD368">
        <v>8.51</v>
      </c>
      <c r="AE368">
        <v>3.4005200000000002</v>
      </c>
      <c r="AF368">
        <v>3.11227E-2</v>
      </c>
      <c r="AG368">
        <v>3.6182800000000001E-2</v>
      </c>
      <c r="AH368">
        <v>48</v>
      </c>
      <c r="AI368">
        <v>-3.6492010000000001</v>
      </c>
      <c r="AJ368">
        <v>3.8732820000000001</v>
      </c>
      <c r="AK368">
        <v>22.279060000000001</v>
      </c>
      <c r="AL368">
        <v>3.103647</v>
      </c>
      <c r="AM368" s="6">
        <f t="shared" si="5"/>
        <v>0.12229984004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1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1</v>
      </c>
      <c r="BW368">
        <v>1</v>
      </c>
    </row>
    <row r="369" spans="1:75" x14ac:dyDescent="0.25">
      <c r="A369">
        <v>2011</v>
      </c>
      <c r="B369" t="s">
        <v>94</v>
      </c>
      <c r="C369">
        <v>11</v>
      </c>
      <c r="D369" t="s">
        <v>95</v>
      </c>
      <c r="E369">
        <v>9.25</v>
      </c>
      <c r="F369">
        <v>8.33</v>
      </c>
      <c r="G369">
        <v>2.5</v>
      </c>
      <c r="H369">
        <v>2.5</v>
      </c>
      <c r="I369">
        <v>3</v>
      </c>
      <c r="J369">
        <v>2</v>
      </c>
      <c r="K369">
        <v>4.5966699999999996</v>
      </c>
      <c r="L369">
        <v>48.1</v>
      </c>
      <c r="M369">
        <v>7.6779500000000001</v>
      </c>
      <c r="N369">
        <v>26.2668</v>
      </c>
      <c r="O369">
        <v>6.7167700000000004</v>
      </c>
      <c r="P369" s="7">
        <v>221.1</v>
      </c>
      <c r="Q369" s="1">
        <v>19000000000</v>
      </c>
      <c r="R369" s="1">
        <v>12000000000</v>
      </c>
      <c r="S369" s="1">
        <v>65000000000</v>
      </c>
      <c r="T369">
        <v>0.47799999999999998</v>
      </c>
      <c r="U369">
        <v>0.67268899999999998</v>
      </c>
      <c r="V369">
        <v>42.988100000000003</v>
      </c>
      <c r="W369">
        <v>1.9</v>
      </c>
      <c r="X369">
        <v>215.54400000000001</v>
      </c>
      <c r="Y369">
        <v>2.1201999999999999E-2</v>
      </c>
      <c r="Z369">
        <v>3.2759999999999998E-3</v>
      </c>
      <c r="AA369">
        <v>8.5700000000000001E-4</v>
      </c>
      <c r="AB369">
        <v>3.8579999999999999E-3</v>
      </c>
      <c r="AC369">
        <v>4.43</v>
      </c>
      <c r="AD369">
        <v>8.51</v>
      </c>
      <c r="AE369">
        <v>3.4005200000000002</v>
      </c>
      <c r="AF369">
        <v>2.6011900000000001E-2</v>
      </c>
      <c r="AG369">
        <v>3.11227E-2</v>
      </c>
      <c r="AH369">
        <v>48.1</v>
      </c>
      <c r="AI369">
        <v>-3.8536679999999999</v>
      </c>
      <c r="AJ369">
        <v>3.8732820000000001</v>
      </c>
      <c r="AK369">
        <v>22.677949999999999</v>
      </c>
      <c r="AL369">
        <v>3.1213929999999999</v>
      </c>
      <c r="AM369" s="6">
        <f t="shared" si="5"/>
        <v>9.7458597339999981E-2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1</v>
      </c>
      <c r="BW369">
        <v>1</v>
      </c>
    </row>
    <row r="370" spans="1:75" x14ac:dyDescent="0.25">
      <c r="A370">
        <v>2012</v>
      </c>
      <c r="B370" t="s">
        <v>94</v>
      </c>
      <c r="C370">
        <v>11</v>
      </c>
      <c r="D370" t="s">
        <v>95</v>
      </c>
      <c r="E370">
        <v>8</v>
      </c>
      <c r="F370">
        <v>7.42</v>
      </c>
      <c r="G370">
        <v>2.5</v>
      </c>
      <c r="H370">
        <v>2.5</v>
      </c>
      <c r="I370">
        <v>3</v>
      </c>
      <c r="J370">
        <v>2</v>
      </c>
      <c r="K370">
        <v>4.2366700000000002</v>
      </c>
      <c r="L370">
        <v>48.2</v>
      </c>
      <c r="M370">
        <v>9.0029400000000006</v>
      </c>
      <c r="N370">
        <v>29.007400000000001</v>
      </c>
      <c r="O370">
        <v>7.54291</v>
      </c>
      <c r="P370" s="7">
        <v>204.20699999999999</v>
      </c>
      <c r="Q370" s="1">
        <v>19000000000</v>
      </c>
      <c r="R370" s="1">
        <v>12000000000</v>
      </c>
      <c r="S370" s="1">
        <v>71000000000</v>
      </c>
      <c r="T370">
        <v>0.438</v>
      </c>
      <c r="U370">
        <v>0.12984699999999999</v>
      </c>
      <c r="V370">
        <v>42.988100000000003</v>
      </c>
      <c r="W370">
        <v>1.9</v>
      </c>
      <c r="X370">
        <v>218.84899999999999</v>
      </c>
      <c r="Y370">
        <v>2.1197000000000001E-2</v>
      </c>
      <c r="Z370">
        <v>3.1749999999999999E-3</v>
      </c>
      <c r="AA370">
        <v>8.2100000000000001E-4</v>
      </c>
      <c r="AB370">
        <v>3.7320000000000001E-3</v>
      </c>
      <c r="AC370">
        <v>4.43</v>
      </c>
      <c r="AD370">
        <v>8.51</v>
      </c>
      <c r="AE370">
        <v>3.6513399999999998</v>
      </c>
      <c r="AF370">
        <v>2.12018E-2</v>
      </c>
      <c r="AG370">
        <v>2.6011900000000001E-2</v>
      </c>
      <c r="AH370">
        <v>48.1</v>
      </c>
      <c r="AI370">
        <v>-3.8538950000000001</v>
      </c>
      <c r="AJ370">
        <v>3.875359</v>
      </c>
      <c r="AK370">
        <v>24.002939999999999</v>
      </c>
      <c r="AL370">
        <v>3.1781760000000001</v>
      </c>
      <c r="AM370" s="6">
        <f t="shared" si="5"/>
        <v>8.9804693990000004E-2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1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1</v>
      </c>
      <c r="BW370">
        <v>1</v>
      </c>
    </row>
    <row r="371" spans="1:75" x14ac:dyDescent="0.25">
      <c r="A371">
        <v>2013</v>
      </c>
      <c r="B371" t="s">
        <v>94</v>
      </c>
      <c r="C371">
        <v>11</v>
      </c>
      <c r="D371" t="s">
        <v>95</v>
      </c>
      <c r="E371">
        <v>6.92</v>
      </c>
      <c r="F371">
        <v>7.67</v>
      </c>
      <c r="G371">
        <v>2.5</v>
      </c>
      <c r="H371">
        <v>2.5</v>
      </c>
      <c r="I371">
        <v>3</v>
      </c>
      <c r="J371">
        <v>2</v>
      </c>
      <c r="K371">
        <v>4.0983299999999998</v>
      </c>
      <c r="L371">
        <v>48.2</v>
      </c>
      <c r="M371">
        <v>2.5920700000000001</v>
      </c>
      <c r="N371">
        <v>29.2927</v>
      </c>
      <c r="O371">
        <v>6.9084500000000002</v>
      </c>
      <c r="P371" s="7">
        <v>197.54</v>
      </c>
      <c r="Q371" s="1">
        <v>19000000000</v>
      </c>
      <c r="R371" s="1">
        <v>13000000000</v>
      </c>
      <c r="S371" s="1">
        <v>73000000000</v>
      </c>
      <c r="T371">
        <v>0.438</v>
      </c>
      <c r="U371">
        <v>0.78030100000000002</v>
      </c>
      <c r="V371">
        <v>42.988100000000003</v>
      </c>
      <c r="W371">
        <v>1.9</v>
      </c>
      <c r="X371">
        <v>230.09100000000001</v>
      </c>
      <c r="Y371">
        <v>1.6794E-2</v>
      </c>
      <c r="Z371">
        <v>2.4459999999999998E-3</v>
      </c>
      <c r="AA371">
        <v>6.1700000000000004E-4</v>
      </c>
      <c r="AB371">
        <v>2.862E-3</v>
      </c>
      <c r="AC371">
        <v>4.43</v>
      </c>
      <c r="AD371">
        <v>8.51</v>
      </c>
      <c r="AE371">
        <v>3.6513399999999998</v>
      </c>
      <c r="AF371">
        <v>2.1197000000000001E-2</v>
      </c>
      <c r="AG371">
        <v>2.12018E-2</v>
      </c>
      <c r="AH371">
        <v>48.2</v>
      </c>
      <c r="AI371">
        <v>-4.0867610000000001</v>
      </c>
      <c r="AJ371">
        <v>3.875359</v>
      </c>
      <c r="AK371">
        <v>17.59207</v>
      </c>
      <c r="AL371">
        <v>2.867448</v>
      </c>
      <c r="AM371" s="6">
        <f t="shared" si="5"/>
        <v>6.8827354019999995E-2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1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v>1</v>
      </c>
    </row>
    <row r="372" spans="1:75" x14ac:dyDescent="0.25">
      <c r="A372">
        <v>2014</v>
      </c>
      <c r="B372" t="s">
        <v>94</v>
      </c>
      <c r="C372">
        <v>11</v>
      </c>
      <c r="D372" t="s">
        <v>95</v>
      </c>
      <c r="E372">
        <v>7.88</v>
      </c>
      <c r="F372">
        <v>8</v>
      </c>
      <c r="G372">
        <v>2.5</v>
      </c>
      <c r="H372">
        <v>2.5</v>
      </c>
      <c r="I372">
        <v>3</v>
      </c>
      <c r="J372">
        <v>2</v>
      </c>
      <c r="K372">
        <v>4.3133299999999997</v>
      </c>
      <c r="L372">
        <v>48.3</v>
      </c>
      <c r="M372">
        <v>3.98576</v>
      </c>
      <c r="N372">
        <v>27.741900000000001</v>
      </c>
      <c r="O372">
        <v>3.1789999999999998</v>
      </c>
      <c r="P372" s="7">
        <v>208.334</v>
      </c>
      <c r="Q372" s="1">
        <v>20000000000</v>
      </c>
      <c r="R372" s="1">
        <v>14000000000</v>
      </c>
      <c r="S372" s="1">
        <v>77000000000</v>
      </c>
      <c r="T372">
        <v>0.443</v>
      </c>
      <c r="U372">
        <v>0.93320800000000004</v>
      </c>
      <c r="V372">
        <v>42.988100000000003</v>
      </c>
      <c r="W372">
        <v>1.9</v>
      </c>
      <c r="X372">
        <v>234.81800000000001</v>
      </c>
      <c r="Y372">
        <v>1.4912999999999999E-2</v>
      </c>
      <c r="Z372">
        <v>2.1719999999999999E-3</v>
      </c>
      <c r="AA372">
        <v>5.2400000000000005E-4</v>
      </c>
      <c r="AB372">
        <v>2.5200000000000001E-3</v>
      </c>
      <c r="AC372">
        <v>4.43</v>
      </c>
      <c r="AD372">
        <v>8.51</v>
      </c>
      <c r="AE372">
        <v>3.6513399999999998</v>
      </c>
      <c r="AF372">
        <v>1.6793499999999999E-2</v>
      </c>
      <c r="AG372">
        <v>2.1197000000000001E-2</v>
      </c>
      <c r="AH372">
        <v>48.2</v>
      </c>
      <c r="AI372">
        <v>-4.2055030000000002</v>
      </c>
      <c r="AJ372">
        <v>3.8774320000000002</v>
      </c>
      <c r="AK372">
        <v>18.985759999999999</v>
      </c>
      <c r="AL372">
        <v>2.943689</v>
      </c>
      <c r="AM372" s="6">
        <f t="shared" si="5"/>
        <v>6.4324690289999986E-2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</v>
      </c>
      <c r="BS372">
        <v>0</v>
      </c>
      <c r="BT372">
        <v>0</v>
      </c>
      <c r="BU372">
        <v>0</v>
      </c>
      <c r="BV372">
        <v>1</v>
      </c>
      <c r="BW372">
        <v>1</v>
      </c>
    </row>
    <row r="373" spans="1:75" x14ac:dyDescent="0.25">
      <c r="A373">
        <v>2015</v>
      </c>
      <c r="B373" t="s">
        <v>94</v>
      </c>
      <c r="C373">
        <v>11</v>
      </c>
      <c r="D373" t="s">
        <v>95</v>
      </c>
      <c r="E373">
        <v>8.42</v>
      </c>
      <c r="F373">
        <v>7.92</v>
      </c>
      <c r="G373">
        <v>2.5</v>
      </c>
      <c r="H373">
        <v>3.42</v>
      </c>
      <c r="I373">
        <v>3.42</v>
      </c>
      <c r="J373">
        <v>2</v>
      </c>
      <c r="K373">
        <v>4.6133300000000004</v>
      </c>
      <c r="L373">
        <v>48.3</v>
      </c>
      <c r="M373">
        <v>4.0462400000000001</v>
      </c>
      <c r="N373">
        <v>25.6998</v>
      </c>
      <c r="O373">
        <v>3.76837</v>
      </c>
      <c r="P373" s="7">
        <v>222.82400000000001</v>
      </c>
      <c r="Q373" s="1">
        <v>23000000000</v>
      </c>
      <c r="R373" s="1">
        <v>14000000000</v>
      </c>
      <c r="S373" s="1">
        <v>81000000000</v>
      </c>
      <c r="T373">
        <v>0.45900000000000002</v>
      </c>
      <c r="U373">
        <v>0.91981100000000005</v>
      </c>
      <c r="V373">
        <v>42.988100000000003</v>
      </c>
      <c r="W373">
        <v>1.9</v>
      </c>
      <c r="X373">
        <v>246.57400000000001</v>
      </c>
      <c r="Y373">
        <v>1.2159E-2</v>
      </c>
      <c r="Z373">
        <v>1.6019999999999999E-3</v>
      </c>
      <c r="AA373">
        <v>3.6000000000000002E-4</v>
      </c>
      <c r="AB373">
        <v>1.836E-3</v>
      </c>
      <c r="AC373">
        <v>4.43</v>
      </c>
      <c r="AD373">
        <v>8.51</v>
      </c>
      <c r="AE373">
        <v>3.6513399999999998</v>
      </c>
      <c r="AF373">
        <v>1.4913300000000001E-2</v>
      </c>
      <c r="AG373">
        <v>1.6793499999999999E-2</v>
      </c>
      <c r="AH373">
        <v>48.3</v>
      </c>
      <c r="AI373">
        <v>-4.4097200000000001</v>
      </c>
      <c r="AJ373">
        <v>3.8774320000000002</v>
      </c>
      <c r="AK373">
        <v>19.046240000000001</v>
      </c>
      <c r="AL373">
        <v>2.9468700000000001</v>
      </c>
      <c r="AM373" s="6">
        <f t="shared" si="5"/>
        <v>5.6093479470000006E-2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1</v>
      </c>
      <c r="BT373">
        <v>0</v>
      </c>
      <c r="BU373">
        <v>0</v>
      </c>
      <c r="BV373">
        <v>1</v>
      </c>
      <c r="BW373">
        <v>1</v>
      </c>
    </row>
    <row r="374" spans="1:75" x14ac:dyDescent="0.25">
      <c r="A374">
        <v>2016</v>
      </c>
      <c r="B374" t="s">
        <v>94</v>
      </c>
      <c r="C374">
        <v>11</v>
      </c>
      <c r="D374" t="s">
        <v>95</v>
      </c>
      <c r="E374">
        <v>7.29</v>
      </c>
      <c r="F374">
        <v>7.17</v>
      </c>
      <c r="G374">
        <v>2.5</v>
      </c>
      <c r="H374">
        <v>3.5</v>
      </c>
      <c r="I374">
        <v>4</v>
      </c>
      <c r="J374">
        <v>2</v>
      </c>
      <c r="K374">
        <v>4.41</v>
      </c>
      <c r="L374">
        <v>48.4</v>
      </c>
      <c r="M374">
        <v>3.3384299999999998</v>
      </c>
      <c r="N374">
        <v>26.7592</v>
      </c>
      <c r="O374">
        <v>3.9588899999999998</v>
      </c>
      <c r="P374" s="7">
        <v>213.44399999999999</v>
      </c>
      <c r="Q374" s="1">
        <v>24000000000</v>
      </c>
      <c r="R374" s="1">
        <v>14000000000</v>
      </c>
      <c r="S374" s="1">
        <v>84000000000</v>
      </c>
      <c r="T374">
        <v>0.45100000000000001</v>
      </c>
      <c r="U374">
        <v>1.1049800000000001</v>
      </c>
      <c r="V374">
        <v>42.988100000000003</v>
      </c>
      <c r="W374">
        <v>1.9</v>
      </c>
      <c r="X374">
        <v>258.43599999999998</v>
      </c>
      <c r="Y374">
        <v>9.4540000000000006E-3</v>
      </c>
      <c r="Z374">
        <v>1.134E-3</v>
      </c>
      <c r="AA374">
        <v>2.3699999999999999E-4</v>
      </c>
      <c r="AB374">
        <v>1.2830000000000001E-3</v>
      </c>
      <c r="AC374">
        <v>4.43</v>
      </c>
      <c r="AD374">
        <v>8.51</v>
      </c>
      <c r="AE374">
        <v>5.7746300000000002</v>
      </c>
      <c r="AF374">
        <v>1.21586E-2</v>
      </c>
      <c r="AG374">
        <v>1.4913300000000001E-2</v>
      </c>
      <c r="AH374">
        <v>48.3</v>
      </c>
      <c r="AI374">
        <v>-4.6613499999999997</v>
      </c>
      <c r="AJ374">
        <v>3.8795000000000002</v>
      </c>
      <c r="AK374">
        <v>18.338429999999999</v>
      </c>
      <c r="AL374">
        <v>2.9089990000000001</v>
      </c>
      <c r="AM374" s="6">
        <f t="shared" si="5"/>
        <v>4.1692140000000003E-2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1</v>
      </c>
      <c r="BW374">
        <v>1</v>
      </c>
    </row>
    <row r="375" spans="1:75" x14ac:dyDescent="0.25">
      <c r="A375">
        <v>2017</v>
      </c>
      <c r="B375" t="s">
        <v>94</v>
      </c>
      <c r="C375">
        <v>11</v>
      </c>
      <c r="D375" t="s">
        <v>95</v>
      </c>
      <c r="E375">
        <v>6.04</v>
      </c>
      <c r="F375">
        <v>7</v>
      </c>
      <c r="G375">
        <v>2.17</v>
      </c>
      <c r="H375">
        <v>3.5</v>
      </c>
      <c r="I375">
        <v>4</v>
      </c>
      <c r="J375">
        <v>2</v>
      </c>
      <c r="K375">
        <v>4.1183300000000003</v>
      </c>
      <c r="L375">
        <v>48.4</v>
      </c>
      <c r="M375">
        <v>2.4140999999999999</v>
      </c>
      <c r="N375">
        <v>26.385899999999999</v>
      </c>
      <c r="O375">
        <v>7.7041399999999998</v>
      </c>
      <c r="P375" s="7">
        <v>199.327</v>
      </c>
      <c r="Q375" s="1">
        <v>26000000000</v>
      </c>
      <c r="R375" s="1">
        <v>15000000000</v>
      </c>
      <c r="S375" s="1">
        <v>87000000000</v>
      </c>
      <c r="T375">
        <v>0.47</v>
      </c>
      <c r="U375">
        <v>1.13022</v>
      </c>
      <c r="V375">
        <v>42.988100000000003</v>
      </c>
      <c r="W375">
        <v>1.9</v>
      </c>
      <c r="X375">
        <v>264.71600000000001</v>
      </c>
      <c r="Y375">
        <v>8.2170000000000003E-3</v>
      </c>
      <c r="Z375">
        <v>9.4700000000000003E-4</v>
      </c>
      <c r="AA375">
        <v>1.9699999999999999E-4</v>
      </c>
      <c r="AB375">
        <v>1.072E-3</v>
      </c>
      <c r="AC375">
        <v>4.43</v>
      </c>
      <c r="AD375">
        <v>8.51</v>
      </c>
      <c r="AE375">
        <v>5.7746300000000002</v>
      </c>
      <c r="AF375">
        <v>9.4537000000000006E-3</v>
      </c>
      <c r="AG375">
        <v>1.21586E-2</v>
      </c>
      <c r="AH375">
        <v>48.4</v>
      </c>
      <c r="AI375">
        <v>-4.8015569999999999</v>
      </c>
      <c r="AJ375">
        <v>3.8795000000000002</v>
      </c>
      <c r="AK375">
        <v>17.414100000000001</v>
      </c>
      <c r="AL375">
        <v>2.8572799999999998</v>
      </c>
      <c r="AM375" s="6">
        <f t="shared" si="5"/>
        <v>3.3840317610000004E-2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1</v>
      </c>
      <c r="BV375">
        <v>1</v>
      </c>
      <c r="BW375">
        <v>1</v>
      </c>
    </row>
    <row r="376" spans="1:75" x14ac:dyDescent="0.25">
      <c r="A376">
        <v>1984</v>
      </c>
      <c r="B376" t="s">
        <v>96</v>
      </c>
      <c r="C376">
        <v>12</v>
      </c>
      <c r="D376" t="s">
        <v>97</v>
      </c>
      <c r="E376">
        <v>7.83</v>
      </c>
      <c r="F376">
        <v>8</v>
      </c>
      <c r="G376">
        <v>3</v>
      </c>
      <c r="H376">
        <v>3</v>
      </c>
      <c r="I376">
        <v>3</v>
      </c>
      <c r="J376">
        <v>2.5</v>
      </c>
      <c r="K376">
        <v>4.5549999999999997</v>
      </c>
      <c r="L376">
        <v>43.8</v>
      </c>
      <c r="M376">
        <v>3.84632</v>
      </c>
      <c r="N376">
        <v>28.601099999999999</v>
      </c>
      <c r="O376">
        <v>0.86489799999999994</v>
      </c>
      <c r="P376" s="7">
        <v>199.50899999999999</v>
      </c>
      <c r="Q376" s="1">
        <v>22000000000</v>
      </c>
      <c r="R376" s="1">
        <v>16000000000</v>
      </c>
      <c r="S376" s="1">
        <v>84000000000</v>
      </c>
      <c r="T376">
        <v>0.45100000000000001</v>
      </c>
      <c r="U376">
        <v>1.81887</v>
      </c>
      <c r="V376">
        <v>12.758699999999999</v>
      </c>
      <c r="W376">
        <v>1.9</v>
      </c>
      <c r="X376">
        <v>169.75299999999999</v>
      </c>
      <c r="Y376">
        <v>0.17252600000000001</v>
      </c>
      <c r="Z376">
        <v>3.8967000000000002E-2</v>
      </c>
      <c r="AA376">
        <v>1.2106E-2</v>
      </c>
      <c r="AB376">
        <v>4.6538999999999997E-2</v>
      </c>
      <c r="AC376">
        <v>14.24</v>
      </c>
      <c r="AD376">
        <v>2.78</v>
      </c>
      <c r="AE376">
        <v>0.17149200000000001</v>
      </c>
      <c r="AF376">
        <v>8.2168999999999992E-3</v>
      </c>
      <c r="AG376">
        <v>9.4537000000000006E-3</v>
      </c>
      <c r="AH376">
        <v>48.4</v>
      </c>
      <c r="AI376">
        <v>-1.757207</v>
      </c>
      <c r="AJ376">
        <v>3.7796340000000002</v>
      </c>
      <c r="AK376">
        <v>18.846319999999999</v>
      </c>
      <c r="AL376">
        <v>2.936318</v>
      </c>
      <c r="AM376" s="6">
        <f t="shared" si="5"/>
        <v>0.78585592999999998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1</v>
      </c>
      <c r="BW376">
        <v>1</v>
      </c>
    </row>
    <row r="377" spans="1:75" x14ac:dyDescent="0.25">
      <c r="A377">
        <v>1985</v>
      </c>
      <c r="B377" t="s">
        <v>96</v>
      </c>
      <c r="C377">
        <v>12</v>
      </c>
      <c r="D377" t="s">
        <v>97</v>
      </c>
      <c r="E377">
        <v>7.75</v>
      </c>
      <c r="F377">
        <v>7.83</v>
      </c>
      <c r="G377">
        <v>3</v>
      </c>
      <c r="H377">
        <v>3</v>
      </c>
      <c r="I377">
        <v>3</v>
      </c>
      <c r="J377">
        <v>3</v>
      </c>
      <c r="K377">
        <v>4.5966699999999996</v>
      </c>
      <c r="L377">
        <v>43.9</v>
      </c>
      <c r="M377">
        <v>2.7725499999999998</v>
      </c>
      <c r="N377">
        <v>27.165099999999999</v>
      </c>
      <c r="O377">
        <v>2.4317299999999999</v>
      </c>
      <c r="P377" s="7">
        <v>201.79400000000001</v>
      </c>
      <c r="Q377" s="1">
        <v>19000000000</v>
      </c>
      <c r="R377" s="1">
        <v>18000000000</v>
      </c>
      <c r="S377" s="1">
        <v>88000000000</v>
      </c>
      <c r="T377">
        <v>0.41899999999999998</v>
      </c>
      <c r="U377">
        <v>1.80768</v>
      </c>
      <c r="V377">
        <v>12.758699999999999</v>
      </c>
      <c r="W377">
        <v>1.9</v>
      </c>
      <c r="X377">
        <v>169.63</v>
      </c>
      <c r="Y377">
        <v>0.167791</v>
      </c>
      <c r="Z377">
        <v>3.6377E-2</v>
      </c>
      <c r="AA377">
        <v>1.0892000000000001E-2</v>
      </c>
      <c r="AB377">
        <v>4.2722000000000003E-2</v>
      </c>
      <c r="AC377">
        <v>12.5</v>
      </c>
      <c r="AD377">
        <v>3.65</v>
      </c>
      <c r="AE377">
        <v>0.17149200000000001</v>
      </c>
      <c r="AF377">
        <v>0.17252609999999999</v>
      </c>
      <c r="AG377">
        <v>8.2168999999999992E-3</v>
      </c>
      <c r="AH377">
        <v>43.8</v>
      </c>
      <c r="AI377">
        <v>-1.785039</v>
      </c>
      <c r="AJ377">
        <v>3.781914</v>
      </c>
      <c r="AK377">
        <v>17.772549999999999</v>
      </c>
      <c r="AL377">
        <v>2.8776549999999999</v>
      </c>
      <c r="AM377" s="6">
        <f t="shared" si="5"/>
        <v>0.77127985596999993</v>
      </c>
      <c r="AN377">
        <v>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1</v>
      </c>
      <c r="BW377">
        <v>1</v>
      </c>
    </row>
    <row r="378" spans="1:75" x14ac:dyDescent="0.25">
      <c r="A378">
        <v>1986</v>
      </c>
      <c r="B378" t="s">
        <v>96</v>
      </c>
      <c r="C378">
        <v>12</v>
      </c>
      <c r="D378" t="s">
        <v>97</v>
      </c>
      <c r="E378">
        <v>6.92</v>
      </c>
      <c r="F378">
        <v>6.25</v>
      </c>
      <c r="G378">
        <v>3</v>
      </c>
      <c r="H378">
        <v>3</v>
      </c>
      <c r="I378">
        <v>2.33</v>
      </c>
      <c r="J378">
        <v>3</v>
      </c>
      <c r="K378">
        <v>4.0833300000000001</v>
      </c>
      <c r="L378">
        <v>44.1</v>
      </c>
      <c r="M378">
        <v>3.6350899999999999</v>
      </c>
      <c r="N378">
        <v>25.7803</v>
      </c>
      <c r="O378">
        <v>1.84168</v>
      </c>
      <c r="P378" s="7">
        <v>180.07499999999999</v>
      </c>
      <c r="Q378" s="1">
        <v>19000000000</v>
      </c>
      <c r="R378" s="1">
        <v>21000000000</v>
      </c>
      <c r="S378" s="1">
        <v>93000000000</v>
      </c>
      <c r="T378">
        <v>0.43</v>
      </c>
      <c r="U378">
        <v>1.8155600000000001</v>
      </c>
      <c r="V378">
        <v>12.758699999999999</v>
      </c>
      <c r="W378">
        <v>1.9</v>
      </c>
      <c r="X378">
        <v>170.172</v>
      </c>
      <c r="Y378">
        <v>0.16148899999999999</v>
      </c>
      <c r="Z378">
        <v>3.3279000000000003E-2</v>
      </c>
      <c r="AA378">
        <v>9.4859999999999996E-3</v>
      </c>
      <c r="AB378">
        <v>3.9494000000000001E-2</v>
      </c>
      <c r="AC378">
        <v>12.5</v>
      </c>
      <c r="AD378">
        <v>3.65</v>
      </c>
      <c r="AE378">
        <v>0.17149200000000001</v>
      </c>
      <c r="AF378">
        <v>0.16779050000000001</v>
      </c>
      <c r="AG378">
        <v>0.17252609999999999</v>
      </c>
      <c r="AH378">
        <v>43.9</v>
      </c>
      <c r="AI378">
        <v>-1.8233200000000001</v>
      </c>
      <c r="AJ378">
        <v>3.7864599999999999</v>
      </c>
      <c r="AK378">
        <v>18.635090000000002</v>
      </c>
      <c r="AL378">
        <v>2.925046</v>
      </c>
      <c r="AM378" s="6">
        <f t="shared" si="5"/>
        <v>0.65941287836999996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1</v>
      </c>
      <c r="BW378">
        <v>1</v>
      </c>
    </row>
    <row r="379" spans="1:75" x14ac:dyDescent="0.25">
      <c r="A379">
        <v>1987</v>
      </c>
      <c r="B379" t="s">
        <v>96</v>
      </c>
      <c r="C379">
        <v>12</v>
      </c>
      <c r="D379" t="s">
        <v>97</v>
      </c>
      <c r="E379">
        <v>7</v>
      </c>
      <c r="F379">
        <v>6</v>
      </c>
      <c r="G379">
        <v>3</v>
      </c>
      <c r="H379">
        <v>3</v>
      </c>
      <c r="I379">
        <v>2</v>
      </c>
      <c r="J379">
        <v>3</v>
      </c>
      <c r="K379">
        <v>4</v>
      </c>
      <c r="L379">
        <v>44.2</v>
      </c>
      <c r="M379">
        <v>7.5582799999999999</v>
      </c>
      <c r="N379">
        <v>27.637899999999998</v>
      </c>
      <c r="O379">
        <v>2.4664600000000001</v>
      </c>
      <c r="P379" s="7">
        <v>176.8</v>
      </c>
      <c r="Q379" s="1">
        <v>25000000000</v>
      </c>
      <c r="R379" s="1">
        <v>25000000000</v>
      </c>
      <c r="S379" s="1">
        <v>100000000000</v>
      </c>
      <c r="T379">
        <v>0.49</v>
      </c>
      <c r="U379">
        <v>1.80647</v>
      </c>
      <c r="V379">
        <v>12.758699999999999</v>
      </c>
      <c r="W379">
        <v>1.9</v>
      </c>
      <c r="X379">
        <v>172.36099999999999</v>
      </c>
      <c r="Y379">
        <v>0.15124699999999999</v>
      </c>
      <c r="Z379">
        <v>2.9013000000000001E-2</v>
      </c>
      <c r="AA379">
        <v>7.6839999999999999E-3</v>
      </c>
      <c r="AB379">
        <v>3.3243000000000002E-2</v>
      </c>
      <c r="AC379">
        <v>12.5</v>
      </c>
      <c r="AD379">
        <v>3.65</v>
      </c>
      <c r="AE379">
        <v>3.1519900000000001</v>
      </c>
      <c r="AF379">
        <v>0.16148870000000001</v>
      </c>
      <c r="AG379">
        <v>0.16779050000000001</v>
      </c>
      <c r="AH379">
        <v>44.1</v>
      </c>
      <c r="AI379">
        <v>-1.888843</v>
      </c>
      <c r="AJ379">
        <v>3.7887249999999999</v>
      </c>
      <c r="AK379">
        <v>22.55828</v>
      </c>
      <c r="AL379">
        <v>3.1161020000000001</v>
      </c>
      <c r="AM379" s="6">
        <f t="shared" si="5"/>
        <v>0.60498799999999997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1</v>
      </c>
      <c r="BW379">
        <v>1</v>
      </c>
    </row>
    <row r="380" spans="1:75" x14ac:dyDescent="0.25">
      <c r="A380">
        <v>1988</v>
      </c>
      <c r="B380" t="s">
        <v>96</v>
      </c>
      <c r="C380">
        <v>12</v>
      </c>
      <c r="D380" t="s">
        <v>97</v>
      </c>
      <c r="E380">
        <v>7.25</v>
      </c>
      <c r="F380">
        <v>6.5</v>
      </c>
      <c r="G380">
        <v>3</v>
      </c>
      <c r="H380">
        <v>3.75</v>
      </c>
      <c r="I380">
        <v>2</v>
      </c>
      <c r="J380">
        <v>3.38</v>
      </c>
      <c r="K380">
        <v>4.3133299999999997</v>
      </c>
      <c r="L380">
        <v>44.3</v>
      </c>
      <c r="M380">
        <v>11.336399999999999</v>
      </c>
      <c r="N380">
        <v>30.679099999999998</v>
      </c>
      <c r="O380">
        <v>3.86273</v>
      </c>
      <c r="P380" s="7">
        <v>191.08099999999999</v>
      </c>
      <c r="Q380" s="1">
        <v>35000000000</v>
      </c>
      <c r="R380" s="1">
        <v>32000000000</v>
      </c>
      <c r="S380" s="1">
        <v>120000000000</v>
      </c>
      <c r="T380">
        <v>0.57999999999999996</v>
      </c>
      <c r="U380">
        <v>1.73777</v>
      </c>
      <c r="V380">
        <v>12.758699999999999</v>
      </c>
      <c r="W380">
        <v>1.9</v>
      </c>
      <c r="X380">
        <v>174.75200000000001</v>
      </c>
      <c r="Y380">
        <v>0.14047899999999999</v>
      </c>
      <c r="Z380">
        <v>2.4740999999999999E-2</v>
      </c>
      <c r="AA380">
        <v>5.9439999999999996E-3</v>
      </c>
      <c r="AB380">
        <v>2.8419E-2</v>
      </c>
      <c r="AC380">
        <v>12.5</v>
      </c>
      <c r="AD380">
        <v>3.65</v>
      </c>
      <c r="AE380">
        <v>3.1519900000000001</v>
      </c>
      <c r="AF380">
        <v>0.15124670000000001</v>
      </c>
      <c r="AG380">
        <v>0.16148870000000001</v>
      </c>
      <c r="AH380">
        <v>44.2</v>
      </c>
      <c r="AI380">
        <v>-1.9626969999999999</v>
      </c>
      <c r="AJ380">
        <v>3.790985</v>
      </c>
      <c r="AK380">
        <v>26.336400000000001</v>
      </c>
      <c r="AL380">
        <v>3.2709519999999999</v>
      </c>
      <c r="AM380" s="6">
        <f t="shared" si="5"/>
        <v>0.60593228506999997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1</v>
      </c>
      <c r="BW380">
        <v>1</v>
      </c>
    </row>
    <row r="381" spans="1:75" x14ac:dyDescent="0.25">
      <c r="A381">
        <v>1989</v>
      </c>
      <c r="B381" t="s">
        <v>96</v>
      </c>
      <c r="C381">
        <v>12</v>
      </c>
      <c r="D381" t="s">
        <v>97</v>
      </c>
      <c r="E381">
        <v>6.83</v>
      </c>
      <c r="F381">
        <v>6.08</v>
      </c>
      <c r="G381">
        <v>3</v>
      </c>
      <c r="H381">
        <v>4</v>
      </c>
      <c r="I381">
        <v>2.08</v>
      </c>
      <c r="J381">
        <v>3.5</v>
      </c>
      <c r="K381">
        <v>4.2483300000000002</v>
      </c>
      <c r="L381">
        <v>44.4</v>
      </c>
      <c r="M381">
        <v>10.419</v>
      </c>
      <c r="N381">
        <v>34.619199999999999</v>
      </c>
      <c r="O381">
        <v>5.3554599999999999</v>
      </c>
      <c r="P381" s="7">
        <v>188.626</v>
      </c>
      <c r="Q381" s="1">
        <v>43000000000</v>
      </c>
      <c r="R381" s="1">
        <v>39000000000</v>
      </c>
      <c r="S381" s="1">
        <v>130000000000</v>
      </c>
      <c r="T381">
        <v>0.63300000000000001</v>
      </c>
      <c r="U381">
        <v>1.59161</v>
      </c>
      <c r="V381">
        <v>12.758699999999999</v>
      </c>
      <c r="W381">
        <v>1.9</v>
      </c>
      <c r="X381">
        <v>183.696</v>
      </c>
      <c r="Y381">
        <v>0.11480700000000001</v>
      </c>
      <c r="Z381">
        <v>2.0830000000000001E-2</v>
      </c>
      <c r="AA381">
        <v>5.6309999999999997E-3</v>
      </c>
      <c r="AB381">
        <v>2.4289999999999999E-2</v>
      </c>
      <c r="AC381">
        <v>12.5</v>
      </c>
      <c r="AD381">
        <v>3.65</v>
      </c>
      <c r="AE381">
        <v>3.1519900000000001</v>
      </c>
      <c r="AF381">
        <v>0.14047899999999999</v>
      </c>
      <c r="AG381">
        <v>0.15124670000000001</v>
      </c>
      <c r="AH381">
        <v>44.3</v>
      </c>
      <c r="AI381">
        <v>-2.164501</v>
      </c>
      <c r="AJ381">
        <v>3.7932399999999999</v>
      </c>
      <c r="AK381">
        <v>25.419</v>
      </c>
      <c r="AL381">
        <v>3.2354970000000001</v>
      </c>
      <c r="AM381" s="6">
        <f t="shared" si="5"/>
        <v>0.48773802231000002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1</v>
      </c>
      <c r="BW381">
        <v>1</v>
      </c>
    </row>
    <row r="382" spans="1:75" x14ac:dyDescent="0.25">
      <c r="A382">
        <v>1990</v>
      </c>
      <c r="B382" t="s">
        <v>96</v>
      </c>
      <c r="C382">
        <v>12</v>
      </c>
      <c r="D382" t="s">
        <v>97</v>
      </c>
      <c r="E382">
        <v>5.75</v>
      </c>
      <c r="F382">
        <v>7.58</v>
      </c>
      <c r="G382">
        <v>3</v>
      </c>
      <c r="H382">
        <v>4</v>
      </c>
      <c r="I382">
        <v>3</v>
      </c>
      <c r="J382">
        <v>3.5</v>
      </c>
      <c r="K382">
        <v>4.4716699999999996</v>
      </c>
      <c r="L382">
        <v>44.5</v>
      </c>
      <c r="M382">
        <v>9.6221999999999994</v>
      </c>
      <c r="N382">
        <v>40.382199999999997</v>
      </c>
      <c r="O382">
        <v>5.8639900000000003</v>
      </c>
      <c r="P382" s="7">
        <v>198.989</v>
      </c>
      <c r="Q382" s="1">
        <v>53000000000</v>
      </c>
      <c r="R382" s="1">
        <v>44000000000</v>
      </c>
      <c r="S382" s="1">
        <v>140000000000</v>
      </c>
      <c r="T382">
        <v>0.67300000000000004</v>
      </c>
      <c r="U382">
        <v>1.39951</v>
      </c>
      <c r="V382">
        <v>12.758699999999999</v>
      </c>
      <c r="W382">
        <v>1.9</v>
      </c>
      <c r="X382">
        <v>195.41200000000001</v>
      </c>
      <c r="Y382">
        <v>9.1656000000000001E-2</v>
      </c>
      <c r="Z382">
        <v>1.7347999999999999E-2</v>
      </c>
      <c r="AA382">
        <v>5.3179999999999998E-3</v>
      </c>
      <c r="AB382">
        <v>2.1160999999999999E-2</v>
      </c>
      <c r="AC382">
        <v>11.63</v>
      </c>
      <c r="AD382">
        <v>4.8600000000000003</v>
      </c>
      <c r="AE382">
        <v>3.1519900000000001</v>
      </c>
      <c r="AF382">
        <v>0.1148072</v>
      </c>
      <c r="AG382">
        <v>0.14047899999999999</v>
      </c>
      <c r="AH382">
        <v>44.4</v>
      </c>
      <c r="AI382">
        <v>-2.389713</v>
      </c>
      <c r="AJ382">
        <v>3.7954889999999999</v>
      </c>
      <c r="AK382">
        <v>24.622199999999999</v>
      </c>
      <c r="AL382">
        <v>3.203649</v>
      </c>
      <c r="AM382" s="6">
        <f t="shared" si="5"/>
        <v>0.40985538551999995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1</v>
      </c>
      <c r="BW382">
        <v>1</v>
      </c>
    </row>
    <row r="383" spans="1:75" x14ac:dyDescent="0.25">
      <c r="A383">
        <v>1991</v>
      </c>
      <c r="B383" t="s">
        <v>96</v>
      </c>
      <c r="C383">
        <v>12</v>
      </c>
      <c r="D383" t="s">
        <v>97</v>
      </c>
      <c r="E383">
        <v>4.33</v>
      </c>
      <c r="F383">
        <v>6.08</v>
      </c>
      <c r="G383">
        <v>3</v>
      </c>
      <c r="H383">
        <v>4</v>
      </c>
      <c r="I383">
        <v>3</v>
      </c>
      <c r="J383">
        <v>3.5</v>
      </c>
      <c r="K383">
        <v>3.9849999999999999</v>
      </c>
      <c r="L383">
        <v>44.5</v>
      </c>
      <c r="M383">
        <v>7.2793000000000001</v>
      </c>
      <c r="N383">
        <v>41.631599999999999</v>
      </c>
      <c r="O383">
        <v>5.7098500000000003</v>
      </c>
      <c r="P383" s="7">
        <v>177.333</v>
      </c>
      <c r="Q383" s="1">
        <v>60000000000</v>
      </c>
      <c r="R383" s="1">
        <v>51000000000</v>
      </c>
      <c r="S383" s="1">
        <v>160000000000</v>
      </c>
      <c r="T383">
        <v>0.71</v>
      </c>
      <c r="U383">
        <v>1.18513</v>
      </c>
      <c r="V383">
        <v>12.758699999999999</v>
      </c>
      <c r="W383">
        <v>1.9</v>
      </c>
      <c r="X383">
        <v>209.154</v>
      </c>
      <c r="Y383">
        <v>8.2894999999999996E-2</v>
      </c>
      <c r="Z383">
        <v>1.5812E-2</v>
      </c>
      <c r="AA383">
        <v>4.7299999999999998E-3</v>
      </c>
      <c r="AB383">
        <v>1.9144999999999999E-2</v>
      </c>
      <c r="AC383">
        <v>11.63</v>
      </c>
      <c r="AD383">
        <v>4.8600000000000003</v>
      </c>
      <c r="AE383">
        <v>6.8351600000000001</v>
      </c>
      <c r="AF383">
        <v>9.1656000000000001E-2</v>
      </c>
      <c r="AG383">
        <v>0.1148072</v>
      </c>
      <c r="AH383">
        <v>44.5</v>
      </c>
      <c r="AI383">
        <v>-2.4901810000000002</v>
      </c>
      <c r="AJ383">
        <v>3.7954889999999999</v>
      </c>
      <c r="AK383">
        <v>22.279299999999999</v>
      </c>
      <c r="AL383">
        <v>3.1036579999999998</v>
      </c>
      <c r="AM383" s="6">
        <f t="shared" si="5"/>
        <v>0.33033657499999997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1</v>
      </c>
      <c r="BW383">
        <v>1</v>
      </c>
    </row>
    <row r="384" spans="1:75" x14ac:dyDescent="0.25">
      <c r="A384">
        <v>1992</v>
      </c>
      <c r="B384" t="s">
        <v>96</v>
      </c>
      <c r="C384">
        <v>12</v>
      </c>
      <c r="D384" t="s">
        <v>97</v>
      </c>
      <c r="E384">
        <v>5.42</v>
      </c>
      <c r="F384">
        <v>6</v>
      </c>
      <c r="G384">
        <v>3</v>
      </c>
      <c r="H384">
        <v>4.42</v>
      </c>
      <c r="I384">
        <v>3</v>
      </c>
      <c r="J384">
        <v>3.5</v>
      </c>
      <c r="K384">
        <v>4.2233299999999998</v>
      </c>
      <c r="L384">
        <v>44.6</v>
      </c>
      <c r="M384">
        <v>7.0017199999999997</v>
      </c>
      <c r="N384">
        <v>39.255299999999998</v>
      </c>
      <c r="O384">
        <v>4.1391499999999999</v>
      </c>
      <c r="P384" s="7">
        <v>188.36099999999999</v>
      </c>
      <c r="Q384" s="1">
        <v>65000000000</v>
      </c>
      <c r="R384" s="1">
        <v>58000000000</v>
      </c>
      <c r="S384" s="1">
        <v>170000000000</v>
      </c>
      <c r="T384">
        <v>0.72799999999999998</v>
      </c>
      <c r="U384">
        <v>1.0058100000000001</v>
      </c>
      <c r="V384">
        <v>12.758699999999999</v>
      </c>
      <c r="W384">
        <v>1.9</v>
      </c>
      <c r="X384">
        <v>235.22</v>
      </c>
      <c r="Y384">
        <v>6.5557000000000004E-2</v>
      </c>
      <c r="Z384">
        <v>1.0982E-2</v>
      </c>
      <c r="AA384">
        <v>3.1210000000000001E-3</v>
      </c>
      <c r="AB384">
        <v>1.3138E-2</v>
      </c>
      <c r="AC384">
        <v>11.63</v>
      </c>
      <c r="AD384">
        <v>4.8600000000000003</v>
      </c>
      <c r="AE384">
        <v>6.8351600000000001</v>
      </c>
      <c r="AF384">
        <v>8.2894999999999996E-2</v>
      </c>
      <c r="AG384">
        <v>9.1656000000000001E-2</v>
      </c>
      <c r="AH384">
        <v>44.5</v>
      </c>
      <c r="AI384">
        <v>-2.724834</v>
      </c>
      <c r="AJ384">
        <v>3.7977340000000002</v>
      </c>
      <c r="AK384">
        <v>22.001719999999999</v>
      </c>
      <c r="AL384">
        <v>3.0911209999999998</v>
      </c>
      <c r="AM384" s="6">
        <f t="shared" si="5"/>
        <v>0.27686884481000001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1</v>
      </c>
      <c r="BW384">
        <v>1</v>
      </c>
    </row>
    <row r="385" spans="1:75" x14ac:dyDescent="0.25">
      <c r="A385">
        <v>1993</v>
      </c>
      <c r="B385" t="s">
        <v>96</v>
      </c>
      <c r="C385">
        <v>12</v>
      </c>
      <c r="D385" t="s">
        <v>97</v>
      </c>
      <c r="E385">
        <v>6.5</v>
      </c>
      <c r="F385">
        <v>6</v>
      </c>
      <c r="G385">
        <v>3</v>
      </c>
      <c r="H385">
        <v>5</v>
      </c>
      <c r="I385">
        <v>3</v>
      </c>
      <c r="J385">
        <v>3.5</v>
      </c>
      <c r="K385">
        <v>4.5</v>
      </c>
      <c r="L385">
        <v>44.5</v>
      </c>
      <c r="M385">
        <v>7.2744799999999996</v>
      </c>
      <c r="N385">
        <v>39.064599999999999</v>
      </c>
      <c r="O385">
        <v>3.3121900000000002</v>
      </c>
      <c r="P385" s="7">
        <v>200.25</v>
      </c>
      <c r="Q385" s="1">
        <v>74000000000</v>
      </c>
      <c r="R385" s="1">
        <v>65000000000</v>
      </c>
      <c r="S385" s="1">
        <v>180000000000</v>
      </c>
      <c r="T385">
        <v>0.76</v>
      </c>
      <c r="U385">
        <v>0.90702899999999997</v>
      </c>
      <c r="V385">
        <v>12.758699999999999</v>
      </c>
      <c r="W385">
        <v>1.9</v>
      </c>
      <c r="X385">
        <v>241.27799999999999</v>
      </c>
      <c r="Y385">
        <v>4.7058000000000003E-2</v>
      </c>
      <c r="Z385">
        <v>7.6969999999999998E-3</v>
      </c>
      <c r="AA385">
        <v>2.1299999999999999E-3</v>
      </c>
      <c r="AB385">
        <v>9.1459999999999996E-3</v>
      </c>
      <c r="AC385">
        <v>11.63</v>
      </c>
      <c r="AD385">
        <v>4.8600000000000003</v>
      </c>
      <c r="AE385">
        <v>0.17149200000000001</v>
      </c>
      <c r="AF385">
        <v>6.5557000000000004E-2</v>
      </c>
      <c r="AG385">
        <v>8.2894999999999996E-2</v>
      </c>
      <c r="AH385">
        <v>44.6</v>
      </c>
      <c r="AI385">
        <v>-3.056381</v>
      </c>
      <c r="AJ385">
        <v>3.7954889999999999</v>
      </c>
      <c r="AK385">
        <v>22.274480000000001</v>
      </c>
      <c r="AL385">
        <v>3.1034410000000001</v>
      </c>
      <c r="AM385" s="6">
        <f t="shared" si="5"/>
        <v>0.211761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1</v>
      </c>
      <c r="BW385">
        <v>1</v>
      </c>
    </row>
    <row r="386" spans="1:75" x14ac:dyDescent="0.25">
      <c r="A386">
        <v>1994</v>
      </c>
      <c r="B386" t="s">
        <v>96</v>
      </c>
      <c r="C386">
        <v>12</v>
      </c>
      <c r="D386" t="s">
        <v>97</v>
      </c>
      <c r="E386">
        <v>7</v>
      </c>
      <c r="F386">
        <v>6</v>
      </c>
      <c r="G386">
        <v>3</v>
      </c>
      <c r="H386">
        <v>5</v>
      </c>
      <c r="I386">
        <v>3</v>
      </c>
      <c r="J386">
        <v>3.5</v>
      </c>
      <c r="K386">
        <v>4.5833300000000001</v>
      </c>
      <c r="L386">
        <v>44.4</v>
      </c>
      <c r="M386">
        <v>7.0110700000000001</v>
      </c>
      <c r="N386">
        <v>39.999699999999997</v>
      </c>
      <c r="O386">
        <v>5.0477499999999997</v>
      </c>
      <c r="P386" s="7">
        <v>203.5</v>
      </c>
      <c r="Q386" s="1">
        <v>87000000000</v>
      </c>
      <c r="R386" s="1">
        <v>74000000000</v>
      </c>
      <c r="S386" s="1">
        <v>200000000000</v>
      </c>
      <c r="T386">
        <v>0.81499999999999995</v>
      </c>
      <c r="U386">
        <v>0.91714300000000004</v>
      </c>
      <c r="V386">
        <v>12.758699999999999</v>
      </c>
      <c r="W386">
        <v>1.9</v>
      </c>
      <c r="X386">
        <v>247.30600000000001</v>
      </c>
      <c r="Y386">
        <v>3.1312E-2</v>
      </c>
      <c r="Z386">
        <v>5.0740000000000004E-3</v>
      </c>
      <c r="AA386">
        <v>1.3159999999999999E-3</v>
      </c>
      <c r="AB386">
        <v>5.9459999999999999E-3</v>
      </c>
      <c r="AC386">
        <v>11.63</v>
      </c>
      <c r="AD386">
        <v>4.8600000000000003</v>
      </c>
      <c r="AE386">
        <v>0.17149200000000001</v>
      </c>
      <c r="AF386">
        <v>4.7057700000000001E-2</v>
      </c>
      <c r="AG386">
        <v>6.5557000000000004E-2</v>
      </c>
      <c r="AH386">
        <v>44.5</v>
      </c>
      <c r="AI386">
        <v>-3.4637540000000002</v>
      </c>
      <c r="AJ386">
        <v>3.7932399999999999</v>
      </c>
      <c r="AK386">
        <v>22.01107</v>
      </c>
      <c r="AL386">
        <v>3.0915460000000001</v>
      </c>
      <c r="AM386" s="6">
        <f t="shared" ref="AM386:AM409" si="6">(Y386*K386)</f>
        <v>0.14351322895999999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1</v>
      </c>
      <c r="BW386">
        <v>1</v>
      </c>
    </row>
    <row r="387" spans="1:75" x14ac:dyDescent="0.25">
      <c r="A387">
        <v>1995</v>
      </c>
      <c r="B387" t="s">
        <v>96</v>
      </c>
      <c r="C387">
        <v>12</v>
      </c>
      <c r="D387" t="s">
        <v>97</v>
      </c>
      <c r="E387">
        <v>5.17</v>
      </c>
      <c r="F387">
        <v>6</v>
      </c>
      <c r="G387">
        <v>3</v>
      </c>
      <c r="H387">
        <v>5</v>
      </c>
      <c r="I387">
        <v>3.42</v>
      </c>
      <c r="J387">
        <v>3.5</v>
      </c>
      <c r="K387">
        <v>4.3483299999999998</v>
      </c>
      <c r="L387">
        <v>44.3</v>
      </c>
      <c r="M387">
        <v>7.0439800000000004</v>
      </c>
      <c r="N387">
        <v>41.321300000000001</v>
      </c>
      <c r="O387">
        <v>5.8181799999999999</v>
      </c>
      <c r="P387" s="7">
        <v>192.631</v>
      </c>
      <c r="Q387" s="1">
        <v>110000000000</v>
      </c>
      <c r="R387" s="1">
        <v>85000000000</v>
      </c>
      <c r="S387" s="1">
        <v>210000000000</v>
      </c>
      <c r="T387">
        <v>0.91300000000000003</v>
      </c>
      <c r="U387">
        <v>1.0004900000000001</v>
      </c>
      <c r="V387">
        <v>12.758699999999999</v>
      </c>
      <c r="W387">
        <v>1.9</v>
      </c>
      <c r="X387">
        <v>260.76900000000001</v>
      </c>
      <c r="Y387">
        <v>2.4171999999999999E-2</v>
      </c>
      <c r="Z387">
        <v>3.8289999999999999E-3</v>
      </c>
      <c r="AA387">
        <v>9.6400000000000001E-4</v>
      </c>
      <c r="AB387">
        <v>4.4619999999999998E-3</v>
      </c>
      <c r="AC387">
        <v>11.8</v>
      </c>
      <c r="AD387">
        <v>3.92</v>
      </c>
      <c r="AE387">
        <v>0.17149200000000001</v>
      </c>
      <c r="AF387">
        <v>3.1312E-2</v>
      </c>
      <c r="AG387">
        <v>4.7057700000000001E-2</v>
      </c>
      <c r="AH387">
        <v>44.4</v>
      </c>
      <c r="AI387">
        <v>-3.7225809999999999</v>
      </c>
      <c r="AJ387">
        <v>3.790985</v>
      </c>
      <c r="AK387">
        <v>22.043980000000001</v>
      </c>
      <c r="AL387">
        <v>3.0930399999999998</v>
      </c>
      <c r="AM387" s="6">
        <f t="shared" si="6"/>
        <v>0.10510783275999999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1</v>
      </c>
      <c r="BW387">
        <v>1</v>
      </c>
    </row>
    <row r="388" spans="1:75" x14ac:dyDescent="0.25">
      <c r="A388">
        <v>1996</v>
      </c>
      <c r="B388" t="s">
        <v>96</v>
      </c>
      <c r="C388">
        <v>12</v>
      </c>
      <c r="D388" t="s">
        <v>97</v>
      </c>
      <c r="E388">
        <v>7.58</v>
      </c>
      <c r="F388">
        <v>6.67</v>
      </c>
      <c r="G388">
        <v>3</v>
      </c>
      <c r="H388">
        <v>5</v>
      </c>
      <c r="I388">
        <v>4.67</v>
      </c>
      <c r="J388">
        <v>3.38</v>
      </c>
      <c r="K388">
        <v>5.05</v>
      </c>
      <c r="L388">
        <v>44.2</v>
      </c>
      <c r="M388">
        <v>4.4871600000000003</v>
      </c>
      <c r="N388">
        <v>41.654899999999998</v>
      </c>
      <c r="O388">
        <v>5.80511</v>
      </c>
      <c r="P388" s="7">
        <v>223.21</v>
      </c>
      <c r="Q388" s="1">
        <v>100000000000</v>
      </c>
      <c r="R388" s="1">
        <v>81000000000</v>
      </c>
      <c r="S388" s="1">
        <v>230000000000</v>
      </c>
      <c r="T388">
        <v>0.80200000000000005</v>
      </c>
      <c r="U388">
        <v>1.10859</v>
      </c>
      <c r="V388">
        <v>12.758699999999999</v>
      </c>
      <c r="W388">
        <v>1.9</v>
      </c>
      <c r="X388">
        <v>268.53500000000003</v>
      </c>
      <c r="Y388">
        <v>2.1836999999999999E-2</v>
      </c>
      <c r="Z388">
        <v>3.261E-3</v>
      </c>
      <c r="AA388">
        <v>8.0500000000000005E-4</v>
      </c>
      <c r="AB388">
        <v>3.7859999999999999E-3</v>
      </c>
      <c r="AC388">
        <v>11.8</v>
      </c>
      <c r="AD388">
        <v>3.92</v>
      </c>
      <c r="AE388">
        <v>3.1519900000000001</v>
      </c>
      <c r="AF388">
        <v>2.4171499999999999E-2</v>
      </c>
      <c r="AG388">
        <v>3.1312E-2</v>
      </c>
      <c r="AH388">
        <v>44.3</v>
      </c>
      <c r="AI388">
        <v>-3.8241520000000002</v>
      </c>
      <c r="AJ388">
        <v>3.7887249999999999</v>
      </c>
      <c r="AK388">
        <v>19.487159999999999</v>
      </c>
      <c r="AL388">
        <v>2.9697559999999998</v>
      </c>
      <c r="AM388" s="6">
        <f t="shared" si="6"/>
        <v>0.11027685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1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</v>
      </c>
      <c r="BW388">
        <v>1</v>
      </c>
    </row>
    <row r="389" spans="1:75" x14ac:dyDescent="0.25">
      <c r="A389">
        <v>1997</v>
      </c>
      <c r="B389" t="s">
        <v>96</v>
      </c>
      <c r="C389">
        <v>12</v>
      </c>
      <c r="D389" t="s">
        <v>97</v>
      </c>
      <c r="E389">
        <v>7.67</v>
      </c>
      <c r="F389">
        <v>7.42</v>
      </c>
      <c r="G389">
        <v>2.92</v>
      </c>
      <c r="H389">
        <v>5</v>
      </c>
      <c r="I389">
        <v>5.25</v>
      </c>
      <c r="J389">
        <v>2.58</v>
      </c>
      <c r="K389">
        <v>5.14</v>
      </c>
      <c r="L389">
        <v>44.1</v>
      </c>
      <c r="M389">
        <v>-3.8985400000000001</v>
      </c>
      <c r="N389">
        <v>34.611400000000003</v>
      </c>
      <c r="O389">
        <v>5.6257999999999999</v>
      </c>
      <c r="P389" s="7">
        <v>226.67400000000001</v>
      </c>
      <c r="Q389" s="1">
        <v>94000000000</v>
      </c>
      <c r="R389" s="1">
        <v>89000000000</v>
      </c>
      <c r="S389" s="1">
        <v>220000000000</v>
      </c>
      <c r="T389">
        <v>0.83399999999999996</v>
      </c>
      <c r="U389">
        <v>1.1843699999999999</v>
      </c>
      <c r="V389">
        <v>12.758699999999999</v>
      </c>
      <c r="W389">
        <v>1.9</v>
      </c>
      <c r="X389">
        <v>268.52499999999998</v>
      </c>
      <c r="Y389">
        <v>1.8190999999999999E-2</v>
      </c>
      <c r="Z389">
        <v>2.7299999999999998E-3</v>
      </c>
      <c r="AA389">
        <v>6.87E-4</v>
      </c>
      <c r="AB389">
        <v>3.1800000000000001E-3</v>
      </c>
      <c r="AC389">
        <v>11.8</v>
      </c>
      <c r="AD389">
        <v>3.92</v>
      </c>
      <c r="AE389">
        <v>3.1519900000000001</v>
      </c>
      <c r="AF389">
        <v>2.1836899999999999E-2</v>
      </c>
      <c r="AG389">
        <v>2.4171499999999999E-2</v>
      </c>
      <c r="AH389">
        <v>44.2</v>
      </c>
      <c r="AI389">
        <v>-4.0068089999999996</v>
      </c>
      <c r="AJ389">
        <v>3.7864599999999999</v>
      </c>
      <c r="AK389">
        <v>11.101459999999999</v>
      </c>
      <c r="AL389">
        <v>2.4070770000000001</v>
      </c>
      <c r="AM389" s="6">
        <f t="shared" si="6"/>
        <v>9.3501739999999986E-2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1</v>
      </c>
      <c r="BW389">
        <v>1</v>
      </c>
    </row>
    <row r="390" spans="1:75" x14ac:dyDescent="0.25">
      <c r="A390">
        <v>1998</v>
      </c>
      <c r="B390" t="s">
        <v>96</v>
      </c>
      <c r="C390">
        <v>12</v>
      </c>
      <c r="D390" t="s">
        <v>97</v>
      </c>
      <c r="E390">
        <v>9.25</v>
      </c>
      <c r="F390">
        <v>5</v>
      </c>
      <c r="G390">
        <v>2</v>
      </c>
      <c r="H390">
        <v>5</v>
      </c>
      <c r="I390">
        <v>4</v>
      </c>
      <c r="J390">
        <v>2</v>
      </c>
      <c r="K390">
        <v>4.5416699999999999</v>
      </c>
      <c r="L390">
        <v>43.9</v>
      </c>
      <c r="M390">
        <v>-8.7416699999999992</v>
      </c>
      <c r="N390">
        <v>22.151800000000001</v>
      </c>
      <c r="O390">
        <v>7.9947299999999997</v>
      </c>
      <c r="P390" s="7">
        <v>199.37899999999999</v>
      </c>
      <c r="Q390" s="1">
        <v>76000000000</v>
      </c>
      <c r="R390" s="1">
        <v>98000000000</v>
      </c>
      <c r="S390" s="1">
        <v>200000000000</v>
      </c>
      <c r="T390">
        <v>0.85799999999999998</v>
      </c>
      <c r="U390">
        <v>1.2064299999999999</v>
      </c>
      <c r="V390">
        <v>12.758699999999999</v>
      </c>
      <c r="W390">
        <v>1.9</v>
      </c>
      <c r="X390">
        <v>268.48</v>
      </c>
      <c r="Y390">
        <v>1.4546E-2</v>
      </c>
      <c r="Z390">
        <v>2.199E-3</v>
      </c>
      <c r="AA390">
        <v>5.6999999999999998E-4</v>
      </c>
      <c r="AB390">
        <v>2.575E-3</v>
      </c>
      <c r="AC390">
        <v>11.8</v>
      </c>
      <c r="AD390">
        <v>3.92</v>
      </c>
      <c r="AE390">
        <v>0.17149200000000001</v>
      </c>
      <c r="AF390">
        <v>1.81914E-2</v>
      </c>
      <c r="AG390">
        <v>2.1836899999999999E-2</v>
      </c>
      <c r="AH390">
        <v>44.1</v>
      </c>
      <c r="AI390">
        <v>-4.2304550000000001</v>
      </c>
      <c r="AJ390">
        <v>3.781914</v>
      </c>
      <c r="AK390">
        <v>6.2583299999999999</v>
      </c>
      <c r="AL390">
        <v>1.8339129999999999</v>
      </c>
      <c r="AM390" s="6">
        <f t="shared" si="6"/>
        <v>6.6063131819999996E-2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1</v>
      </c>
      <c r="BW390">
        <v>1</v>
      </c>
    </row>
    <row r="391" spans="1:75" x14ac:dyDescent="0.25">
      <c r="A391">
        <v>1999</v>
      </c>
      <c r="B391" t="s">
        <v>96</v>
      </c>
      <c r="C391">
        <v>12</v>
      </c>
      <c r="D391" t="s">
        <v>97</v>
      </c>
      <c r="E391">
        <v>9.83</v>
      </c>
      <c r="F391">
        <v>5.58</v>
      </c>
      <c r="G391">
        <v>2.5</v>
      </c>
      <c r="H391">
        <v>5</v>
      </c>
      <c r="I391">
        <v>4</v>
      </c>
      <c r="J391">
        <v>2</v>
      </c>
      <c r="K391">
        <v>4.8183299999999996</v>
      </c>
      <c r="L391">
        <v>43.9</v>
      </c>
      <c r="M391">
        <v>3.3747099999999999</v>
      </c>
      <c r="N391">
        <v>20.41</v>
      </c>
      <c r="O391">
        <v>0.28472599999999998</v>
      </c>
      <c r="P391" s="7">
        <v>211.52500000000001</v>
      </c>
      <c r="Q391" s="1">
        <v>84000000000</v>
      </c>
      <c r="R391" s="1">
        <v>110000000000</v>
      </c>
      <c r="S391" s="1">
        <v>210000000000</v>
      </c>
      <c r="T391">
        <v>0.91500000000000004</v>
      </c>
      <c r="U391">
        <v>1.15184</v>
      </c>
      <c r="V391">
        <v>12.758699999999999</v>
      </c>
      <c r="W391">
        <v>1.9</v>
      </c>
      <c r="X391">
        <v>256.59199999999998</v>
      </c>
      <c r="Y391">
        <v>2.5373E-2</v>
      </c>
      <c r="Z391">
        <v>3.4529999999999999E-3</v>
      </c>
      <c r="AA391">
        <v>7.4700000000000005E-4</v>
      </c>
      <c r="AB391">
        <v>3.921E-3</v>
      </c>
      <c r="AC391">
        <v>11.8</v>
      </c>
      <c r="AD391">
        <v>3.92</v>
      </c>
      <c r="AE391">
        <v>0.17149200000000001</v>
      </c>
      <c r="AF391">
        <v>1.4545799999999999E-2</v>
      </c>
      <c r="AG391">
        <v>1.81914E-2</v>
      </c>
      <c r="AH391">
        <v>43.9</v>
      </c>
      <c r="AI391">
        <v>-3.674061</v>
      </c>
      <c r="AJ391">
        <v>3.781914</v>
      </c>
      <c r="AK391">
        <v>18.37471</v>
      </c>
      <c r="AL391">
        <v>2.9109750000000001</v>
      </c>
      <c r="AM391" s="6">
        <f t="shared" si="6"/>
        <v>0.12225548708999999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1</v>
      </c>
      <c r="BW391">
        <v>1</v>
      </c>
    </row>
    <row r="392" spans="1:75" x14ac:dyDescent="0.25">
      <c r="A392">
        <v>2000</v>
      </c>
      <c r="B392" t="s">
        <v>96</v>
      </c>
      <c r="C392">
        <v>12</v>
      </c>
      <c r="D392" t="s">
        <v>97</v>
      </c>
      <c r="E392">
        <v>10</v>
      </c>
      <c r="F392">
        <v>8.67</v>
      </c>
      <c r="G392">
        <v>2.25</v>
      </c>
      <c r="H392">
        <v>5</v>
      </c>
      <c r="I392">
        <v>4</v>
      </c>
      <c r="J392">
        <v>2</v>
      </c>
      <c r="K392">
        <v>5.32</v>
      </c>
      <c r="L392">
        <v>43.7</v>
      </c>
      <c r="M392">
        <v>3.3699699999999999</v>
      </c>
      <c r="N392">
        <v>21.5749</v>
      </c>
      <c r="O392">
        <v>1.5919700000000001</v>
      </c>
      <c r="P392" s="7">
        <v>232.48400000000001</v>
      </c>
      <c r="Q392" s="1">
        <v>110000000000</v>
      </c>
      <c r="R392" s="1">
        <v>120000000000</v>
      </c>
      <c r="S392" s="1">
        <v>220000000000</v>
      </c>
      <c r="T392">
        <v>1.04</v>
      </c>
      <c r="U392">
        <v>1.0444199999999999</v>
      </c>
      <c r="V392">
        <v>12.758699999999999</v>
      </c>
      <c r="W392">
        <v>1.9</v>
      </c>
      <c r="X392">
        <v>253.12899999999999</v>
      </c>
      <c r="Y392">
        <v>2.4017E-2</v>
      </c>
      <c r="Z392">
        <v>3.934E-3</v>
      </c>
      <c r="AA392">
        <v>1.011E-3</v>
      </c>
      <c r="AB392">
        <v>4.6010000000000001E-3</v>
      </c>
      <c r="AC392">
        <v>12.84</v>
      </c>
      <c r="AD392">
        <v>4.62</v>
      </c>
      <c r="AE392">
        <v>3.1519900000000001</v>
      </c>
      <c r="AF392">
        <v>2.5373199999999999E-2</v>
      </c>
      <c r="AG392">
        <v>1.4545799999999999E-2</v>
      </c>
      <c r="AH392">
        <v>43.9</v>
      </c>
      <c r="AI392">
        <v>-3.7289889999999999</v>
      </c>
      <c r="AJ392">
        <v>3.7773479999999999</v>
      </c>
      <c r="AK392">
        <v>18.369969999999999</v>
      </c>
      <c r="AL392">
        <v>2.910717</v>
      </c>
      <c r="AM392" s="6">
        <f t="shared" si="6"/>
        <v>0.12777044000000001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1</v>
      </c>
      <c r="BW392">
        <v>1</v>
      </c>
    </row>
    <row r="393" spans="1:75" x14ac:dyDescent="0.25">
      <c r="A393">
        <v>2001</v>
      </c>
      <c r="B393" t="s">
        <v>96</v>
      </c>
      <c r="C393">
        <v>12</v>
      </c>
      <c r="D393" t="s">
        <v>97</v>
      </c>
      <c r="E393">
        <v>9</v>
      </c>
      <c r="F393">
        <v>9.1300000000000008</v>
      </c>
      <c r="G393">
        <v>1.67</v>
      </c>
      <c r="H393">
        <v>5</v>
      </c>
      <c r="I393">
        <v>4</v>
      </c>
      <c r="J393">
        <v>2</v>
      </c>
      <c r="K393">
        <v>5.1333299999999999</v>
      </c>
      <c r="L393">
        <v>43.5</v>
      </c>
      <c r="M393">
        <v>2.4893200000000002</v>
      </c>
      <c r="N393">
        <v>22.480399999999999</v>
      </c>
      <c r="O393">
        <v>1.6269100000000001</v>
      </c>
      <c r="P393" s="7">
        <v>223.3</v>
      </c>
      <c r="Q393" s="1">
        <v>110000000000</v>
      </c>
      <c r="R393" s="1">
        <v>120000000000</v>
      </c>
      <c r="S393" s="1">
        <v>230000000000</v>
      </c>
      <c r="T393">
        <v>1</v>
      </c>
      <c r="U393">
        <v>0.92742000000000002</v>
      </c>
      <c r="V393">
        <v>12.758699999999999</v>
      </c>
      <c r="W393">
        <v>1.9</v>
      </c>
      <c r="X393">
        <v>268.565</v>
      </c>
      <c r="Y393">
        <v>1.7250000000000001E-2</v>
      </c>
      <c r="Z393">
        <v>2.8549999999999999E-3</v>
      </c>
      <c r="AA393">
        <v>8.2700000000000004E-4</v>
      </c>
      <c r="AB393">
        <v>3.4480000000000001E-3</v>
      </c>
      <c r="AC393">
        <v>12.84</v>
      </c>
      <c r="AD393">
        <v>4.62</v>
      </c>
      <c r="AE393">
        <v>3.1519900000000001</v>
      </c>
      <c r="AF393">
        <v>2.40171E-2</v>
      </c>
      <c r="AG393">
        <v>2.5373199999999999E-2</v>
      </c>
      <c r="AH393">
        <v>43.7</v>
      </c>
      <c r="AI393">
        <v>-4.0599639999999999</v>
      </c>
      <c r="AJ393">
        <v>3.772761</v>
      </c>
      <c r="AK393">
        <v>17.489319999999999</v>
      </c>
      <c r="AL393">
        <v>2.8615900000000001</v>
      </c>
      <c r="AM393" s="6">
        <f t="shared" si="6"/>
        <v>8.8549942500000006E-2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1</v>
      </c>
      <c r="BW393">
        <v>1</v>
      </c>
    </row>
    <row r="394" spans="1:75" x14ac:dyDescent="0.25">
      <c r="A394">
        <v>2002</v>
      </c>
      <c r="B394" t="s">
        <v>96</v>
      </c>
      <c r="C394">
        <v>12</v>
      </c>
      <c r="D394" t="s">
        <v>97</v>
      </c>
      <c r="E394">
        <v>9.3800000000000008</v>
      </c>
      <c r="F394">
        <v>8.5</v>
      </c>
      <c r="G394">
        <v>1.5</v>
      </c>
      <c r="H394">
        <v>5</v>
      </c>
      <c r="I394">
        <v>4</v>
      </c>
      <c r="J394">
        <v>2</v>
      </c>
      <c r="K394">
        <v>5.0633299999999997</v>
      </c>
      <c r="L394">
        <v>43.4</v>
      </c>
      <c r="M394">
        <v>5.2710999999999997</v>
      </c>
      <c r="N394">
        <v>21.9116</v>
      </c>
      <c r="O394">
        <v>0.69730899999999996</v>
      </c>
      <c r="P394" s="7">
        <v>219.749</v>
      </c>
      <c r="Q394" s="1">
        <v>110000000000</v>
      </c>
      <c r="R394" s="1">
        <v>130000000000</v>
      </c>
      <c r="S394" s="1">
        <v>240000000000</v>
      </c>
      <c r="T394">
        <v>0.98699999999999999</v>
      </c>
      <c r="U394">
        <v>0.83052000000000004</v>
      </c>
      <c r="V394">
        <v>12.758699999999999</v>
      </c>
      <c r="W394">
        <v>1.9</v>
      </c>
      <c r="X394">
        <v>286.16199999999998</v>
      </c>
      <c r="Y394">
        <v>1.1106E-2</v>
      </c>
      <c r="Z394">
        <v>2.153E-3</v>
      </c>
      <c r="AA394">
        <v>7.3300000000000004E-4</v>
      </c>
      <c r="AB394">
        <v>2.7139999999999998E-3</v>
      </c>
      <c r="AC394">
        <v>12.84</v>
      </c>
      <c r="AD394">
        <v>4.62</v>
      </c>
      <c r="AE394">
        <v>3.1519900000000001</v>
      </c>
      <c r="AF394">
        <v>1.72496E-2</v>
      </c>
      <c r="AG394">
        <v>2.40171E-2</v>
      </c>
      <c r="AH394">
        <v>43.5</v>
      </c>
      <c r="AI394">
        <v>-4.5002979999999999</v>
      </c>
      <c r="AJ394">
        <v>3.7704589999999998</v>
      </c>
      <c r="AK394">
        <v>20.271100000000001</v>
      </c>
      <c r="AL394">
        <v>3.0091960000000002</v>
      </c>
      <c r="AM394" s="6">
        <f t="shared" si="6"/>
        <v>5.6233342979999996E-2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1</v>
      </c>
      <c r="BW394">
        <v>1</v>
      </c>
    </row>
    <row r="395" spans="1:75" x14ac:dyDescent="0.25">
      <c r="A395">
        <v>2003</v>
      </c>
      <c r="B395" t="s">
        <v>96</v>
      </c>
      <c r="C395">
        <v>12</v>
      </c>
      <c r="D395" t="s">
        <v>97</v>
      </c>
      <c r="E395">
        <v>9.75</v>
      </c>
      <c r="F395">
        <v>8.6300000000000008</v>
      </c>
      <c r="G395">
        <v>1.5</v>
      </c>
      <c r="H395">
        <v>2.96</v>
      </c>
      <c r="I395">
        <v>4</v>
      </c>
      <c r="J395">
        <v>2</v>
      </c>
      <c r="K395">
        <v>4.8066700000000004</v>
      </c>
      <c r="L395">
        <v>43.2</v>
      </c>
      <c r="M395">
        <v>6.3908899999999997</v>
      </c>
      <c r="N395">
        <v>23.0319</v>
      </c>
      <c r="O395">
        <v>1.8043499999999999</v>
      </c>
      <c r="P395" s="7">
        <v>207.648</v>
      </c>
      <c r="Q395" s="1">
        <v>130000000000</v>
      </c>
      <c r="R395" s="1">
        <v>140000000000</v>
      </c>
      <c r="S395" s="1">
        <v>260000000000</v>
      </c>
      <c r="T395">
        <v>1.04</v>
      </c>
      <c r="U395">
        <v>0.74759799999999998</v>
      </c>
      <c r="V395">
        <v>12.758699999999999</v>
      </c>
      <c r="W395">
        <v>1.9</v>
      </c>
      <c r="X395">
        <v>303.77499999999998</v>
      </c>
      <c r="Y395">
        <v>9.4640000000000002E-3</v>
      </c>
      <c r="Z395">
        <v>1.6490000000000001E-3</v>
      </c>
      <c r="AA395">
        <v>5.2999999999999998E-4</v>
      </c>
      <c r="AB395">
        <v>2.036E-3</v>
      </c>
      <c r="AC395">
        <v>12.84</v>
      </c>
      <c r="AD395">
        <v>4.62</v>
      </c>
      <c r="AE395">
        <v>3.1519900000000001</v>
      </c>
      <c r="AF395">
        <v>1.11057E-2</v>
      </c>
      <c r="AG395">
        <v>1.72496E-2</v>
      </c>
      <c r="AH395">
        <v>43.4</v>
      </c>
      <c r="AI395">
        <v>-4.6602180000000004</v>
      </c>
      <c r="AJ395">
        <v>3.765841</v>
      </c>
      <c r="AK395">
        <v>21.390889999999999</v>
      </c>
      <c r="AL395">
        <v>3.0629650000000002</v>
      </c>
      <c r="AM395" s="6">
        <f t="shared" si="6"/>
        <v>4.5490324880000002E-2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1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1</v>
      </c>
      <c r="BW395">
        <v>1</v>
      </c>
    </row>
    <row r="396" spans="1:75" x14ac:dyDescent="0.25">
      <c r="A396">
        <v>2004</v>
      </c>
      <c r="B396" t="s">
        <v>96</v>
      </c>
      <c r="C396">
        <v>12</v>
      </c>
      <c r="D396" t="s">
        <v>97</v>
      </c>
      <c r="E396">
        <v>9.67</v>
      </c>
      <c r="F396">
        <v>9.25</v>
      </c>
      <c r="G396">
        <v>1.5</v>
      </c>
      <c r="H396">
        <v>2.5</v>
      </c>
      <c r="I396">
        <v>4</v>
      </c>
      <c r="J396">
        <v>2</v>
      </c>
      <c r="K396">
        <v>4.82</v>
      </c>
      <c r="L396">
        <v>43</v>
      </c>
      <c r="M396">
        <v>5.5609000000000002</v>
      </c>
      <c r="N396">
        <v>24.8642</v>
      </c>
      <c r="O396">
        <v>2.75915</v>
      </c>
      <c r="P396" s="7">
        <v>207.26</v>
      </c>
      <c r="Q396" s="1">
        <v>150000000000</v>
      </c>
      <c r="R396" s="1">
        <v>160000000000</v>
      </c>
      <c r="S396" s="1">
        <v>280000000000</v>
      </c>
      <c r="T396">
        <v>1.1200000000000001</v>
      </c>
      <c r="U396">
        <v>0.68769499999999995</v>
      </c>
      <c r="V396">
        <v>12.758699999999999</v>
      </c>
      <c r="W396">
        <v>1.9</v>
      </c>
      <c r="X396">
        <v>322.95800000000003</v>
      </c>
      <c r="Y396">
        <v>7.2449999999999997E-3</v>
      </c>
      <c r="Z396">
        <v>1.2049999999999999E-3</v>
      </c>
      <c r="AA396">
        <v>3.5199999999999999E-4</v>
      </c>
      <c r="AB396">
        <v>1.4450000000000001E-3</v>
      </c>
      <c r="AC396">
        <v>12.84</v>
      </c>
      <c r="AD396">
        <v>4.62</v>
      </c>
      <c r="AE396">
        <v>6.8351600000000001</v>
      </c>
      <c r="AF396">
        <v>9.4643999999999995E-3</v>
      </c>
      <c r="AG396">
        <v>1.11057E-2</v>
      </c>
      <c r="AH396">
        <v>43.2</v>
      </c>
      <c r="AI396">
        <v>-4.9273769999999999</v>
      </c>
      <c r="AJ396">
        <v>3.7612000000000001</v>
      </c>
      <c r="AK396">
        <v>20.5609</v>
      </c>
      <c r="AL396">
        <v>3.0233910000000002</v>
      </c>
      <c r="AM396" s="6">
        <f t="shared" si="6"/>
        <v>3.4920899999999998E-2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1</v>
      </c>
      <c r="BW396">
        <v>1</v>
      </c>
    </row>
    <row r="397" spans="1:75" x14ac:dyDescent="0.25">
      <c r="A397">
        <v>2005</v>
      </c>
      <c r="B397" t="s">
        <v>96</v>
      </c>
      <c r="C397">
        <v>12</v>
      </c>
      <c r="D397" t="s">
        <v>97</v>
      </c>
      <c r="E397">
        <v>10.29</v>
      </c>
      <c r="F397">
        <v>8.5</v>
      </c>
      <c r="G397">
        <v>1.5</v>
      </c>
      <c r="H397">
        <v>2.5</v>
      </c>
      <c r="I397">
        <v>4.46</v>
      </c>
      <c r="J397">
        <v>2</v>
      </c>
      <c r="K397">
        <v>4.875</v>
      </c>
      <c r="L397">
        <v>42.8</v>
      </c>
      <c r="M397">
        <v>3.5173000000000001</v>
      </c>
      <c r="N397">
        <v>27.712599999999998</v>
      </c>
      <c r="O397">
        <v>4.5403700000000002</v>
      </c>
      <c r="P397" s="7">
        <v>208.65</v>
      </c>
      <c r="Q397" s="1">
        <v>180000000000</v>
      </c>
      <c r="R397" s="1">
        <v>180000000000</v>
      </c>
      <c r="S397" s="1">
        <v>290000000000</v>
      </c>
      <c r="T397">
        <v>1.25</v>
      </c>
      <c r="U397">
        <v>0.64547600000000005</v>
      </c>
      <c r="V397">
        <v>12.758699999999999</v>
      </c>
      <c r="W397">
        <v>1.9</v>
      </c>
      <c r="X397">
        <v>346.76799999999997</v>
      </c>
      <c r="Y397">
        <v>6.11E-3</v>
      </c>
      <c r="Z397">
        <v>1.093E-3</v>
      </c>
      <c r="AA397">
        <v>2.9300000000000002E-4</v>
      </c>
      <c r="AB397">
        <v>1.2869999999999999E-3</v>
      </c>
      <c r="AC397">
        <v>5.26</v>
      </c>
      <c r="AD397">
        <v>9.02</v>
      </c>
      <c r="AE397">
        <v>6.8351600000000001</v>
      </c>
      <c r="AF397">
        <v>7.2455000000000002E-3</v>
      </c>
      <c r="AG397">
        <v>9.4643999999999995E-3</v>
      </c>
      <c r="AH397">
        <v>43</v>
      </c>
      <c r="AI397">
        <v>-5.0978310000000002</v>
      </c>
      <c r="AJ397">
        <v>3.7565379999999999</v>
      </c>
      <c r="AK397">
        <v>18.517299999999999</v>
      </c>
      <c r="AL397">
        <v>2.9187050000000001</v>
      </c>
      <c r="AM397" s="6">
        <f t="shared" si="6"/>
        <v>2.978625E-2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1</v>
      </c>
      <c r="BW397">
        <v>1</v>
      </c>
    </row>
    <row r="398" spans="1:75" x14ac:dyDescent="0.25">
      <c r="A398">
        <v>2006</v>
      </c>
      <c r="B398" t="s">
        <v>96</v>
      </c>
      <c r="C398">
        <v>12</v>
      </c>
      <c r="D398" t="s">
        <v>97</v>
      </c>
      <c r="E398">
        <v>8.6300000000000008</v>
      </c>
      <c r="F398">
        <v>8.5</v>
      </c>
      <c r="G398">
        <v>1.5</v>
      </c>
      <c r="H398">
        <v>2.5</v>
      </c>
      <c r="I398">
        <v>4.5</v>
      </c>
      <c r="J398">
        <v>2</v>
      </c>
      <c r="K398">
        <v>4.6050000000000004</v>
      </c>
      <c r="L398">
        <v>42.6</v>
      </c>
      <c r="M398">
        <v>4.3356500000000002</v>
      </c>
      <c r="N398">
        <v>26.846599999999999</v>
      </c>
      <c r="O398">
        <v>4.6374700000000004</v>
      </c>
      <c r="P398" s="7">
        <v>196.173</v>
      </c>
      <c r="Q398" s="1">
        <v>180000000000</v>
      </c>
      <c r="R398" s="1">
        <v>200000000000</v>
      </c>
      <c r="S398" s="1">
        <v>300000000000</v>
      </c>
      <c r="T398">
        <v>1.25</v>
      </c>
      <c r="U398">
        <v>0.60406300000000002</v>
      </c>
      <c r="V398">
        <v>12.758699999999999</v>
      </c>
      <c r="W398">
        <v>1.9</v>
      </c>
      <c r="X398">
        <v>362.00200000000001</v>
      </c>
      <c r="Y398">
        <v>6.7780000000000002E-3</v>
      </c>
      <c r="Z398">
        <v>1.062E-3</v>
      </c>
      <c r="AA398">
        <v>2.5999999999999998E-4</v>
      </c>
      <c r="AB398">
        <v>1.232E-3</v>
      </c>
      <c r="AC398">
        <v>5.26</v>
      </c>
      <c r="AD398">
        <v>9.02</v>
      </c>
      <c r="AE398">
        <v>0.17149200000000001</v>
      </c>
      <c r="AF398">
        <v>6.11E-3</v>
      </c>
      <c r="AG398">
        <v>7.2455000000000002E-3</v>
      </c>
      <c r="AH398">
        <v>42.8</v>
      </c>
      <c r="AI398">
        <v>-4.9940540000000002</v>
      </c>
      <c r="AJ398">
        <v>3.7518539999999998</v>
      </c>
      <c r="AK398">
        <v>19.335650000000001</v>
      </c>
      <c r="AL398">
        <v>2.961951</v>
      </c>
      <c r="AM398" s="6">
        <f t="shared" si="6"/>
        <v>3.1212690000000005E-2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1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1</v>
      </c>
      <c r="BW398">
        <v>1</v>
      </c>
    </row>
    <row r="399" spans="1:75" x14ac:dyDescent="0.25">
      <c r="A399">
        <v>2007</v>
      </c>
      <c r="B399" t="s">
        <v>96</v>
      </c>
      <c r="C399">
        <v>12</v>
      </c>
      <c r="D399" t="s">
        <v>97</v>
      </c>
      <c r="E399">
        <v>6.79</v>
      </c>
      <c r="F399">
        <v>7.08</v>
      </c>
      <c r="G399">
        <v>1.5</v>
      </c>
      <c r="H399">
        <v>2.5</v>
      </c>
      <c r="I399">
        <v>4.5</v>
      </c>
      <c r="J399">
        <v>2</v>
      </c>
      <c r="K399">
        <v>4.0616700000000003</v>
      </c>
      <c r="L399">
        <v>42.3</v>
      </c>
      <c r="M399">
        <v>4.8464600000000004</v>
      </c>
      <c r="N399">
        <v>25.456299999999999</v>
      </c>
      <c r="O399">
        <v>2.2415400000000001</v>
      </c>
      <c r="P399" s="7">
        <v>171.809</v>
      </c>
      <c r="Q399" s="1">
        <v>190000000000</v>
      </c>
      <c r="R399" s="1">
        <v>210000000000</v>
      </c>
      <c r="S399" s="1">
        <v>320000000000</v>
      </c>
      <c r="T399">
        <v>1.25</v>
      </c>
      <c r="U399">
        <v>0.55990899999999999</v>
      </c>
      <c r="V399">
        <v>12.758699999999999</v>
      </c>
      <c r="W399">
        <v>1.9</v>
      </c>
      <c r="X399">
        <v>360.69</v>
      </c>
      <c r="Y399">
        <v>3.3570000000000002E-3</v>
      </c>
      <c r="Z399">
        <v>4.6900000000000002E-4</v>
      </c>
      <c r="AA399">
        <v>1.11E-4</v>
      </c>
      <c r="AB399">
        <v>5.4000000000000001E-4</v>
      </c>
      <c r="AC399">
        <v>5.26</v>
      </c>
      <c r="AD399">
        <v>9.02</v>
      </c>
      <c r="AE399">
        <v>0.17149200000000001</v>
      </c>
      <c r="AF399">
        <v>6.7780999999999996E-3</v>
      </c>
      <c r="AG399">
        <v>6.11E-3</v>
      </c>
      <c r="AH399">
        <v>42.6</v>
      </c>
      <c r="AI399">
        <v>-5.6967049999999997</v>
      </c>
      <c r="AJ399">
        <v>3.7447870000000001</v>
      </c>
      <c r="AK399">
        <v>19.84646</v>
      </c>
      <c r="AL399">
        <v>2.9880260000000001</v>
      </c>
      <c r="AM399" s="6">
        <f t="shared" si="6"/>
        <v>1.3635026190000002E-2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1</v>
      </c>
      <c r="BW399">
        <v>1</v>
      </c>
    </row>
    <row r="400" spans="1:75" x14ac:dyDescent="0.25">
      <c r="A400">
        <v>2008</v>
      </c>
      <c r="B400" t="s">
        <v>96</v>
      </c>
      <c r="C400">
        <v>12</v>
      </c>
      <c r="D400" t="s">
        <v>97</v>
      </c>
      <c r="E400">
        <v>6.83</v>
      </c>
      <c r="F400">
        <v>7.46</v>
      </c>
      <c r="G400">
        <v>1.71</v>
      </c>
      <c r="H400">
        <v>2.5</v>
      </c>
      <c r="I400">
        <v>4.5</v>
      </c>
      <c r="J400">
        <v>2</v>
      </c>
      <c r="K400">
        <v>4.1666699999999999</v>
      </c>
      <c r="L400">
        <v>42</v>
      </c>
      <c r="M400">
        <v>1.19221</v>
      </c>
      <c r="N400">
        <v>26.447700000000001</v>
      </c>
      <c r="O400">
        <v>5.4684900000000001</v>
      </c>
      <c r="P400" s="7">
        <v>175</v>
      </c>
      <c r="Q400" s="1">
        <v>210000000000</v>
      </c>
      <c r="R400" s="1">
        <v>230000000000</v>
      </c>
      <c r="S400" s="1">
        <v>320000000000</v>
      </c>
      <c r="T400">
        <v>1.35</v>
      </c>
      <c r="U400">
        <v>0.52582099999999998</v>
      </c>
      <c r="V400">
        <v>12.758699999999999</v>
      </c>
      <c r="W400">
        <v>1.9</v>
      </c>
      <c r="X400">
        <v>381.18200000000002</v>
      </c>
      <c r="Y400">
        <v>1.3829999999999999E-3</v>
      </c>
      <c r="Z400">
        <v>2.03E-4</v>
      </c>
      <c r="AA400">
        <v>4.6E-5</v>
      </c>
      <c r="AB400">
        <v>2.32E-4</v>
      </c>
      <c r="AC400">
        <v>5.26</v>
      </c>
      <c r="AD400">
        <v>9.02</v>
      </c>
      <c r="AE400">
        <v>0.17149200000000001</v>
      </c>
      <c r="AF400">
        <v>3.3570000000000002E-3</v>
      </c>
      <c r="AG400">
        <v>6.7780999999999996E-3</v>
      </c>
      <c r="AH400">
        <v>42.3</v>
      </c>
      <c r="AI400">
        <v>-6.583615</v>
      </c>
      <c r="AJ400">
        <v>3.73767</v>
      </c>
      <c r="AK400">
        <v>16.192209999999999</v>
      </c>
      <c r="AL400">
        <v>2.7845300000000002</v>
      </c>
      <c r="AM400" s="6">
        <f t="shared" si="6"/>
        <v>5.7625046099999992E-3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1</v>
      </c>
      <c r="BW400">
        <v>1</v>
      </c>
    </row>
    <row r="401" spans="1:75" x14ac:dyDescent="0.25">
      <c r="A401">
        <v>2009</v>
      </c>
      <c r="B401" t="s">
        <v>96</v>
      </c>
      <c r="C401">
        <v>12</v>
      </c>
      <c r="D401" t="s">
        <v>97</v>
      </c>
      <c r="E401">
        <v>7</v>
      </c>
      <c r="F401">
        <v>7.5</v>
      </c>
      <c r="G401">
        <v>2</v>
      </c>
      <c r="H401">
        <v>2.5</v>
      </c>
      <c r="I401">
        <v>4.5</v>
      </c>
      <c r="J401">
        <v>2</v>
      </c>
      <c r="K401">
        <v>4.25</v>
      </c>
      <c r="L401">
        <v>41.6</v>
      </c>
      <c r="M401">
        <v>-1.1894199999999999</v>
      </c>
      <c r="N401">
        <v>23.109000000000002</v>
      </c>
      <c r="O401">
        <v>-0.84571600000000002</v>
      </c>
      <c r="P401" s="7">
        <v>176.8</v>
      </c>
      <c r="Q401" s="1">
        <v>170000000000</v>
      </c>
      <c r="R401" s="1">
        <v>200000000000</v>
      </c>
      <c r="S401" s="1">
        <v>320000000000</v>
      </c>
      <c r="T401">
        <v>1.1499999999999999</v>
      </c>
      <c r="U401">
        <v>0.50353899999999996</v>
      </c>
      <c r="V401">
        <v>12.758699999999999</v>
      </c>
      <c r="W401">
        <v>1.9</v>
      </c>
      <c r="X401">
        <v>394.24400000000003</v>
      </c>
      <c r="Y401">
        <v>1.6800000000000001E-3</v>
      </c>
      <c r="Z401">
        <v>2.43E-4</v>
      </c>
      <c r="AA401">
        <v>5.5000000000000002E-5</v>
      </c>
      <c r="AB401">
        <v>2.7799999999999998E-4</v>
      </c>
      <c r="AC401">
        <v>5.26</v>
      </c>
      <c r="AD401">
        <v>9.02</v>
      </c>
      <c r="AE401">
        <v>3.1519900000000001</v>
      </c>
      <c r="AF401">
        <v>1.3828E-3</v>
      </c>
      <c r="AG401">
        <v>3.3570000000000002E-3</v>
      </c>
      <c r="AH401">
        <v>42</v>
      </c>
      <c r="AI401">
        <v>-6.3890229999999999</v>
      </c>
      <c r="AJ401">
        <v>3.7281</v>
      </c>
      <c r="AK401">
        <v>13.81058</v>
      </c>
      <c r="AL401">
        <v>2.625435</v>
      </c>
      <c r="AM401" s="6">
        <f t="shared" si="6"/>
        <v>7.1400000000000005E-3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1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1</v>
      </c>
      <c r="BW401">
        <v>1</v>
      </c>
    </row>
    <row r="402" spans="1:75" x14ac:dyDescent="0.25">
      <c r="A402">
        <v>2010</v>
      </c>
      <c r="B402" t="s">
        <v>96</v>
      </c>
      <c r="C402">
        <v>12</v>
      </c>
      <c r="D402" t="s">
        <v>97</v>
      </c>
      <c r="E402">
        <v>6.38</v>
      </c>
      <c r="F402">
        <v>7.5</v>
      </c>
      <c r="G402">
        <v>2</v>
      </c>
      <c r="H402">
        <v>2.5</v>
      </c>
      <c r="I402">
        <v>4.5</v>
      </c>
      <c r="J402">
        <v>2</v>
      </c>
      <c r="K402">
        <v>4.1466700000000003</v>
      </c>
      <c r="L402">
        <v>41.3</v>
      </c>
      <c r="M402">
        <v>6.98827</v>
      </c>
      <c r="N402">
        <v>23.992699999999999</v>
      </c>
      <c r="O402">
        <v>3.2475900000000002</v>
      </c>
      <c r="P402" s="7">
        <v>171.25700000000001</v>
      </c>
      <c r="Q402" s="1">
        <v>210000000000</v>
      </c>
      <c r="R402" s="1">
        <v>230000000000</v>
      </c>
      <c r="S402" s="1">
        <v>350000000000</v>
      </c>
      <c r="T402">
        <v>1.27</v>
      </c>
      <c r="U402">
        <v>0.48962299999999997</v>
      </c>
      <c r="V402">
        <v>12.758699999999999</v>
      </c>
      <c r="W402">
        <v>1.9</v>
      </c>
      <c r="X402">
        <v>406.81400000000002</v>
      </c>
      <c r="Y402">
        <v>1.3290000000000001E-3</v>
      </c>
      <c r="Z402">
        <v>1.2799999999999999E-4</v>
      </c>
      <c r="AA402">
        <v>2.5000000000000001E-5</v>
      </c>
      <c r="AB402">
        <v>1.44E-4</v>
      </c>
      <c r="AC402">
        <v>3.44</v>
      </c>
      <c r="AD402">
        <v>10.47</v>
      </c>
      <c r="AE402">
        <v>3.1519900000000001</v>
      </c>
      <c r="AF402">
        <v>1.6799E-3</v>
      </c>
      <c r="AG402">
        <v>1.3828E-3</v>
      </c>
      <c r="AH402">
        <v>41.6</v>
      </c>
      <c r="AI402">
        <v>-6.6235629999999999</v>
      </c>
      <c r="AJ402">
        <v>3.7208619999999999</v>
      </c>
      <c r="AK402">
        <v>21.98827</v>
      </c>
      <c r="AL402">
        <v>3.090509</v>
      </c>
      <c r="AM402" s="6">
        <f t="shared" si="6"/>
        <v>5.5109244300000004E-3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1</v>
      </c>
      <c r="BW402">
        <v>1</v>
      </c>
    </row>
    <row r="403" spans="1:75" x14ac:dyDescent="0.25">
      <c r="A403">
        <v>2011</v>
      </c>
      <c r="B403" t="s">
        <v>96</v>
      </c>
      <c r="C403">
        <v>12</v>
      </c>
      <c r="D403" t="s">
        <v>97</v>
      </c>
      <c r="E403">
        <v>7.17</v>
      </c>
      <c r="F403">
        <v>8</v>
      </c>
      <c r="G403">
        <v>2</v>
      </c>
      <c r="H403">
        <v>2.5</v>
      </c>
      <c r="I403">
        <v>4.5</v>
      </c>
      <c r="J403">
        <v>2</v>
      </c>
      <c r="K403">
        <v>4.3616700000000002</v>
      </c>
      <c r="L403">
        <v>40.9</v>
      </c>
      <c r="M403">
        <v>0.35720600000000002</v>
      </c>
      <c r="N403">
        <v>25.836400000000001</v>
      </c>
      <c r="O403">
        <v>3.8087900000000001</v>
      </c>
      <c r="P403" s="7">
        <v>178.392</v>
      </c>
      <c r="Q403" s="1">
        <v>230000000000</v>
      </c>
      <c r="R403" s="1">
        <v>250000000000</v>
      </c>
      <c r="S403" s="1">
        <v>350000000000</v>
      </c>
      <c r="T403">
        <v>1.37</v>
      </c>
      <c r="U403">
        <v>0.48005300000000001</v>
      </c>
      <c r="V403">
        <v>12.758699999999999</v>
      </c>
      <c r="W403">
        <v>1.9</v>
      </c>
      <c r="X403">
        <v>412.91800000000001</v>
      </c>
      <c r="Y403">
        <v>4.4099999999999999E-4</v>
      </c>
      <c r="Z403">
        <v>6.4999999999999994E-5</v>
      </c>
      <c r="AA403">
        <v>1.5999999999999999E-5</v>
      </c>
      <c r="AB403">
        <v>7.4999999999999993E-5</v>
      </c>
      <c r="AC403">
        <v>3.44</v>
      </c>
      <c r="AD403">
        <v>10.47</v>
      </c>
      <c r="AE403">
        <v>6.8351600000000001</v>
      </c>
      <c r="AF403">
        <v>1.3286999999999999E-3</v>
      </c>
      <c r="AG403">
        <v>1.6799E-3</v>
      </c>
      <c r="AH403">
        <v>41.3</v>
      </c>
      <c r="AI403">
        <v>-7.7272100000000004</v>
      </c>
      <c r="AJ403">
        <v>3.7111299999999998</v>
      </c>
      <c r="AK403">
        <v>15.35721</v>
      </c>
      <c r="AL403">
        <v>2.7315849999999999</v>
      </c>
      <c r="AM403" s="6">
        <f t="shared" si="6"/>
        <v>1.9234964700000001E-3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1</v>
      </c>
      <c r="BW403">
        <v>1</v>
      </c>
    </row>
    <row r="404" spans="1:75" x14ac:dyDescent="0.25">
      <c r="A404">
        <v>2012</v>
      </c>
      <c r="B404" t="s">
        <v>96</v>
      </c>
      <c r="C404">
        <v>12</v>
      </c>
      <c r="D404" t="s">
        <v>97</v>
      </c>
      <c r="E404">
        <v>7.38</v>
      </c>
      <c r="F404">
        <v>8.5</v>
      </c>
      <c r="G404">
        <v>2</v>
      </c>
      <c r="H404">
        <v>2.5</v>
      </c>
      <c r="I404">
        <v>4.5</v>
      </c>
      <c r="J404">
        <v>2</v>
      </c>
      <c r="K404">
        <v>4.4800000000000004</v>
      </c>
      <c r="L404">
        <v>40.6</v>
      </c>
      <c r="M404">
        <v>6.74071</v>
      </c>
      <c r="N404">
        <v>26.9937</v>
      </c>
      <c r="O404">
        <v>3.0148999999999999</v>
      </c>
      <c r="P404" s="7">
        <v>181.88800000000001</v>
      </c>
      <c r="Q404" s="1">
        <v>250000000000</v>
      </c>
      <c r="R404" s="1">
        <v>260000000000</v>
      </c>
      <c r="S404" s="1">
        <v>380000000000</v>
      </c>
      <c r="T404">
        <v>1.36</v>
      </c>
      <c r="U404">
        <v>0.469273</v>
      </c>
      <c r="V404">
        <v>12.758699999999999</v>
      </c>
      <c r="W404">
        <v>1.9</v>
      </c>
      <c r="X404">
        <v>445.142</v>
      </c>
      <c r="Y404">
        <v>5.6099999999999998E-4</v>
      </c>
      <c r="Z404">
        <v>1.1400000000000001E-4</v>
      </c>
      <c r="AA404">
        <v>3.4999999999999997E-5</v>
      </c>
      <c r="AB404">
        <v>1.3799999999999999E-4</v>
      </c>
      <c r="AC404">
        <v>3.44</v>
      </c>
      <c r="AD404">
        <v>10.47</v>
      </c>
      <c r="AE404">
        <v>6.8351600000000001</v>
      </c>
      <c r="AF404">
        <v>4.4069999999999998E-4</v>
      </c>
      <c r="AG404">
        <v>1.3286999999999999E-3</v>
      </c>
      <c r="AH404">
        <v>40.9</v>
      </c>
      <c r="AI404">
        <v>-7.4865029999999999</v>
      </c>
      <c r="AJ404">
        <v>3.7037680000000002</v>
      </c>
      <c r="AK404">
        <v>21.74071</v>
      </c>
      <c r="AL404">
        <v>3.079186</v>
      </c>
      <c r="AM404" s="6">
        <f t="shared" si="6"/>
        <v>2.5132800000000001E-3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1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1</v>
      </c>
      <c r="BW404">
        <v>1</v>
      </c>
    </row>
    <row r="405" spans="1:75" x14ac:dyDescent="0.25">
      <c r="A405">
        <v>2013</v>
      </c>
      <c r="B405" t="s">
        <v>96</v>
      </c>
      <c r="C405">
        <v>12</v>
      </c>
      <c r="D405" t="s">
        <v>97</v>
      </c>
      <c r="E405">
        <v>5.96</v>
      </c>
      <c r="F405">
        <v>8.5</v>
      </c>
      <c r="G405">
        <v>2</v>
      </c>
      <c r="H405">
        <v>2.5</v>
      </c>
      <c r="I405">
        <v>4.5</v>
      </c>
      <c r="J405">
        <v>2</v>
      </c>
      <c r="K405">
        <v>4.2433300000000003</v>
      </c>
      <c r="L405">
        <v>40.200000000000003</v>
      </c>
      <c r="M405">
        <v>2.22254</v>
      </c>
      <c r="N405">
        <v>25.383500000000002</v>
      </c>
      <c r="O405">
        <v>2.1848900000000002</v>
      </c>
      <c r="P405" s="7">
        <v>170.58199999999999</v>
      </c>
      <c r="Q405" s="1">
        <v>250000000000</v>
      </c>
      <c r="R405" s="1">
        <v>260000000000</v>
      </c>
      <c r="S405" s="1">
        <v>390000000000</v>
      </c>
      <c r="T405">
        <v>1.32</v>
      </c>
      <c r="U405">
        <v>0.453816</v>
      </c>
      <c r="V405">
        <v>12.758699999999999</v>
      </c>
      <c r="W405">
        <v>1.9</v>
      </c>
      <c r="X405">
        <v>452.214</v>
      </c>
      <c r="Y405">
        <v>3.9199999999999999E-4</v>
      </c>
      <c r="Z405">
        <v>3.6000000000000001E-5</v>
      </c>
      <c r="AA405" s="1">
        <v>6.1E-6</v>
      </c>
      <c r="AB405">
        <v>3.8999999999999999E-5</v>
      </c>
      <c r="AC405">
        <v>3.44</v>
      </c>
      <c r="AD405">
        <v>10.47</v>
      </c>
      <c r="AE405">
        <v>6.2202400000000004</v>
      </c>
      <c r="AF405">
        <v>5.6059999999999997E-4</v>
      </c>
      <c r="AG405">
        <v>4.4069999999999998E-4</v>
      </c>
      <c r="AH405">
        <v>40.6</v>
      </c>
      <c r="AI405">
        <v>-7.8437359999999998</v>
      </c>
      <c r="AJ405">
        <v>3.693867</v>
      </c>
      <c r="AK405">
        <v>17.222539999999999</v>
      </c>
      <c r="AL405">
        <v>2.8462190000000001</v>
      </c>
      <c r="AM405" s="6">
        <f t="shared" si="6"/>
        <v>1.6633853600000002E-3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0</v>
      </c>
      <c r="BV405">
        <v>1</v>
      </c>
      <c r="BW405">
        <v>1</v>
      </c>
    </row>
    <row r="406" spans="1:75" x14ac:dyDescent="0.25">
      <c r="A406">
        <v>2014</v>
      </c>
      <c r="B406" t="s">
        <v>96</v>
      </c>
      <c r="C406">
        <v>12</v>
      </c>
      <c r="D406" t="s">
        <v>97</v>
      </c>
      <c r="E406">
        <v>6.04</v>
      </c>
      <c r="F406">
        <v>7.88</v>
      </c>
      <c r="G406">
        <v>2</v>
      </c>
      <c r="H406">
        <v>2.5</v>
      </c>
      <c r="I406">
        <v>3.5</v>
      </c>
      <c r="J406">
        <v>2</v>
      </c>
      <c r="K406">
        <v>3.9866700000000002</v>
      </c>
      <c r="L406">
        <v>39.9</v>
      </c>
      <c r="M406">
        <v>0.55032099999999995</v>
      </c>
      <c r="N406">
        <v>24.6614</v>
      </c>
      <c r="O406">
        <v>1.89514</v>
      </c>
      <c r="P406" s="7">
        <v>159.06800000000001</v>
      </c>
      <c r="Q406" s="1">
        <v>240000000000</v>
      </c>
      <c r="R406" s="1">
        <v>260000000000</v>
      </c>
      <c r="S406" s="1">
        <v>390000000000</v>
      </c>
      <c r="T406">
        <v>1.29</v>
      </c>
      <c r="U406">
        <v>0.43084299999999998</v>
      </c>
      <c r="V406">
        <v>12.758699999999999</v>
      </c>
      <c r="W406">
        <v>1.9</v>
      </c>
      <c r="X406">
        <v>451.43</v>
      </c>
      <c r="Y406">
        <v>3.2200000000000002E-4</v>
      </c>
      <c r="Z406">
        <v>4.6999999999999997E-5</v>
      </c>
      <c r="AA406" s="1">
        <v>9.7999999999999993E-6</v>
      </c>
      <c r="AB406">
        <v>5.3000000000000001E-5</v>
      </c>
      <c r="AC406">
        <v>3.44</v>
      </c>
      <c r="AD406">
        <v>10.47</v>
      </c>
      <c r="AE406">
        <v>6.2202400000000004</v>
      </c>
      <c r="AF406">
        <v>3.9219999999999999E-4</v>
      </c>
      <c r="AG406">
        <v>5.6059999999999997E-4</v>
      </c>
      <c r="AH406">
        <v>40.200000000000003</v>
      </c>
      <c r="AI406">
        <v>-8.0400369999999999</v>
      </c>
      <c r="AJ406">
        <v>3.6863760000000001</v>
      </c>
      <c r="AK406">
        <v>15.550319999999999</v>
      </c>
      <c r="AL406">
        <v>2.744081</v>
      </c>
      <c r="AM406" s="6">
        <f t="shared" si="6"/>
        <v>1.2837077400000001E-3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1</v>
      </c>
      <c r="BS406">
        <v>0</v>
      </c>
      <c r="BT406">
        <v>0</v>
      </c>
      <c r="BU406">
        <v>0</v>
      </c>
      <c r="BV406">
        <v>1</v>
      </c>
      <c r="BW406">
        <v>1</v>
      </c>
    </row>
    <row r="407" spans="1:75" x14ac:dyDescent="0.25">
      <c r="A407">
        <v>2015</v>
      </c>
      <c r="B407" t="s">
        <v>96</v>
      </c>
      <c r="C407">
        <v>12</v>
      </c>
      <c r="D407" t="s">
        <v>97</v>
      </c>
      <c r="E407">
        <v>7.38</v>
      </c>
      <c r="F407">
        <v>7.5</v>
      </c>
      <c r="G407">
        <v>2</v>
      </c>
      <c r="H407">
        <v>2.5</v>
      </c>
      <c r="I407">
        <v>3</v>
      </c>
      <c r="J407">
        <v>2</v>
      </c>
      <c r="K407">
        <v>4.0633299999999997</v>
      </c>
      <c r="L407">
        <v>39.6</v>
      </c>
      <c r="M407">
        <v>2.7201399999999998</v>
      </c>
      <c r="N407">
        <v>24.528500000000001</v>
      </c>
      <c r="O407">
        <v>-0.90042500000000003</v>
      </c>
      <c r="P407" s="7">
        <v>160.90799999999999</v>
      </c>
      <c r="Q407" s="1">
        <v>240000000000</v>
      </c>
      <c r="R407" s="1">
        <v>270000000000</v>
      </c>
      <c r="S407" s="1">
        <v>400000000000</v>
      </c>
      <c r="T407">
        <v>1.27</v>
      </c>
      <c r="U407">
        <v>0.40213599999999999</v>
      </c>
      <c r="V407">
        <v>12.758699999999999</v>
      </c>
      <c r="W407">
        <v>1.9</v>
      </c>
      <c r="X407">
        <v>472.51799999999997</v>
      </c>
      <c r="Y407">
        <v>2.5599999999999999E-4</v>
      </c>
      <c r="Z407">
        <v>1.07E-4</v>
      </c>
      <c r="AA407">
        <v>5.0000000000000002E-5</v>
      </c>
      <c r="AB407">
        <v>1.45E-4</v>
      </c>
      <c r="AC407">
        <v>3.44</v>
      </c>
      <c r="AD407">
        <v>10.47</v>
      </c>
      <c r="AE407">
        <v>6.2202400000000004</v>
      </c>
      <c r="AF407">
        <v>3.2229999999999997E-4</v>
      </c>
      <c r="AG407">
        <v>3.9219999999999999E-4</v>
      </c>
      <c r="AH407">
        <v>39.9</v>
      </c>
      <c r="AI407">
        <v>-8.2693530000000006</v>
      </c>
      <c r="AJ407">
        <v>3.6788289999999999</v>
      </c>
      <c r="AK407">
        <v>17.720140000000001</v>
      </c>
      <c r="AL407">
        <v>2.8747020000000001</v>
      </c>
      <c r="AM407" s="6">
        <f t="shared" si="6"/>
        <v>1.0402124799999998E-3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0</v>
      </c>
      <c r="BU407">
        <v>0</v>
      </c>
      <c r="BV407">
        <v>1</v>
      </c>
      <c r="BW407">
        <v>1</v>
      </c>
    </row>
    <row r="408" spans="1:75" x14ac:dyDescent="0.25">
      <c r="A408">
        <v>2016</v>
      </c>
      <c r="B408" t="s">
        <v>96</v>
      </c>
      <c r="C408">
        <v>12</v>
      </c>
      <c r="D408" t="s">
        <v>97</v>
      </c>
      <c r="E408">
        <v>7.5</v>
      </c>
      <c r="F408">
        <v>7.71</v>
      </c>
      <c r="G408">
        <v>2</v>
      </c>
      <c r="H408">
        <v>2.5</v>
      </c>
      <c r="I408">
        <v>2.79</v>
      </c>
      <c r="J408">
        <v>2</v>
      </c>
      <c r="K408">
        <v>4.0833300000000001</v>
      </c>
      <c r="L408">
        <v>39.5</v>
      </c>
      <c r="M408">
        <v>3.0500500000000001</v>
      </c>
      <c r="N408">
        <v>23.7136</v>
      </c>
      <c r="O408">
        <v>0.18815000000000001</v>
      </c>
      <c r="P408" s="7">
        <v>161.292</v>
      </c>
      <c r="Q408" s="1">
        <v>230000000000</v>
      </c>
      <c r="R408" s="1">
        <v>280000000000</v>
      </c>
      <c r="S408" s="1">
        <v>420000000000</v>
      </c>
      <c r="T408">
        <v>1.23</v>
      </c>
      <c r="U408">
        <v>0.37301499999999999</v>
      </c>
      <c r="V408">
        <v>12.758699999999999</v>
      </c>
      <c r="W408">
        <v>1.9</v>
      </c>
      <c r="X408">
        <v>472.92899999999997</v>
      </c>
      <c r="Y408">
        <v>2.7300000000000002E-4</v>
      </c>
      <c r="Z408">
        <v>4.6E-5</v>
      </c>
      <c r="AA408" s="1">
        <v>9.0999999999999993E-6</v>
      </c>
      <c r="AB408">
        <v>5.1E-5</v>
      </c>
      <c r="AC408">
        <v>3.44</v>
      </c>
      <c r="AD408">
        <v>10.47</v>
      </c>
      <c r="AE408">
        <v>6.2202400000000004</v>
      </c>
      <c r="AF408">
        <v>2.563E-4</v>
      </c>
      <c r="AG408">
        <v>3.2229999999999997E-4</v>
      </c>
      <c r="AH408">
        <v>39.6</v>
      </c>
      <c r="AI408">
        <v>-8.2071120000000004</v>
      </c>
      <c r="AJ408">
        <v>3.676301</v>
      </c>
      <c r="AK408">
        <v>18.050049999999999</v>
      </c>
      <c r="AL408">
        <v>2.8931480000000001</v>
      </c>
      <c r="AM408" s="6">
        <f t="shared" si="6"/>
        <v>1.11474909E-3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1</v>
      </c>
      <c r="BU408">
        <v>0</v>
      </c>
      <c r="BV408">
        <v>1</v>
      </c>
      <c r="BW408">
        <v>1</v>
      </c>
    </row>
    <row r="409" spans="1:75" x14ac:dyDescent="0.25">
      <c r="A409">
        <v>2017</v>
      </c>
      <c r="B409" t="s">
        <v>96</v>
      </c>
      <c r="C409">
        <v>12</v>
      </c>
      <c r="D409" t="s">
        <v>97</v>
      </c>
      <c r="E409">
        <v>7.46</v>
      </c>
      <c r="F409">
        <v>7.96</v>
      </c>
      <c r="G409">
        <v>2</v>
      </c>
      <c r="H409">
        <v>2.5</v>
      </c>
      <c r="I409">
        <v>2.5</v>
      </c>
      <c r="J409">
        <v>2</v>
      </c>
      <c r="K409">
        <v>4.07</v>
      </c>
      <c r="L409">
        <v>39.299999999999997</v>
      </c>
      <c r="M409">
        <v>3.81867</v>
      </c>
      <c r="N409">
        <v>23.1084</v>
      </c>
      <c r="O409">
        <v>0.665632</v>
      </c>
      <c r="P409" s="7">
        <v>159.95099999999999</v>
      </c>
      <c r="Q409" s="1">
        <v>250000000000</v>
      </c>
      <c r="R409" s="1">
        <v>290000000000</v>
      </c>
      <c r="S409" s="1">
        <v>430000000000</v>
      </c>
      <c r="T409">
        <v>1.25</v>
      </c>
      <c r="U409">
        <v>0.34520499999999998</v>
      </c>
      <c r="V409">
        <v>12.758699999999999</v>
      </c>
      <c r="W409">
        <v>1.9</v>
      </c>
      <c r="X409">
        <v>480.25900000000001</v>
      </c>
      <c r="Y409">
        <v>2.9799999999999998E-4</v>
      </c>
      <c r="Z409">
        <v>3.4E-5</v>
      </c>
      <c r="AA409" s="1">
        <v>4.6E-6</v>
      </c>
      <c r="AB409">
        <v>3.6000000000000001E-5</v>
      </c>
      <c r="AC409">
        <v>3.44</v>
      </c>
      <c r="AD409">
        <v>10.47</v>
      </c>
      <c r="AE409">
        <v>6.6324699999999996</v>
      </c>
      <c r="AF409">
        <v>2.7270000000000001E-4</v>
      </c>
      <c r="AG409">
        <v>2.563E-4</v>
      </c>
      <c r="AH409">
        <v>39.5</v>
      </c>
      <c r="AI409">
        <v>-8.1168209999999998</v>
      </c>
      <c r="AJ409">
        <v>3.6712250000000002</v>
      </c>
      <c r="AK409">
        <v>18.818670000000001</v>
      </c>
      <c r="AL409">
        <v>2.93485</v>
      </c>
      <c r="AM409" s="6">
        <f t="shared" si="6"/>
        <v>1.2128600000000001E-3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1</v>
      </c>
      <c r="BV409">
        <v>1</v>
      </c>
      <c r="BW40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tabSelected="1" workbookViewId="0">
      <selection activeCell="C17" sqref="C17"/>
    </sheetView>
  </sheetViews>
  <sheetFormatPr defaultRowHeight="15" x14ac:dyDescent="0.25"/>
  <sheetData>
    <row r="1" spans="1:39" x14ac:dyDescent="0.25">
      <c r="P1" s="7"/>
      <c r="AM1" s="6"/>
    </row>
    <row r="2" spans="1:39" x14ac:dyDescent="0.25">
      <c r="A2" t="s">
        <v>0</v>
      </c>
    </row>
    <row r="3" spans="1:39" x14ac:dyDescent="0.25">
      <c r="A3" t="s">
        <v>1</v>
      </c>
    </row>
    <row r="4" spans="1:39" x14ac:dyDescent="0.25">
      <c r="A4" t="s">
        <v>2</v>
      </c>
    </row>
    <row r="5" spans="1:39" x14ac:dyDescent="0.25">
      <c r="A5" t="s">
        <v>3</v>
      </c>
    </row>
    <row r="6" spans="1:39" x14ac:dyDescent="0.25">
      <c r="A6" t="s">
        <v>4</v>
      </c>
      <c r="C6" t="s">
        <v>112</v>
      </c>
    </row>
    <row r="7" spans="1:39" x14ac:dyDescent="0.25">
      <c r="A7" t="s">
        <v>5</v>
      </c>
      <c r="C7" t="s">
        <v>113</v>
      </c>
    </row>
    <row r="8" spans="1:39" x14ac:dyDescent="0.25">
      <c r="A8" t="s">
        <v>6</v>
      </c>
      <c r="C8" t="s">
        <v>6</v>
      </c>
    </row>
    <row r="9" spans="1:39" x14ac:dyDescent="0.25">
      <c r="A9" t="s">
        <v>7</v>
      </c>
      <c r="C9" t="s">
        <v>114</v>
      </c>
    </row>
    <row r="10" spans="1:39" x14ac:dyDescent="0.25">
      <c r="A10" t="s">
        <v>8</v>
      </c>
      <c r="C10" t="s">
        <v>115</v>
      </c>
    </row>
    <row r="11" spans="1:39" x14ac:dyDescent="0.25">
      <c r="A11" t="s">
        <v>9</v>
      </c>
      <c r="C11" t="s">
        <v>116</v>
      </c>
    </row>
    <row r="12" spans="1:39" x14ac:dyDescent="0.25">
      <c r="A12" t="s">
        <v>10</v>
      </c>
      <c r="C12" t="s">
        <v>117</v>
      </c>
      <c r="K12" t="s">
        <v>118</v>
      </c>
    </row>
    <row r="13" spans="1:39" x14ac:dyDescent="0.25">
      <c r="A13" t="s">
        <v>11</v>
      </c>
      <c r="C13" t="s">
        <v>119</v>
      </c>
    </row>
    <row r="14" spans="1:39" x14ac:dyDescent="0.25">
      <c r="A14" t="s">
        <v>12</v>
      </c>
      <c r="C14" t="s">
        <v>36</v>
      </c>
    </row>
    <row r="15" spans="1:39" x14ac:dyDescent="0.25">
      <c r="A15" t="s">
        <v>13</v>
      </c>
    </row>
    <row r="16" spans="1:39" x14ac:dyDescent="0.25">
      <c r="A16" t="s">
        <v>14</v>
      </c>
    </row>
    <row r="17" spans="1:3" x14ac:dyDescent="0.25">
      <c r="A17" s="7" t="s">
        <v>15</v>
      </c>
      <c r="C17" t="s">
        <v>120</v>
      </c>
    </row>
    <row r="18" spans="1:3" x14ac:dyDescent="0.25">
      <c r="A18" t="s">
        <v>16</v>
      </c>
    </row>
    <row r="19" spans="1:3" x14ac:dyDescent="0.25">
      <c r="A19" t="s">
        <v>17</v>
      </c>
    </row>
    <row r="20" spans="1:3" x14ac:dyDescent="0.25">
      <c r="A20" t="s">
        <v>18</v>
      </c>
    </row>
    <row r="21" spans="1:3" x14ac:dyDescent="0.25">
      <c r="A21" t="s">
        <v>19</v>
      </c>
    </row>
    <row r="22" spans="1:3" x14ac:dyDescent="0.25">
      <c r="A22" t="s">
        <v>20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</row>
    <row r="29" spans="1:3" x14ac:dyDescent="0.25">
      <c r="A29" t="s">
        <v>27</v>
      </c>
    </row>
    <row r="30" spans="1:3" x14ac:dyDescent="0.25">
      <c r="A30" t="s">
        <v>28</v>
      </c>
    </row>
    <row r="31" spans="1:3" x14ac:dyDescent="0.25">
      <c r="A31" t="s">
        <v>29</v>
      </c>
    </row>
    <row r="32" spans="1:3" x14ac:dyDescent="0.25">
      <c r="A32" t="s">
        <v>111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s="6" t="s">
        <v>110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0"/>
  <sheetViews>
    <sheetView workbookViewId="0">
      <selection sqref="A1:XFD1"/>
    </sheetView>
  </sheetViews>
  <sheetFormatPr defaultRowHeight="15" x14ac:dyDescent="0.25"/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>
        <v>2001</v>
      </c>
      <c r="B2" t="s">
        <v>74</v>
      </c>
      <c r="C2">
        <v>1</v>
      </c>
      <c r="D2" t="s">
        <v>75</v>
      </c>
      <c r="E2">
        <v>8.75</v>
      </c>
      <c r="F2">
        <v>7.42</v>
      </c>
      <c r="G2">
        <v>1.83</v>
      </c>
      <c r="H2">
        <v>2</v>
      </c>
      <c r="I2">
        <v>4</v>
      </c>
      <c r="J2">
        <v>2</v>
      </c>
      <c r="K2">
        <v>4.3333300000000001</v>
      </c>
      <c r="L2">
        <v>33.6</v>
      </c>
      <c r="M2">
        <v>3.11381</v>
      </c>
      <c r="N2">
        <v>24.174299999999999</v>
      </c>
      <c r="O2">
        <v>2.0071699999999999</v>
      </c>
      <c r="P2">
        <v>145.6</v>
      </c>
      <c r="Q2" s="1">
        <v>7200000000</v>
      </c>
      <c r="R2" s="1">
        <v>4600000000</v>
      </c>
      <c r="S2" s="1">
        <v>88000000000</v>
      </c>
      <c r="T2">
        <v>0.13500000000000001</v>
      </c>
      <c r="U2">
        <v>1.88629</v>
      </c>
      <c r="V2">
        <v>24.732099999999999</v>
      </c>
      <c r="W2">
        <v>1.9</v>
      </c>
      <c r="X2">
        <v>91.988200000000006</v>
      </c>
      <c r="Y2">
        <v>0.33082</v>
      </c>
      <c r="Z2">
        <v>7.2267999999999999E-2</v>
      </c>
      <c r="AA2">
        <v>2.2946999999999999E-2</v>
      </c>
      <c r="AB2">
        <v>8.8313000000000003E-2</v>
      </c>
      <c r="AC2">
        <v>44.41</v>
      </c>
      <c r="AD2">
        <v>1.98</v>
      </c>
      <c r="AE2">
        <v>18.8</v>
      </c>
      <c r="AF2">
        <v>0.342219</v>
      </c>
      <c r="AG2">
        <v>0.36481980000000003</v>
      </c>
      <c r="AH2">
        <v>33.299999999999997</v>
      </c>
      <c r="AI2">
        <v>-1.106182</v>
      </c>
      <c r="AJ2">
        <v>3.514526</v>
      </c>
      <c r="AK2">
        <v>18.113810000000001</v>
      </c>
      <c r="AL2">
        <v>2.8966750000000001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</row>
    <row r="3" spans="1:74" x14ac:dyDescent="0.25">
      <c r="A3">
        <v>2002</v>
      </c>
      <c r="B3" t="s">
        <v>74</v>
      </c>
      <c r="C3">
        <v>1</v>
      </c>
      <c r="D3" t="s">
        <v>75</v>
      </c>
      <c r="E3">
        <v>11.08</v>
      </c>
      <c r="F3">
        <v>5.17</v>
      </c>
      <c r="G3">
        <v>1</v>
      </c>
      <c r="H3">
        <v>1.5</v>
      </c>
      <c r="I3">
        <v>3.67</v>
      </c>
      <c r="J3">
        <v>2</v>
      </c>
      <c r="K3">
        <v>4.07</v>
      </c>
      <c r="L3">
        <v>33.799999999999997</v>
      </c>
      <c r="M3">
        <v>1.9603900000000001</v>
      </c>
      <c r="N3">
        <v>24.3414</v>
      </c>
      <c r="O3">
        <v>3.33256</v>
      </c>
      <c r="P3">
        <v>137.566</v>
      </c>
      <c r="Q3" s="1">
        <v>6900000000</v>
      </c>
      <c r="R3" s="1">
        <v>4600000000</v>
      </c>
      <c r="S3" s="1">
        <v>91000000000</v>
      </c>
      <c r="T3">
        <v>0.126</v>
      </c>
      <c r="U3">
        <v>1.82006</v>
      </c>
      <c r="V3">
        <v>24.732099999999999</v>
      </c>
      <c r="W3">
        <v>1.9</v>
      </c>
      <c r="X3">
        <v>91.389399999999995</v>
      </c>
      <c r="Y3">
        <v>0.333671</v>
      </c>
      <c r="Z3">
        <v>7.3415999999999995E-2</v>
      </c>
      <c r="AA3">
        <v>2.3264E-2</v>
      </c>
      <c r="AB3">
        <v>8.9640999999999998E-2</v>
      </c>
      <c r="AC3">
        <v>44.41</v>
      </c>
      <c r="AD3">
        <v>1.98</v>
      </c>
      <c r="AE3">
        <v>19</v>
      </c>
      <c r="AF3">
        <v>0.33081959999999999</v>
      </c>
      <c r="AG3">
        <v>0.342219</v>
      </c>
      <c r="AH3">
        <v>33.6</v>
      </c>
      <c r="AI3">
        <v>-1.097601</v>
      </c>
      <c r="AJ3">
        <v>3.5204610000000001</v>
      </c>
      <c r="AK3">
        <v>16.96039</v>
      </c>
      <c r="AL3">
        <v>2.8308810000000002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</row>
    <row r="4" spans="1:74" x14ac:dyDescent="0.25">
      <c r="A4">
        <v>2003</v>
      </c>
      <c r="B4" t="s">
        <v>74</v>
      </c>
      <c r="C4">
        <v>1</v>
      </c>
      <c r="D4" t="s">
        <v>75</v>
      </c>
      <c r="E4">
        <v>10.67</v>
      </c>
      <c r="F4">
        <v>5.75</v>
      </c>
      <c r="G4">
        <v>1</v>
      </c>
      <c r="H4">
        <v>1.17</v>
      </c>
      <c r="I4">
        <v>2.5</v>
      </c>
      <c r="J4">
        <v>2</v>
      </c>
      <c r="K4">
        <v>3.8483299999999998</v>
      </c>
      <c r="L4">
        <v>34.1</v>
      </c>
      <c r="M4">
        <v>2.9418500000000001</v>
      </c>
      <c r="N4">
        <v>24.679200000000002</v>
      </c>
      <c r="O4">
        <v>5.6687099999999999</v>
      </c>
      <c r="P4">
        <v>131.22800000000001</v>
      </c>
      <c r="Q4" s="1">
        <v>7500000000</v>
      </c>
      <c r="R4" s="1">
        <v>4500000000</v>
      </c>
      <c r="S4" s="1">
        <v>95000000000</v>
      </c>
      <c r="T4">
        <v>0.126</v>
      </c>
      <c r="U4">
        <v>1.7312700000000001</v>
      </c>
      <c r="V4">
        <v>24.732099999999999</v>
      </c>
      <c r="W4">
        <v>1.9</v>
      </c>
      <c r="X4">
        <v>93.148099999999999</v>
      </c>
      <c r="Y4">
        <v>0.31684699999999999</v>
      </c>
      <c r="Z4">
        <v>6.8006999999999998E-2</v>
      </c>
      <c r="AA4">
        <v>2.1083999999999999E-2</v>
      </c>
      <c r="AB4">
        <v>8.2589999999999997E-2</v>
      </c>
      <c r="AC4">
        <v>44.41</v>
      </c>
      <c r="AD4">
        <v>1.98</v>
      </c>
      <c r="AE4">
        <v>19.2</v>
      </c>
      <c r="AF4">
        <v>0.33367059999999998</v>
      </c>
      <c r="AG4">
        <v>0.33081959999999999</v>
      </c>
      <c r="AH4">
        <v>33.799999999999997</v>
      </c>
      <c r="AI4">
        <v>-1.1493370000000001</v>
      </c>
      <c r="AJ4">
        <v>3.5292970000000001</v>
      </c>
      <c r="AK4">
        <v>17.941849999999999</v>
      </c>
      <c r="AL4">
        <v>2.8871359999999999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</row>
    <row r="5" spans="1:74" x14ac:dyDescent="0.25">
      <c r="A5">
        <v>2004</v>
      </c>
      <c r="B5" t="s">
        <v>74</v>
      </c>
      <c r="C5">
        <v>1</v>
      </c>
      <c r="D5" t="s">
        <v>75</v>
      </c>
      <c r="E5">
        <v>10.210000000000001</v>
      </c>
      <c r="F5">
        <v>6.5</v>
      </c>
      <c r="G5">
        <v>1.04</v>
      </c>
      <c r="H5">
        <v>1.04</v>
      </c>
      <c r="I5">
        <v>2.75</v>
      </c>
      <c r="J5">
        <v>2</v>
      </c>
      <c r="K5">
        <v>3.92333</v>
      </c>
      <c r="L5">
        <v>34.299999999999997</v>
      </c>
      <c r="M5">
        <v>3.5533600000000001</v>
      </c>
      <c r="N5">
        <v>24.991800000000001</v>
      </c>
      <c r="O5">
        <v>7.5875399999999997</v>
      </c>
      <c r="P5">
        <v>134.57</v>
      </c>
      <c r="Q5" s="1">
        <v>14000000000</v>
      </c>
      <c r="R5" s="1">
        <v>8400000000</v>
      </c>
      <c r="S5" s="1">
        <v>100000000000</v>
      </c>
      <c r="T5">
        <v>0.223</v>
      </c>
      <c r="U5">
        <v>1.6152</v>
      </c>
      <c r="V5">
        <v>24.732099999999999</v>
      </c>
      <c r="W5">
        <v>1.9</v>
      </c>
      <c r="X5">
        <v>96.538799999999995</v>
      </c>
      <c r="Y5">
        <v>0.28846500000000003</v>
      </c>
      <c r="Z5">
        <v>5.8928000000000001E-2</v>
      </c>
      <c r="AA5">
        <v>1.7611999999999999E-2</v>
      </c>
      <c r="AB5">
        <v>7.0966000000000001E-2</v>
      </c>
      <c r="AC5">
        <v>44.41</v>
      </c>
      <c r="AD5">
        <v>1.98</v>
      </c>
      <c r="AE5">
        <v>19.8</v>
      </c>
      <c r="AF5">
        <v>0.31684669999999998</v>
      </c>
      <c r="AG5">
        <v>0.33367059999999998</v>
      </c>
      <c r="AH5">
        <v>34.1</v>
      </c>
      <c r="AI5">
        <v>-1.24318</v>
      </c>
      <c r="AJ5">
        <v>3.535145</v>
      </c>
      <c r="AK5">
        <v>18.553360000000001</v>
      </c>
      <c r="AL5">
        <v>2.9206509999999999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</row>
    <row r="6" spans="1:74" x14ac:dyDescent="0.25">
      <c r="A6">
        <v>2005</v>
      </c>
      <c r="B6" t="s">
        <v>74</v>
      </c>
      <c r="C6">
        <v>1</v>
      </c>
      <c r="D6" t="s">
        <v>75</v>
      </c>
      <c r="E6">
        <v>10</v>
      </c>
      <c r="F6">
        <v>6.96</v>
      </c>
      <c r="G6">
        <v>1.5</v>
      </c>
      <c r="H6">
        <v>2</v>
      </c>
      <c r="I6">
        <v>3</v>
      </c>
      <c r="J6">
        <v>2</v>
      </c>
      <c r="K6">
        <v>4.2433300000000003</v>
      </c>
      <c r="L6">
        <v>34.5</v>
      </c>
      <c r="M6">
        <v>4.96584</v>
      </c>
      <c r="N6">
        <v>25.830400000000001</v>
      </c>
      <c r="O6">
        <v>7.0466199999999999</v>
      </c>
      <c r="P6">
        <v>146.39500000000001</v>
      </c>
      <c r="Q6" s="1">
        <v>19000000000</v>
      </c>
      <c r="R6" s="1">
        <v>12000000000</v>
      </c>
      <c r="S6" s="1">
        <v>110000000000</v>
      </c>
      <c r="T6">
        <v>0.28999999999999998</v>
      </c>
      <c r="U6">
        <v>1.48475</v>
      </c>
      <c r="V6">
        <v>24.732099999999999</v>
      </c>
      <c r="W6">
        <v>1.9</v>
      </c>
      <c r="X6">
        <v>100.809</v>
      </c>
      <c r="Y6">
        <v>0.25117800000000001</v>
      </c>
      <c r="Z6">
        <v>4.9112999999999997E-2</v>
      </c>
      <c r="AA6">
        <v>1.4005999999999999E-2</v>
      </c>
      <c r="AB6">
        <v>5.8557999999999999E-2</v>
      </c>
      <c r="AC6">
        <v>38.65</v>
      </c>
      <c r="AD6">
        <v>2.11</v>
      </c>
      <c r="AE6">
        <v>19.710699999999999</v>
      </c>
      <c r="AF6">
        <v>0.28846549999999999</v>
      </c>
      <c r="AG6">
        <v>0.31684669999999998</v>
      </c>
      <c r="AH6">
        <v>34.299999999999997</v>
      </c>
      <c r="AI6">
        <v>-1.3815919999999999</v>
      </c>
      <c r="AJ6">
        <v>3.540959</v>
      </c>
      <c r="AK6">
        <v>19.96584</v>
      </c>
      <c r="AL6">
        <v>2.9940229999999999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</row>
    <row r="7" spans="1:74" x14ac:dyDescent="0.25">
      <c r="A7">
        <v>2006</v>
      </c>
      <c r="B7" t="s">
        <v>74</v>
      </c>
      <c r="C7">
        <v>1</v>
      </c>
      <c r="D7" t="s">
        <v>75</v>
      </c>
      <c r="E7">
        <v>9.25</v>
      </c>
      <c r="F7">
        <v>7.13</v>
      </c>
      <c r="G7">
        <v>1.5</v>
      </c>
      <c r="H7">
        <v>2.5</v>
      </c>
      <c r="I7">
        <v>3</v>
      </c>
      <c r="J7">
        <v>2</v>
      </c>
      <c r="K7">
        <v>4.2300000000000004</v>
      </c>
      <c r="L7">
        <v>34.6</v>
      </c>
      <c r="M7">
        <v>5.2445399999999998</v>
      </c>
      <c r="N7">
        <v>26.144100000000002</v>
      </c>
      <c r="O7">
        <v>6.7652599999999996</v>
      </c>
      <c r="P7">
        <v>146.358</v>
      </c>
      <c r="Q7" s="1">
        <v>22000000000</v>
      </c>
      <c r="R7" s="1">
        <v>15000000000</v>
      </c>
      <c r="S7" s="1">
        <v>110000000000</v>
      </c>
      <c r="T7">
        <v>0.32400000000000001</v>
      </c>
      <c r="U7">
        <v>1.3471200000000001</v>
      </c>
      <c r="V7">
        <v>24.732099999999999</v>
      </c>
      <c r="W7">
        <v>1.9</v>
      </c>
      <c r="X7">
        <v>102.746</v>
      </c>
      <c r="Y7">
        <v>0.23594399999999999</v>
      </c>
      <c r="Z7">
        <v>4.4875999999999999E-2</v>
      </c>
      <c r="AA7">
        <v>1.2626E-2</v>
      </c>
      <c r="AB7">
        <v>5.3369E-2</v>
      </c>
      <c r="AC7">
        <v>38.65</v>
      </c>
      <c r="AD7">
        <v>2.11</v>
      </c>
      <c r="AE7">
        <v>19.710699999999999</v>
      </c>
      <c r="AF7">
        <v>0.25117840000000002</v>
      </c>
      <c r="AG7">
        <v>0.28846549999999999</v>
      </c>
      <c r="AH7">
        <v>34.5</v>
      </c>
      <c r="AI7">
        <v>-1.4441600000000001</v>
      </c>
      <c r="AJ7">
        <v>3.5438540000000001</v>
      </c>
      <c r="AK7">
        <v>20.244540000000001</v>
      </c>
      <c r="AL7">
        <v>3.0078849999999999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</row>
    <row r="8" spans="1:74" x14ac:dyDescent="0.25">
      <c r="A8">
        <v>2007</v>
      </c>
      <c r="B8" t="s">
        <v>74</v>
      </c>
      <c r="C8">
        <v>1</v>
      </c>
      <c r="D8" t="s">
        <v>75</v>
      </c>
      <c r="E8">
        <v>8.67</v>
      </c>
      <c r="F8">
        <v>6.75</v>
      </c>
      <c r="G8">
        <v>2.04</v>
      </c>
      <c r="H8">
        <v>2.63</v>
      </c>
      <c r="I8">
        <v>3</v>
      </c>
      <c r="J8">
        <v>2</v>
      </c>
      <c r="K8">
        <v>4.1816700000000004</v>
      </c>
      <c r="L8">
        <v>34.700000000000003</v>
      </c>
      <c r="M8">
        <v>5.7534099999999997</v>
      </c>
      <c r="N8">
        <v>26.1785</v>
      </c>
      <c r="O8">
        <v>9.1069899999999997</v>
      </c>
      <c r="P8">
        <v>145.10400000000001</v>
      </c>
      <c r="Q8" s="1">
        <v>26000000000</v>
      </c>
      <c r="R8" s="1">
        <v>17000000000</v>
      </c>
      <c r="S8" s="1">
        <v>120000000000</v>
      </c>
      <c r="T8">
        <v>0.35199999999999998</v>
      </c>
      <c r="U8">
        <v>1.2266300000000001</v>
      </c>
      <c r="V8">
        <v>24.732099999999999</v>
      </c>
      <c r="W8">
        <v>1.9</v>
      </c>
      <c r="X8">
        <v>104.97799999999999</v>
      </c>
      <c r="Y8">
        <v>0.21851200000000001</v>
      </c>
      <c r="Z8">
        <v>4.0467000000000003E-2</v>
      </c>
      <c r="AA8">
        <v>1.1221E-2</v>
      </c>
      <c r="AB8">
        <v>4.7995999999999997E-2</v>
      </c>
      <c r="AC8">
        <v>38.65</v>
      </c>
      <c r="AD8">
        <v>2.11</v>
      </c>
      <c r="AE8">
        <v>19.710699999999999</v>
      </c>
      <c r="AF8">
        <v>0.23594409999999999</v>
      </c>
      <c r="AG8">
        <v>0.25117840000000002</v>
      </c>
      <c r="AH8">
        <v>34.6</v>
      </c>
      <c r="AI8">
        <v>-1.5209140000000001</v>
      </c>
      <c r="AJ8">
        <v>3.5467399999999998</v>
      </c>
      <c r="AK8">
        <v>20.753409999999999</v>
      </c>
      <c r="AL8">
        <v>3.0327109999999999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</row>
    <row r="9" spans="1:74" x14ac:dyDescent="0.25">
      <c r="A9">
        <v>2008</v>
      </c>
      <c r="B9" t="s">
        <v>74</v>
      </c>
      <c r="C9">
        <v>1</v>
      </c>
      <c r="D9" t="s">
        <v>75</v>
      </c>
      <c r="E9">
        <v>8</v>
      </c>
      <c r="F9">
        <v>7</v>
      </c>
      <c r="G9">
        <v>2.5</v>
      </c>
      <c r="H9">
        <v>2.5</v>
      </c>
      <c r="I9">
        <v>3</v>
      </c>
      <c r="J9">
        <v>2</v>
      </c>
      <c r="K9">
        <v>4.1666699999999999</v>
      </c>
      <c r="L9">
        <v>34.700000000000003</v>
      </c>
      <c r="M9">
        <v>4.8061800000000003</v>
      </c>
      <c r="N9">
        <v>26.202300000000001</v>
      </c>
      <c r="O9">
        <v>8.9019499999999994</v>
      </c>
      <c r="P9">
        <v>144.583</v>
      </c>
      <c r="Q9" s="1">
        <v>26000000000</v>
      </c>
      <c r="R9" s="1">
        <v>18000000000</v>
      </c>
      <c r="S9" s="1">
        <v>130000000000</v>
      </c>
      <c r="T9">
        <v>0.34</v>
      </c>
      <c r="U9">
        <v>1.1456500000000001</v>
      </c>
      <c r="V9">
        <v>24.732099999999999</v>
      </c>
      <c r="W9">
        <v>1.9</v>
      </c>
      <c r="X9">
        <v>106.06</v>
      </c>
      <c r="Y9">
        <v>0.20799999999999999</v>
      </c>
      <c r="Z9">
        <v>3.8281000000000003E-2</v>
      </c>
      <c r="AA9">
        <v>1.0565E-2</v>
      </c>
      <c r="AB9">
        <v>4.5365000000000003E-2</v>
      </c>
      <c r="AC9">
        <v>38.65</v>
      </c>
      <c r="AD9">
        <v>2.11</v>
      </c>
      <c r="AE9">
        <v>19.710699999999999</v>
      </c>
      <c r="AF9">
        <v>0.21851200000000001</v>
      </c>
      <c r="AG9">
        <v>0.23594409999999999</v>
      </c>
      <c r="AH9">
        <v>34.700000000000003</v>
      </c>
      <c r="AI9">
        <v>-1.570217</v>
      </c>
      <c r="AJ9">
        <v>3.5467399999999998</v>
      </c>
      <c r="AK9">
        <v>19.806180000000001</v>
      </c>
      <c r="AL9">
        <v>2.9859939999999998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</row>
    <row r="10" spans="1:74" x14ac:dyDescent="0.25">
      <c r="A10">
        <v>2009</v>
      </c>
      <c r="B10" t="s">
        <v>74</v>
      </c>
      <c r="C10">
        <v>1</v>
      </c>
      <c r="D10" t="s">
        <v>75</v>
      </c>
      <c r="E10">
        <v>9.5</v>
      </c>
      <c r="F10">
        <v>7</v>
      </c>
      <c r="G10">
        <v>2.79</v>
      </c>
      <c r="H10">
        <v>2.5</v>
      </c>
      <c r="I10">
        <v>3.5</v>
      </c>
      <c r="J10">
        <v>2</v>
      </c>
      <c r="K10">
        <v>4.54833</v>
      </c>
      <c r="L10">
        <v>34.799999999999997</v>
      </c>
      <c r="M10">
        <v>3.8784999999999998</v>
      </c>
      <c r="N10">
        <v>26.206099999999999</v>
      </c>
      <c r="O10">
        <v>5.42347</v>
      </c>
      <c r="P10">
        <v>158.28200000000001</v>
      </c>
      <c r="Q10" s="1">
        <v>25000000000</v>
      </c>
      <c r="R10" s="1">
        <v>18000000000</v>
      </c>
      <c r="S10" s="1">
        <v>140000000000</v>
      </c>
      <c r="T10">
        <v>0.316</v>
      </c>
      <c r="U10">
        <v>1.1168100000000001</v>
      </c>
      <c r="V10">
        <v>24.732099999999999</v>
      </c>
      <c r="W10">
        <v>1.9</v>
      </c>
      <c r="X10">
        <v>106.51900000000001</v>
      </c>
      <c r="Y10">
        <v>0.20236299999999999</v>
      </c>
      <c r="Z10">
        <v>3.7172999999999998E-2</v>
      </c>
      <c r="AA10">
        <v>1.0260999999999999E-2</v>
      </c>
      <c r="AB10">
        <v>4.4055999999999998E-2</v>
      </c>
      <c r="AC10">
        <v>38.65</v>
      </c>
      <c r="AD10">
        <v>2.11</v>
      </c>
      <c r="AE10">
        <v>19.710699999999999</v>
      </c>
      <c r="AF10">
        <v>0.20800009999999999</v>
      </c>
      <c r="AG10">
        <v>0.21851200000000001</v>
      </c>
      <c r="AH10">
        <v>34.700000000000003</v>
      </c>
      <c r="AI10">
        <v>-1.597693</v>
      </c>
      <c r="AJ10">
        <v>3.549617</v>
      </c>
      <c r="AK10">
        <v>18.878499999999999</v>
      </c>
      <c r="AL10">
        <v>2.938024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</row>
    <row r="11" spans="1:74" x14ac:dyDescent="0.25">
      <c r="A11">
        <v>2010</v>
      </c>
      <c r="B11" t="s">
        <v>74</v>
      </c>
      <c r="C11">
        <v>1</v>
      </c>
      <c r="D11" t="s">
        <v>75</v>
      </c>
      <c r="E11">
        <v>9.0399999999999991</v>
      </c>
      <c r="F11">
        <v>7</v>
      </c>
      <c r="G11">
        <v>3</v>
      </c>
      <c r="H11">
        <v>2.33</v>
      </c>
      <c r="I11">
        <v>3.5</v>
      </c>
      <c r="J11">
        <v>2</v>
      </c>
      <c r="K11">
        <v>4.4783299999999997</v>
      </c>
      <c r="L11">
        <v>34.799999999999997</v>
      </c>
      <c r="M11">
        <v>4.3909599999999998</v>
      </c>
      <c r="N11">
        <v>26.246700000000001</v>
      </c>
      <c r="O11">
        <v>8.1266800000000003</v>
      </c>
      <c r="P11">
        <v>155.846</v>
      </c>
      <c r="Q11" s="1">
        <v>25000000000</v>
      </c>
      <c r="R11" s="1">
        <v>18000000000</v>
      </c>
      <c r="S11" s="1">
        <v>140000000000</v>
      </c>
      <c r="T11">
        <v>0.29899999999999999</v>
      </c>
      <c r="U11">
        <v>1.1248100000000001</v>
      </c>
      <c r="V11">
        <v>24.732099999999999</v>
      </c>
      <c r="W11">
        <v>1.9</v>
      </c>
      <c r="X11">
        <v>107.9</v>
      </c>
      <c r="Y11">
        <v>0.191776</v>
      </c>
      <c r="Z11">
        <v>3.4736000000000003E-2</v>
      </c>
      <c r="AA11">
        <v>9.5270000000000007E-3</v>
      </c>
      <c r="AB11">
        <v>4.1119999999999997E-2</v>
      </c>
      <c r="AC11">
        <v>31.88</v>
      </c>
      <c r="AD11">
        <v>2.2799999999999998</v>
      </c>
      <c r="AE11">
        <v>3.9977399999999998</v>
      </c>
      <c r="AF11">
        <v>0.20236280000000001</v>
      </c>
      <c r="AG11">
        <v>0.20800009999999999</v>
      </c>
      <c r="AH11">
        <v>34.799999999999997</v>
      </c>
      <c r="AI11">
        <v>-1.6514279999999999</v>
      </c>
      <c r="AJ11">
        <v>3.549617</v>
      </c>
      <c r="AK11">
        <v>19.39096</v>
      </c>
      <c r="AL11">
        <v>2.964807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</row>
    <row r="12" spans="1:74" x14ac:dyDescent="0.25">
      <c r="A12">
        <v>2001</v>
      </c>
      <c r="B12" t="s">
        <v>76</v>
      </c>
      <c r="C12">
        <v>2</v>
      </c>
      <c r="D12" t="s">
        <v>77</v>
      </c>
      <c r="E12">
        <v>10.71</v>
      </c>
      <c r="F12">
        <v>8.33</v>
      </c>
      <c r="G12">
        <v>1</v>
      </c>
      <c r="H12">
        <v>4</v>
      </c>
      <c r="I12">
        <v>1</v>
      </c>
      <c r="J12">
        <v>2</v>
      </c>
      <c r="K12">
        <v>4.5066699999999997</v>
      </c>
      <c r="L12">
        <v>39.9</v>
      </c>
      <c r="M12">
        <v>7.5516500000000004</v>
      </c>
      <c r="N12">
        <v>33.453499999999998</v>
      </c>
      <c r="O12">
        <v>0.71912600000000004</v>
      </c>
      <c r="P12">
        <v>179.816</v>
      </c>
      <c r="Q12" s="1">
        <v>180000000000</v>
      </c>
      <c r="R12" s="1">
        <v>210000000000</v>
      </c>
      <c r="S12" s="1">
        <v>3000000000000</v>
      </c>
      <c r="T12">
        <v>0.13</v>
      </c>
      <c r="U12">
        <v>0.72638100000000005</v>
      </c>
      <c r="V12">
        <v>3.6975199999999999</v>
      </c>
      <c r="W12">
        <v>1.9</v>
      </c>
      <c r="X12">
        <v>106.878</v>
      </c>
      <c r="Y12">
        <v>0.34395599999999998</v>
      </c>
      <c r="Z12">
        <v>0.11053300000000001</v>
      </c>
      <c r="AA12">
        <v>4.7480000000000001E-2</v>
      </c>
      <c r="AB12">
        <v>0.150445</v>
      </c>
      <c r="AC12">
        <v>10.97</v>
      </c>
      <c r="AD12">
        <v>2.75</v>
      </c>
      <c r="AE12">
        <v>1.9</v>
      </c>
      <c r="AF12">
        <v>0.36485810000000002</v>
      </c>
      <c r="AG12">
        <v>0.40254180000000001</v>
      </c>
      <c r="AH12">
        <v>38.799999999999997</v>
      </c>
      <c r="AI12">
        <v>-1.0672429999999999</v>
      </c>
      <c r="AJ12">
        <v>3.6863760000000001</v>
      </c>
      <c r="AK12">
        <v>22.551649999999999</v>
      </c>
      <c r="AL12">
        <v>3.1158079999999999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</row>
    <row r="13" spans="1:74" x14ac:dyDescent="0.25">
      <c r="A13">
        <v>2002</v>
      </c>
      <c r="B13" t="s">
        <v>76</v>
      </c>
      <c r="C13">
        <v>2</v>
      </c>
      <c r="D13" t="s">
        <v>77</v>
      </c>
      <c r="E13">
        <v>10.5</v>
      </c>
      <c r="F13">
        <v>7.5</v>
      </c>
      <c r="G13">
        <v>1</v>
      </c>
      <c r="H13">
        <v>4.5</v>
      </c>
      <c r="I13">
        <v>1</v>
      </c>
      <c r="J13">
        <v>2</v>
      </c>
      <c r="K13">
        <v>4.4166699999999999</v>
      </c>
      <c r="L13">
        <v>41</v>
      </c>
      <c r="M13">
        <v>8.4048800000000004</v>
      </c>
      <c r="N13">
        <v>35.058399999999999</v>
      </c>
      <c r="O13">
        <v>-0.73197100000000004</v>
      </c>
      <c r="P13">
        <v>181.083</v>
      </c>
      <c r="Q13" s="1">
        <v>210000000000</v>
      </c>
      <c r="R13" s="1">
        <v>250000000000</v>
      </c>
      <c r="S13" s="1">
        <v>3300000000000</v>
      </c>
      <c r="T13">
        <v>0.14000000000000001</v>
      </c>
      <c r="U13">
        <v>0.67</v>
      </c>
      <c r="V13">
        <v>3.6975199999999999</v>
      </c>
      <c r="W13">
        <v>1.9</v>
      </c>
      <c r="X13">
        <v>116.018</v>
      </c>
      <c r="Y13">
        <v>0.31698500000000002</v>
      </c>
      <c r="Z13">
        <v>0.1011</v>
      </c>
      <c r="AA13">
        <v>4.3050999999999999E-2</v>
      </c>
      <c r="AB13">
        <v>0.13676099999999999</v>
      </c>
      <c r="AC13">
        <v>10.97</v>
      </c>
      <c r="AD13">
        <v>2.75</v>
      </c>
      <c r="AE13">
        <v>2</v>
      </c>
      <c r="AF13">
        <v>0.34395559999999997</v>
      </c>
      <c r="AG13">
        <v>0.36485810000000002</v>
      </c>
      <c r="AH13">
        <v>39.9</v>
      </c>
      <c r="AI13">
        <v>-1.1489020000000001</v>
      </c>
      <c r="AJ13">
        <v>3.7135720000000001</v>
      </c>
      <c r="AK13">
        <v>23.404879999999999</v>
      </c>
      <c r="AL13">
        <v>3.1529449999999999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</row>
    <row r="14" spans="1:74" x14ac:dyDescent="0.25">
      <c r="A14">
        <v>2003</v>
      </c>
      <c r="B14" t="s">
        <v>76</v>
      </c>
      <c r="C14">
        <v>2</v>
      </c>
      <c r="D14" t="s">
        <v>77</v>
      </c>
      <c r="E14">
        <v>10.88</v>
      </c>
      <c r="F14">
        <v>7.5</v>
      </c>
      <c r="G14">
        <v>1.92</v>
      </c>
      <c r="H14">
        <v>4.5</v>
      </c>
      <c r="I14">
        <v>1</v>
      </c>
      <c r="J14">
        <v>2</v>
      </c>
      <c r="K14">
        <v>4.6333299999999999</v>
      </c>
      <c r="L14">
        <v>41.5</v>
      </c>
      <c r="M14">
        <v>9.3547799999999999</v>
      </c>
      <c r="N14">
        <v>38.2577</v>
      </c>
      <c r="O14">
        <v>1.1275999999999999</v>
      </c>
      <c r="P14">
        <v>192.28299999999999</v>
      </c>
      <c r="Q14" s="1">
        <v>410000000000</v>
      </c>
      <c r="R14" s="1">
        <v>450000000000</v>
      </c>
      <c r="S14" s="1">
        <v>3600000000000</v>
      </c>
      <c r="T14">
        <v>0.23799999999999999</v>
      </c>
      <c r="U14">
        <v>0.622861</v>
      </c>
      <c r="V14">
        <v>3.6975199999999999</v>
      </c>
      <c r="W14">
        <v>1.9</v>
      </c>
      <c r="X14">
        <v>123.96899999999999</v>
      </c>
      <c r="Y14">
        <v>0.27897300000000003</v>
      </c>
      <c r="Z14">
        <v>8.4815000000000002E-2</v>
      </c>
      <c r="AA14">
        <v>3.4826999999999997E-2</v>
      </c>
      <c r="AB14">
        <v>0.11411499999999999</v>
      </c>
      <c r="AC14">
        <v>10.97</v>
      </c>
      <c r="AD14">
        <v>2.75</v>
      </c>
      <c r="AE14">
        <v>2.1</v>
      </c>
      <c r="AF14">
        <v>0.31698460000000001</v>
      </c>
      <c r="AG14">
        <v>0.34395559999999997</v>
      </c>
      <c r="AH14">
        <v>41</v>
      </c>
      <c r="AI14">
        <v>-1.27664</v>
      </c>
      <c r="AJ14">
        <v>3.7256930000000001</v>
      </c>
      <c r="AK14">
        <v>24.354780000000002</v>
      </c>
      <c r="AL14">
        <v>3.1927279999999998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</row>
    <row r="15" spans="1:74" x14ac:dyDescent="0.25">
      <c r="A15">
        <v>2004</v>
      </c>
      <c r="B15" t="s">
        <v>76</v>
      </c>
      <c r="C15">
        <v>2</v>
      </c>
      <c r="D15" t="s">
        <v>77</v>
      </c>
      <c r="E15">
        <v>11</v>
      </c>
      <c r="F15">
        <v>7.42</v>
      </c>
      <c r="G15">
        <v>2</v>
      </c>
      <c r="H15">
        <v>4.5</v>
      </c>
      <c r="I15">
        <v>1</v>
      </c>
      <c r="J15">
        <v>2</v>
      </c>
      <c r="K15">
        <v>4.6533300000000004</v>
      </c>
      <c r="L15">
        <v>41.9</v>
      </c>
      <c r="M15">
        <v>9.4615600000000004</v>
      </c>
      <c r="N15">
        <v>39.529699999999998</v>
      </c>
      <c r="O15">
        <v>3.82464</v>
      </c>
      <c r="P15">
        <v>194.97499999999999</v>
      </c>
      <c r="Q15" s="1">
        <v>550000000000</v>
      </c>
      <c r="R15" s="1">
        <v>600000000000</v>
      </c>
      <c r="S15" s="1">
        <v>4000000000000</v>
      </c>
      <c r="T15">
        <v>0.29199999999999998</v>
      </c>
      <c r="U15">
        <v>0.59393300000000004</v>
      </c>
      <c r="V15">
        <v>3.6975199999999999</v>
      </c>
      <c r="W15">
        <v>1.9</v>
      </c>
      <c r="X15">
        <v>134.934</v>
      </c>
      <c r="Y15">
        <v>0.234128</v>
      </c>
      <c r="Z15">
        <v>6.6998000000000002E-2</v>
      </c>
      <c r="AA15">
        <v>2.6211999999999999E-2</v>
      </c>
      <c r="AB15">
        <v>8.8608000000000006E-2</v>
      </c>
      <c r="AC15">
        <v>10.97</v>
      </c>
      <c r="AD15">
        <v>2.75</v>
      </c>
      <c r="AE15">
        <v>2.1</v>
      </c>
      <c r="AF15">
        <v>0.27897309999999997</v>
      </c>
      <c r="AG15">
        <v>0.31698460000000001</v>
      </c>
      <c r="AH15">
        <v>41.5</v>
      </c>
      <c r="AI15">
        <v>-1.4518869999999999</v>
      </c>
      <c r="AJ15">
        <v>3.7352859999999999</v>
      </c>
      <c r="AK15">
        <v>24.461559999999999</v>
      </c>
      <c r="AL15">
        <v>3.1971029999999998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1</v>
      </c>
    </row>
    <row r="16" spans="1:74" x14ac:dyDescent="0.25">
      <c r="A16">
        <v>2005</v>
      </c>
      <c r="B16" t="s">
        <v>76</v>
      </c>
      <c r="C16">
        <v>2</v>
      </c>
      <c r="D16" t="s">
        <v>77</v>
      </c>
      <c r="E16">
        <v>11</v>
      </c>
      <c r="F16">
        <v>7.21</v>
      </c>
      <c r="G16">
        <v>2</v>
      </c>
      <c r="H16">
        <v>4.5</v>
      </c>
      <c r="I16">
        <v>1</v>
      </c>
      <c r="J16">
        <v>2</v>
      </c>
      <c r="K16">
        <v>4.6183300000000003</v>
      </c>
      <c r="L16">
        <v>42.2</v>
      </c>
      <c r="M16">
        <v>10.741400000000001</v>
      </c>
      <c r="N16">
        <v>39.425800000000002</v>
      </c>
      <c r="O16">
        <v>1.77641</v>
      </c>
      <c r="P16">
        <v>194.89400000000001</v>
      </c>
      <c r="Q16" s="1">
        <v>650000000000</v>
      </c>
      <c r="R16" s="1">
        <v>770000000000</v>
      </c>
      <c r="S16" s="1">
        <v>4400000000000</v>
      </c>
      <c r="T16">
        <v>0.32200000000000001</v>
      </c>
      <c r="U16">
        <v>0.58812500000000001</v>
      </c>
      <c r="V16">
        <v>3.6975199999999999</v>
      </c>
      <c r="W16">
        <v>1.9</v>
      </c>
      <c r="X16">
        <v>150.89099999999999</v>
      </c>
      <c r="Y16">
        <v>0.18542500000000001</v>
      </c>
      <c r="Z16">
        <v>4.8591000000000002E-2</v>
      </c>
      <c r="AA16">
        <v>1.8107000000000002E-2</v>
      </c>
      <c r="AB16">
        <v>6.0872000000000002E-2</v>
      </c>
      <c r="AC16">
        <v>7.68</v>
      </c>
      <c r="AD16">
        <v>2.73</v>
      </c>
      <c r="AE16">
        <v>2</v>
      </c>
      <c r="AF16">
        <v>0.234128</v>
      </c>
      <c r="AG16">
        <v>0.27897309999999997</v>
      </c>
      <c r="AH16">
        <v>41.9</v>
      </c>
      <c r="AI16">
        <v>-1.6851039999999999</v>
      </c>
      <c r="AJ16">
        <v>3.7424200000000001</v>
      </c>
      <c r="AK16">
        <v>25.741399999999999</v>
      </c>
      <c r="AL16">
        <v>3.2481010000000001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</row>
    <row r="17" spans="1:74" x14ac:dyDescent="0.25">
      <c r="A17">
        <v>2006</v>
      </c>
      <c r="B17" t="s">
        <v>76</v>
      </c>
      <c r="C17">
        <v>2</v>
      </c>
      <c r="D17" t="s">
        <v>77</v>
      </c>
      <c r="E17">
        <v>11</v>
      </c>
      <c r="F17">
        <v>7.29</v>
      </c>
      <c r="G17">
        <v>1.88</v>
      </c>
      <c r="H17">
        <v>4.5</v>
      </c>
      <c r="I17">
        <v>1</v>
      </c>
      <c r="J17">
        <v>2</v>
      </c>
      <c r="K17">
        <v>4.6116700000000002</v>
      </c>
      <c r="L17">
        <v>42.4</v>
      </c>
      <c r="M17">
        <v>12.093299999999999</v>
      </c>
      <c r="N17">
        <v>38.725499999999997</v>
      </c>
      <c r="O17">
        <v>1.64943</v>
      </c>
      <c r="P17">
        <v>195.535</v>
      </c>
      <c r="Q17" s="1">
        <v>780000000000</v>
      </c>
      <c r="R17" s="1">
        <v>990000000000</v>
      </c>
      <c r="S17" s="1">
        <v>5000000000000</v>
      </c>
      <c r="T17">
        <v>0.35599999999999998</v>
      </c>
      <c r="U17">
        <v>0.55837400000000004</v>
      </c>
      <c r="V17">
        <v>3.6975199999999999</v>
      </c>
      <c r="W17">
        <v>1.9</v>
      </c>
      <c r="X17">
        <v>160.70599999999999</v>
      </c>
      <c r="Y17">
        <v>0.173593</v>
      </c>
      <c r="Z17">
        <v>4.6022E-2</v>
      </c>
      <c r="AA17">
        <v>1.7378999999999999E-2</v>
      </c>
      <c r="AB17">
        <v>5.7970000000000001E-2</v>
      </c>
      <c r="AC17">
        <v>7.68</v>
      </c>
      <c r="AD17">
        <v>2.73</v>
      </c>
      <c r="AE17">
        <v>2.1</v>
      </c>
      <c r="AF17">
        <v>0.18542510000000001</v>
      </c>
      <c r="AG17">
        <v>0.234128</v>
      </c>
      <c r="AH17">
        <v>42.2</v>
      </c>
      <c r="AI17">
        <v>-1.751044</v>
      </c>
      <c r="AJ17">
        <v>3.7471489999999998</v>
      </c>
      <c r="AK17">
        <v>27.093299999999999</v>
      </c>
      <c r="AL17">
        <v>3.2992859999999999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</v>
      </c>
    </row>
    <row r="18" spans="1:74" x14ac:dyDescent="0.25">
      <c r="A18">
        <v>2007</v>
      </c>
      <c r="B18" t="s">
        <v>76</v>
      </c>
      <c r="C18">
        <v>2</v>
      </c>
      <c r="D18" t="s">
        <v>77</v>
      </c>
      <c r="E18">
        <v>11</v>
      </c>
      <c r="F18">
        <v>7.08</v>
      </c>
      <c r="G18">
        <v>2.13</v>
      </c>
      <c r="H18">
        <v>4.5</v>
      </c>
      <c r="I18">
        <v>1.21</v>
      </c>
      <c r="J18">
        <v>2</v>
      </c>
      <c r="K18">
        <v>4.6533300000000004</v>
      </c>
      <c r="L18">
        <v>42.7</v>
      </c>
      <c r="M18">
        <v>13.6358</v>
      </c>
      <c r="N18">
        <v>37.892499999999998</v>
      </c>
      <c r="O18">
        <v>4.81677</v>
      </c>
      <c r="P18">
        <v>198.697</v>
      </c>
      <c r="Q18" s="1">
        <v>950000000000</v>
      </c>
      <c r="R18" s="1">
        <v>1300000000000</v>
      </c>
      <c r="S18" s="1">
        <v>5700000000000</v>
      </c>
      <c r="T18">
        <v>0.38800000000000001</v>
      </c>
      <c r="U18">
        <v>0.52227199999999996</v>
      </c>
      <c r="V18">
        <v>3.6975199999999999</v>
      </c>
      <c r="W18">
        <v>1.9</v>
      </c>
      <c r="X18">
        <v>174.952</v>
      </c>
      <c r="Y18">
        <v>0.15701399999999999</v>
      </c>
      <c r="Z18">
        <v>4.1435E-2</v>
      </c>
      <c r="AA18">
        <v>1.5629000000000001E-2</v>
      </c>
      <c r="AB18">
        <v>5.1874999999999998E-2</v>
      </c>
      <c r="AC18">
        <v>7.68</v>
      </c>
      <c r="AD18">
        <v>2.73</v>
      </c>
      <c r="AE18">
        <v>2.2000000000000002</v>
      </c>
      <c r="AF18">
        <v>0.17359260000000001</v>
      </c>
      <c r="AG18">
        <v>0.18542510000000001</v>
      </c>
      <c r="AH18">
        <v>42.4</v>
      </c>
      <c r="AI18">
        <v>-1.851424</v>
      </c>
      <c r="AJ18">
        <v>3.7541989999999998</v>
      </c>
      <c r="AK18">
        <v>28.6358</v>
      </c>
      <c r="AL18">
        <v>3.3546580000000001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</v>
      </c>
    </row>
    <row r="19" spans="1:74" x14ac:dyDescent="0.25">
      <c r="A19">
        <v>2008</v>
      </c>
      <c r="B19" t="s">
        <v>76</v>
      </c>
      <c r="C19">
        <v>2</v>
      </c>
      <c r="D19" t="s">
        <v>77</v>
      </c>
      <c r="E19">
        <v>10.67</v>
      </c>
      <c r="F19">
        <v>7</v>
      </c>
      <c r="G19">
        <v>2.5</v>
      </c>
      <c r="H19">
        <v>4.5</v>
      </c>
      <c r="I19">
        <v>1.5</v>
      </c>
      <c r="J19">
        <v>2</v>
      </c>
      <c r="K19">
        <v>4.6950000000000003</v>
      </c>
      <c r="L19">
        <v>42.9</v>
      </c>
      <c r="M19">
        <v>9.0902799999999999</v>
      </c>
      <c r="N19">
        <v>39.061199999999999</v>
      </c>
      <c r="O19">
        <v>5.9252500000000001</v>
      </c>
      <c r="P19">
        <v>201.41499999999999</v>
      </c>
      <c r="Q19" s="1">
        <v>1100000000000</v>
      </c>
      <c r="R19" s="1">
        <v>1500000000000</v>
      </c>
      <c r="S19" s="1">
        <v>6200000000000</v>
      </c>
      <c r="T19">
        <v>0.42399999999999999</v>
      </c>
      <c r="U19">
        <v>0.51238700000000004</v>
      </c>
      <c r="V19">
        <v>3.6975199999999999</v>
      </c>
      <c r="W19">
        <v>1.9</v>
      </c>
      <c r="X19">
        <v>185.821</v>
      </c>
      <c r="Y19">
        <v>0.14856900000000001</v>
      </c>
      <c r="Z19">
        <v>3.9426999999999997E-2</v>
      </c>
      <c r="AA19">
        <v>1.4930000000000001E-2</v>
      </c>
      <c r="AB19">
        <v>4.9350999999999999E-2</v>
      </c>
      <c r="AC19">
        <v>7.68</v>
      </c>
      <c r="AD19">
        <v>2.73</v>
      </c>
      <c r="AE19">
        <v>2.2000000000000002</v>
      </c>
      <c r="AF19">
        <v>0.1570135</v>
      </c>
      <c r="AG19">
        <v>0.17359260000000001</v>
      </c>
      <c r="AH19">
        <v>42.7</v>
      </c>
      <c r="AI19">
        <v>-1.906706</v>
      </c>
      <c r="AJ19">
        <v>3.7588720000000002</v>
      </c>
      <c r="AK19">
        <v>24.09028</v>
      </c>
      <c r="AL19">
        <v>3.1818080000000002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</row>
    <row r="20" spans="1:74" x14ac:dyDescent="0.25">
      <c r="A20">
        <v>2009</v>
      </c>
      <c r="B20" t="s">
        <v>76</v>
      </c>
      <c r="C20">
        <v>2</v>
      </c>
      <c r="D20" t="s">
        <v>77</v>
      </c>
      <c r="E20">
        <v>10.5</v>
      </c>
      <c r="F20">
        <v>7</v>
      </c>
      <c r="G20">
        <v>2.5</v>
      </c>
      <c r="H20">
        <v>4.5</v>
      </c>
      <c r="I20">
        <v>1.5</v>
      </c>
      <c r="J20">
        <v>2</v>
      </c>
      <c r="K20">
        <v>4.6666699999999999</v>
      </c>
      <c r="L20">
        <v>43</v>
      </c>
      <c r="M20">
        <v>8.85595</v>
      </c>
      <c r="N20">
        <v>43.811599999999999</v>
      </c>
      <c r="O20">
        <v>-0.72816499999999995</v>
      </c>
      <c r="P20">
        <v>200.667</v>
      </c>
      <c r="Q20" s="1">
        <v>1000000000000</v>
      </c>
      <c r="R20" s="1">
        <v>1300000000000</v>
      </c>
      <c r="S20" s="1">
        <v>6800000000000</v>
      </c>
      <c r="T20">
        <v>0.33800000000000002</v>
      </c>
      <c r="U20">
        <v>0.49738100000000002</v>
      </c>
      <c r="V20">
        <v>3.6975199999999999</v>
      </c>
      <c r="W20">
        <v>1.9</v>
      </c>
      <c r="X20">
        <v>200.17400000000001</v>
      </c>
      <c r="Y20">
        <v>0.131359</v>
      </c>
      <c r="Z20">
        <v>3.3258000000000003E-2</v>
      </c>
      <c r="AA20">
        <v>1.2104999999999999E-2</v>
      </c>
      <c r="AB20">
        <v>4.1461999999999999E-2</v>
      </c>
      <c r="AC20">
        <v>7.68</v>
      </c>
      <c r="AD20">
        <v>2.73</v>
      </c>
      <c r="AE20">
        <v>2.2000000000000002</v>
      </c>
      <c r="AF20">
        <v>0.1485689</v>
      </c>
      <c r="AG20">
        <v>0.1570135</v>
      </c>
      <c r="AH20">
        <v>42.9</v>
      </c>
      <c r="AI20">
        <v>-2.0298240000000001</v>
      </c>
      <c r="AJ20">
        <v>3.7612000000000001</v>
      </c>
      <c r="AK20">
        <v>23.85595</v>
      </c>
      <c r="AL20">
        <v>3.172034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1</v>
      </c>
    </row>
    <row r="21" spans="1:74" x14ac:dyDescent="0.25">
      <c r="A21">
        <v>2010</v>
      </c>
      <c r="B21" t="s">
        <v>76</v>
      </c>
      <c r="C21">
        <v>2</v>
      </c>
      <c r="D21" t="s">
        <v>77</v>
      </c>
      <c r="E21">
        <v>10.25</v>
      </c>
      <c r="F21">
        <v>6.5</v>
      </c>
      <c r="G21">
        <v>2</v>
      </c>
      <c r="H21">
        <v>4.08</v>
      </c>
      <c r="I21">
        <v>1.5</v>
      </c>
      <c r="J21">
        <v>2</v>
      </c>
      <c r="K21">
        <v>4.3883299999999998</v>
      </c>
      <c r="L21">
        <v>42.9</v>
      </c>
      <c r="M21">
        <v>10.1028</v>
      </c>
      <c r="N21">
        <v>43.929299999999998</v>
      </c>
      <c r="O21">
        <v>3.1753200000000001</v>
      </c>
      <c r="P21">
        <v>188.26</v>
      </c>
      <c r="Q21" s="1">
        <v>1400000000000</v>
      </c>
      <c r="R21" s="1">
        <v>1700000000000</v>
      </c>
      <c r="S21" s="1">
        <v>7600000000000</v>
      </c>
      <c r="T21">
        <v>0.40899999999999997</v>
      </c>
      <c r="U21">
        <v>0.48296</v>
      </c>
      <c r="V21">
        <v>3.6975199999999999</v>
      </c>
      <c r="W21">
        <v>1.9</v>
      </c>
      <c r="X21">
        <v>218.358</v>
      </c>
      <c r="Y21">
        <v>0.112054</v>
      </c>
      <c r="Z21">
        <v>2.6654000000000001E-2</v>
      </c>
      <c r="AA21">
        <v>9.2149999999999992E-3</v>
      </c>
      <c r="AB21">
        <v>3.2724999999999997E-2</v>
      </c>
      <c r="AC21">
        <v>5.35</v>
      </c>
      <c r="AD21">
        <v>2.71</v>
      </c>
      <c r="AE21">
        <v>1.9</v>
      </c>
      <c r="AF21">
        <v>0.13135859999999999</v>
      </c>
      <c r="AG21">
        <v>0.1485689</v>
      </c>
      <c r="AH21">
        <v>43</v>
      </c>
      <c r="AI21">
        <v>-2.1887729999999999</v>
      </c>
      <c r="AJ21">
        <v>3.7588720000000002</v>
      </c>
      <c r="AK21">
        <v>25.102799999999998</v>
      </c>
      <c r="AL21">
        <v>3.222979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1</v>
      </c>
    </row>
    <row r="22" spans="1:74" x14ac:dyDescent="0.25">
      <c r="A22">
        <v>2001</v>
      </c>
      <c r="B22" t="s">
        <v>78</v>
      </c>
      <c r="C22">
        <v>3</v>
      </c>
      <c r="D22" t="s">
        <v>79</v>
      </c>
      <c r="E22">
        <v>2</v>
      </c>
      <c r="F22">
        <v>8.9600000000000009</v>
      </c>
      <c r="G22">
        <v>1.96</v>
      </c>
      <c r="H22">
        <v>4</v>
      </c>
      <c r="I22">
        <v>2</v>
      </c>
      <c r="J22">
        <v>2</v>
      </c>
      <c r="K22">
        <v>3.4866700000000002</v>
      </c>
      <c r="L22">
        <v>41.4</v>
      </c>
      <c r="M22">
        <v>1.5854999999999999</v>
      </c>
      <c r="N22">
        <v>17.7256</v>
      </c>
      <c r="O22">
        <v>2.2697600000000002</v>
      </c>
      <c r="P22">
        <v>144.34800000000001</v>
      </c>
      <c r="Q22" s="1">
        <v>24000000000</v>
      </c>
      <c r="R22" s="1">
        <v>16000000000</v>
      </c>
      <c r="S22" s="1">
        <v>190000000000</v>
      </c>
      <c r="T22">
        <v>0.215</v>
      </c>
      <c r="U22">
        <v>1.9011400000000001</v>
      </c>
      <c r="V22">
        <v>2.8716499999999998</v>
      </c>
      <c r="W22">
        <v>1.9</v>
      </c>
      <c r="X22">
        <v>160.053</v>
      </c>
      <c r="Y22">
        <v>3.0332000000000001E-2</v>
      </c>
      <c r="Z22">
        <v>4.862E-3</v>
      </c>
      <c r="AA22">
        <v>1.462E-3</v>
      </c>
      <c r="AB22">
        <v>5.7250000000000001E-3</v>
      </c>
      <c r="AC22">
        <v>39.01</v>
      </c>
      <c r="AD22">
        <v>4.1900000000000004</v>
      </c>
      <c r="AE22">
        <v>3</v>
      </c>
      <c r="AF22">
        <v>2.5009699999999999E-2</v>
      </c>
      <c r="AG22">
        <v>2.9298899999999999E-2</v>
      </c>
      <c r="AH22">
        <v>41.5</v>
      </c>
      <c r="AI22">
        <v>-3.4955620000000001</v>
      </c>
      <c r="AJ22">
        <v>3.7232810000000001</v>
      </c>
      <c r="AK22">
        <v>16.5855</v>
      </c>
      <c r="AL22">
        <v>2.8085290000000001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1</v>
      </c>
    </row>
    <row r="23" spans="1:74" x14ac:dyDescent="0.25">
      <c r="A23">
        <v>2002</v>
      </c>
      <c r="B23" t="s">
        <v>78</v>
      </c>
      <c r="C23">
        <v>3</v>
      </c>
      <c r="D23" t="s">
        <v>79</v>
      </c>
      <c r="E23">
        <v>2</v>
      </c>
      <c r="F23">
        <v>7</v>
      </c>
      <c r="G23">
        <v>1.5</v>
      </c>
      <c r="H23">
        <v>4</v>
      </c>
      <c r="I23">
        <v>2</v>
      </c>
      <c r="J23">
        <v>2</v>
      </c>
      <c r="K23">
        <v>3.0833300000000001</v>
      </c>
      <c r="L23">
        <v>41.3</v>
      </c>
      <c r="M23">
        <v>0.48179300000000003</v>
      </c>
      <c r="N23">
        <v>17.817799999999998</v>
      </c>
      <c r="O23">
        <v>2.7372399999999999</v>
      </c>
      <c r="P23">
        <v>127.342</v>
      </c>
      <c r="Q23" s="1">
        <v>25000000000</v>
      </c>
      <c r="R23" s="1">
        <v>17000000000</v>
      </c>
      <c r="S23" s="1">
        <v>190000000000</v>
      </c>
      <c r="T23">
        <v>0.22</v>
      </c>
      <c r="U23">
        <v>1.8814500000000001</v>
      </c>
      <c r="V23">
        <v>2.8716499999999998</v>
      </c>
      <c r="W23">
        <v>1.9</v>
      </c>
      <c r="X23">
        <v>154.5</v>
      </c>
      <c r="Y23">
        <v>3.8088999999999998E-2</v>
      </c>
      <c r="Z23">
        <v>5.9439999999999996E-3</v>
      </c>
      <c r="AA23">
        <v>1.6509999999999999E-3</v>
      </c>
      <c r="AB23">
        <v>6.8999999999999999E-3</v>
      </c>
      <c r="AC23">
        <v>39.01</v>
      </c>
      <c r="AD23">
        <v>4.1900000000000004</v>
      </c>
      <c r="AE23">
        <v>3</v>
      </c>
      <c r="AF23">
        <v>3.03317E-2</v>
      </c>
      <c r="AG23">
        <v>2.5009699999999999E-2</v>
      </c>
      <c r="AH23">
        <v>41.4</v>
      </c>
      <c r="AI23">
        <v>-3.2678410000000002</v>
      </c>
      <c r="AJ23">
        <v>3.7208619999999999</v>
      </c>
      <c r="AK23">
        <v>15.48179</v>
      </c>
      <c r="AL23">
        <v>2.739665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1</v>
      </c>
    </row>
    <row r="24" spans="1:74" x14ac:dyDescent="0.25">
      <c r="A24">
        <v>2003</v>
      </c>
      <c r="B24" t="s">
        <v>78</v>
      </c>
      <c r="C24">
        <v>3</v>
      </c>
      <c r="D24" t="s">
        <v>79</v>
      </c>
      <c r="E24">
        <v>2</v>
      </c>
      <c r="F24">
        <v>6.5</v>
      </c>
      <c r="G24">
        <v>1.5</v>
      </c>
      <c r="H24">
        <v>4</v>
      </c>
      <c r="I24">
        <v>2</v>
      </c>
      <c r="J24">
        <v>2</v>
      </c>
      <c r="K24">
        <v>3</v>
      </c>
      <c r="L24">
        <v>41.2</v>
      </c>
      <c r="M24">
        <v>1.2931999999999999</v>
      </c>
      <c r="N24">
        <v>16.312100000000001</v>
      </c>
      <c r="O24">
        <v>4.5077800000000003</v>
      </c>
      <c r="P24">
        <v>123.6</v>
      </c>
      <c r="Q24" s="1">
        <v>25000000000</v>
      </c>
      <c r="R24" s="1">
        <v>19000000000</v>
      </c>
      <c r="S24" s="1">
        <v>200000000000</v>
      </c>
      <c r="T24">
        <v>0.224</v>
      </c>
      <c r="U24">
        <v>1.8586199999999999</v>
      </c>
      <c r="V24">
        <v>2.8716499999999998</v>
      </c>
      <c r="W24">
        <v>1.9</v>
      </c>
      <c r="X24">
        <v>149.44499999999999</v>
      </c>
      <c r="Y24">
        <v>4.5219000000000002E-2</v>
      </c>
      <c r="Z24">
        <v>6.8820000000000001E-3</v>
      </c>
      <c r="AA24">
        <v>1.8010000000000001E-3</v>
      </c>
      <c r="AB24">
        <v>7.986E-3</v>
      </c>
      <c r="AC24">
        <v>39.01</v>
      </c>
      <c r="AD24">
        <v>4.1900000000000004</v>
      </c>
      <c r="AE24">
        <v>3</v>
      </c>
      <c r="AF24">
        <v>3.80886E-2</v>
      </c>
      <c r="AG24">
        <v>3.03317E-2</v>
      </c>
      <c r="AH24">
        <v>41.3</v>
      </c>
      <c r="AI24">
        <v>-3.096244</v>
      </c>
      <c r="AJ24">
        <v>3.7184379999999999</v>
      </c>
      <c r="AK24">
        <v>16.293199999999999</v>
      </c>
      <c r="AL24">
        <v>2.7907479999999998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</row>
    <row r="25" spans="1:74" x14ac:dyDescent="0.25">
      <c r="A25">
        <v>2004</v>
      </c>
      <c r="B25" t="s">
        <v>78</v>
      </c>
      <c r="C25">
        <v>3</v>
      </c>
      <c r="D25" t="s">
        <v>79</v>
      </c>
      <c r="E25">
        <v>2</v>
      </c>
      <c r="F25">
        <v>6.5</v>
      </c>
      <c r="G25">
        <v>1.5</v>
      </c>
      <c r="H25">
        <v>4</v>
      </c>
      <c r="I25">
        <v>2</v>
      </c>
      <c r="J25">
        <v>2</v>
      </c>
      <c r="K25">
        <v>3</v>
      </c>
      <c r="L25">
        <v>41.1</v>
      </c>
      <c r="M25">
        <v>2.2031499999999999</v>
      </c>
      <c r="N25">
        <v>16.3932</v>
      </c>
      <c r="O25">
        <v>11.2706</v>
      </c>
      <c r="P25">
        <v>123.3</v>
      </c>
      <c r="Q25" s="1">
        <v>30000000000</v>
      </c>
      <c r="R25" s="1">
        <v>24000000000</v>
      </c>
      <c r="S25" s="1">
        <v>200000000000</v>
      </c>
      <c r="T25">
        <v>0.26400000000000001</v>
      </c>
      <c r="U25">
        <v>1.8313299999999999</v>
      </c>
      <c r="V25">
        <v>2.8716499999999998</v>
      </c>
      <c r="W25">
        <v>1.9</v>
      </c>
      <c r="X25">
        <v>144.059</v>
      </c>
      <c r="Y25">
        <v>5.2712000000000002E-2</v>
      </c>
      <c r="Z25">
        <v>7.8490000000000001E-3</v>
      </c>
      <c r="AA25">
        <v>1.9589999999999998E-3</v>
      </c>
      <c r="AB25">
        <v>9.1009999999999997E-3</v>
      </c>
      <c r="AC25">
        <v>39.01</v>
      </c>
      <c r="AD25">
        <v>4.1900000000000004</v>
      </c>
      <c r="AE25">
        <v>3.1</v>
      </c>
      <c r="AF25">
        <v>4.5218700000000001E-2</v>
      </c>
      <c r="AG25">
        <v>3.80886E-2</v>
      </c>
      <c r="AH25">
        <v>41.2</v>
      </c>
      <c r="AI25">
        <v>-2.9429069999999999</v>
      </c>
      <c r="AJ25">
        <v>3.716008</v>
      </c>
      <c r="AK25">
        <v>17.203150000000001</v>
      </c>
      <c r="AL25">
        <v>2.8450929999999999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1</v>
      </c>
    </row>
    <row r="26" spans="1:74" x14ac:dyDescent="0.25">
      <c r="A26">
        <v>2005</v>
      </c>
      <c r="B26" t="s">
        <v>78</v>
      </c>
      <c r="C26">
        <v>3</v>
      </c>
      <c r="D26" t="s">
        <v>79</v>
      </c>
      <c r="E26">
        <v>2</v>
      </c>
      <c r="F26">
        <v>6.5</v>
      </c>
      <c r="G26">
        <v>1.5</v>
      </c>
      <c r="H26">
        <v>4</v>
      </c>
      <c r="I26">
        <v>2.08</v>
      </c>
      <c r="J26">
        <v>2</v>
      </c>
      <c r="K26">
        <v>3.0133299999999998</v>
      </c>
      <c r="L26">
        <v>41</v>
      </c>
      <c r="M26">
        <v>2.6022099999999999</v>
      </c>
      <c r="N26">
        <v>17.912099999999999</v>
      </c>
      <c r="O26">
        <v>4.8693999999999997</v>
      </c>
      <c r="P26">
        <v>123.547</v>
      </c>
      <c r="Q26" s="1">
        <v>37000000000</v>
      </c>
      <c r="R26" s="1">
        <v>29000000000</v>
      </c>
      <c r="S26" s="1">
        <v>210000000000</v>
      </c>
      <c r="T26">
        <v>0.309</v>
      </c>
      <c r="U26">
        <v>1.80572</v>
      </c>
      <c r="V26">
        <v>2.8716499999999998</v>
      </c>
      <c r="W26">
        <v>1.9</v>
      </c>
      <c r="X26">
        <v>143.36000000000001</v>
      </c>
      <c r="Y26">
        <v>5.1089000000000002E-2</v>
      </c>
      <c r="Z26">
        <v>7.6550000000000003E-3</v>
      </c>
      <c r="AA26">
        <v>1.872E-3</v>
      </c>
      <c r="AB26">
        <v>8.8690000000000001E-3</v>
      </c>
      <c r="AC26">
        <v>34.81</v>
      </c>
      <c r="AD26">
        <v>5.29</v>
      </c>
      <c r="AE26">
        <v>3.2</v>
      </c>
      <c r="AF26">
        <v>5.2712299999999997E-2</v>
      </c>
      <c r="AG26">
        <v>4.5218700000000001E-2</v>
      </c>
      <c r="AH26">
        <v>41.1</v>
      </c>
      <c r="AI26">
        <v>-2.9741949999999999</v>
      </c>
      <c r="AJ26">
        <v>3.7135720000000001</v>
      </c>
      <c r="AK26">
        <v>17.602209999999999</v>
      </c>
      <c r="AL26">
        <v>2.8680249999999998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</row>
    <row r="27" spans="1:74" x14ac:dyDescent="0.25">
      <c r="A27">
        <v>2006</v>
      </c>
      <c r="B27" t="s">
        <v>78</v>
      </c>
      <c r="C27">
        <v>3</v>
      </c>
      <c r="D27" t="s">
        <v>79</v>
      </c>
      <c r="E27">
        <v>2</v>
      </c>
      <c r="F27">
        <v>6.5</v>
      </c>
      <c r="G27">
        <v>1.75</v>
      </c>
      <c r="H27">
        <v>4</v>
      </c>
      <c r="I27">
        <v>2.29</v>
      </c>
      <c r="J27">
        <v>2</v>
      </c>
      <c r="K27">
        <v>3.09</v>
      </c>
      <c r="L27">
        <v>41</v>
      </c>
      <c r="M27">
        <v>4.96739</v>
      </c>
      <c r="N27">
        <v>18.737400000000001</v>
      </c>
      <c r="O27">
        <v>7.6445299999999996</v>
      </c>
      <c r="P27">
        <v>126.69</v>
      </c>
      <c r="Q27" s="1">
        <v>45000000000</v>
      </c>
      <c r="R27" s="1">
        <v>36000000000</v>
      </c>
      <c r="S27" s="1">
        <v>230000000000</v>
      </c>
      <c r="T27">
        <v>0.35499999999999998</v>
      </c>
      <c r="U27">
        <v>1.77186</v>
      </c>
      <c r="V27">
        <v>2.8716499999999998</v>
      </c>
      <c r="W27">
        <v>1.9</v>
      </c>
      <c r="X27">
        <v>143.595</v>
      </c>
      <c r="Y27">
        <v>4.9789E-2</v>
      </c>
      <c r="Z27">
        <v>7.5310000000000004E-3</v>
      </c>
      <c r="AA27">
        <v>1.8600000000000001E-3</v>
      </c>
      <c r="AB27">
        <v>8.7399999999999995E-3</v>
      </c>
      <c r="AC27">
        <v>34.81</v>
      </c>
      <c r="AD27">
        <v>5.29</v>
      </c>
      <c r="AE27">
        <v>3.3</v>
      </c>
      <c r="AF27">
        <v>5.1088500000000002E-2</v>
      </c>
      <c r="AG27">
        <v>5.2712299999999997E-2</v>
      </c>
      <c r="AH27">
        <v>41</v>
      </c>
      <c r="AI27">
        <v>-2.999962</v>
      </c>
      <c r="AJ27">
        <v>3.7135720000000001</v>
      </c>
      <c r="AK27">
        <v>19.967390000000002</v>
      </c>
      <c r="AL27">
        <v>2.9941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</row>
    <row r="28" spans="1:74" x14ac:dyDescent="0.25">
      <c r="A28">
        <v>2007</v>
      </c>
      <c r="B28" t="s">
        <v>78</v>
      </c>
      <c r="C28">
        <v>3</v>
      </c>
      <c r="D28" t="s">
        <v>79</v>
      </c>
      <c r="E28">
        <v>2</v>
      </c>
      <c r="F28">
        <v>6.5</v>
      </c>
      <c r="G28">
        <v>2</v>
      </c>
      <c r="H28">
        <v>3.96</v>
      </c>
      <c r="I28">
        <v>2</v>
      </c>
      <c r="J28">
        <v>2</v>
      </c>
      <c r="K28">
        <v>3.07667</v>
      </c>
      <c r="L28">
        <v>41.1</v>
      </c>
      <c r="M28">
        <v>5.2283099999999996</v>
      </c>
      <c r="N28">
        <v>20.8569</v>
      </c>
      <c r="O28">
        <v>9.3189700000000002</v>
      </c>
      <c r="P28">
        <v>126.45099999999999</v>
      </c>
      <c r="Q28" s="1">
        <v>58000000000</v>
      </c>
      <c r="R28" s="1">
        <v>44000000000</v>
      </c>
      <c r="S28" s="1">
        <v>240000000000</v>
      </c>
      <c r="T28">
        <v>0.41699999999999998</v>
      </c>
      <c r="U28">
        <v>1.75169</v>
      </c>
      <c r="V28">
        <v>2.8716499999999998</v>
      </c>
      <c r="W28">
        <v>1.9</v>
      </c>
      <c r="X28">
        <v>143.86799999999999</v>
      </c>
      <c r="Y28">
        <v>4.8404000000000003E-2</v>
      </c>
      <c r="Z28">
        <v>7.4000000000000003E-3</v>
      </c>
      <c r="AA28">
        <v>1.846E-3</v>
      </c>
      <c r="AB28">
        <v>8.6020000000000003E-3</v>
      </c>
      <c r="AC28">
        <v>34.81</v>
      </c>
      <c r="AD28">
        <v>5.29</v>
      </c>
      <c r="AE28">
        <v>3.3</v>
      </c>
      <c r="AF28">
        <v>4.9789E-2</v>
      </c>
      <c r="AG28">
        <v>5.1088500000000002E-2</v>
      </c>
      <c r="AH28">
        <v>41</v>
      </c>
      <c r="AI28">
        <v>-3.0281760000000002</v>
      </c>
      <c r="AJ28">
        <v>3.716008</v>
      </c>
      <c r="AK28">
        <v>20.22831</v>
      </c>
      <c r="AL28">
        <v>3.0070830000000002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</row>
    <row r="29" spans="1:74" x14ac:dyDescent="0.25">
      <c r="A29">
        <v>2008</v>
      </c>
      <c r="B29" t="s">
        <v>78</v>
      </c>
      <c r="C29">
        <v>3</v>
      </c>
      <c r="D29" t="s">
        <v>79</v>
      </c>
      <c r="E29">
        <v>2</v>
      </c>
      <c r="F29">
        <v>6.5</v>
      </c>
      <c r="G29">
        <v>2</v>
      </c>
      <c r="H29">
        <v>3.5</v>
      </c>
      <c r="I29">
        <v>2</v>
      </c>
      <c r="J29">
        <v>2</v>
      </c>
      <c r="K29">
        <v>3</v>
      </c>
      <c r="L29">
        <v>41.1</v>
      </c>
      <c r="M29">
        <v>5.26715</v>
      </c>
      <c r="N29">
        <v>22.2819</v>
      </c>
      <c r="O29">
        <v>18.316800000000001</v>
      </c>
      <c r="P29">
        <v>123.3</v>
      </c>
      <c r="Q29" s="1">
        <v>73000000000</v>
      </c>
      <c r="R29" s="1">
        <v>56000000000</v>
      </c>
      <c r="S29" s="1">
        <v>260000000000</v>
      </c>
      <c r="T29">
        <v>0.49199999999999999</v>
      </c>
      <c r="U29">
        <v>1.7786900000000001</v>
      </c>
      <c r="V29">
        <v>2.8716499999999998</v>
      </c>
      <c r="W29">
        <v>1.9</v>
      </c>
      <c r="X29">
        <v>144.08699999999999</v>
      </c>
      <c r="Y29">
        <v>4.7063000000000001E-2</v>
      </c>
      <c r="Z29">
        <v>7.2880000000000002E-3</v>
      </c>
      <c r="AA29">
        <v>1.8370000000000001E-3</v>
      </c>
      <c r="AB29">
        <v>8.4860000000000005E-3</v>
      </c>
      <c r="AC29">
        <v>34.81</v>
      </c>
      <c r="AD29">
        <v>5.29</v>
      </c>
      <c r="AE29">
        <v>3.5</v>
      </c>
      <c r="AF29">
        <v>4.84039E-2</v>
      </c>
      <c r="AG29">
        <v>4.9789E-2</v>
      </c>
      <c r="AH29">
        <v>41.1</v>
      </c>
      <c r="AI29">
        <v>-3.0562649999999998</v>
      </c>
      <c r="AJ29">
        <v>3.716008</v>
      </c>
      <c r="AK29">
        <v>20.267150000000001</v>
      </c>
      <c r="AL29">
        <v>3.009001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1</v>
      </c>
    </row>
    <row r="30" spans="1:74" x14ac:dyDescent="0.25">
      <c r="A30">
        <v>2009</v>
      </c>
      <c r="B30" t="s">
        <v>78</v>
      </c>
      <c r="C30">
        <v>3</v>
      </c>
      <c r="D30" t="s">
        <v>79</v>
      </c>
      <c r="E30">
        <v>2</v>
      </c>
      <c r="F30">
        <v>6.5</v>
      </c>
      <c r="G30">
        <v>2</v>
      </c>
      <c r="H30">
        <v>3.5</v>
      </c>
      <c r="I30">
        <v>2</v>
      </c>
      <c r="J30">
        <v>2</v>
      </c>
      <c r="K30">
        <v>3</v>
      </c>
      <c r="L30">
        <v>41.4</v>
      </c>
      <c r="M30">
        <v>2.7400899999999999</v>
      </c>
      <c r="N30">
        <v>20.6921</v>
      </c>
      <c r="O30">
        <v>11.763500000000001</v>
      </c>
      <c r="P30">
        <v>124.2</v>
      </c>
      <c r="Q30" s="1">
        <v>60000000000</v>
      </c>
      <c r="R30" s="1">
        <v>48000000000</v>
      </c>
      <c r="S30" s="1">
        <v>270000000000</v>
      </c>
      <c r="T30">
        <v>0.39400000000000002</v>
      </c>
      <c r="U30">
        <v>1.86446</v>
      </c>
      <c r="V30">
        <v>2.8716499999999998</v>
      </c>
      <c r="W30">
        <v>1.9</v>
      </c>
      <c r="X30">
        <v>150.809</v>
      </c>
      <c r="Y30">
        <v>3.4313999999999997E-2</v>
      </c>
      <c r="Z30">
        <v>5.0790000000000002E-3</v>
      </c>
      <c r="AA30">
        <v>1.23E-3</v>
      </c>
      <c r="AB30">
        <v>5.875E-3</v>
      </c>
      <c r="AC30">
        <v>34.81</v>
      </c>
      <c r="AD30">
        <v>5.29</v>
      </c>
      <c r="AE30">
        <v>3.5</v>
      </c>
      <c r="AF30">
        <v>4.7063199999999999E-2</v>
      </c>
      <c r="AG30">
        <v>4.84039E-2</v>
      </c>
      <c r="AH30">
        <v>41.1</v>
      </c>
      <c r="AI30">
        <v>-3.3721960000000002</v>
      </c>
      <c r="AJ30">
        <v>3.7232810000000001</v>
      </c>
      <c r="AK30">
        <v>17.740089999999999</v>
      </c>
      <c r="AL30">
        <v>2.8758270000000001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1</v>
      </c>
    </row>
    <row r="31" spans="1:74" x14ac:dyDescent="0.25">
      <c r="A31">
        <v>2001</v>
      </c>
      <c r="B31" t="s">
        <v>80</v>
      </c>
      <c r="C31">
        <v>4</v>
      </c>
      <c r="D31" t="s">
        <v>81</v>
      </c>
      <c r="E31">
        <v>9.25</v>
      </c>
      <c r="F31">
        <v>9.7899999999999991</v>
      </c>
      <c r="G31">
        <v>3.75</v>
      </c>
      <c r="H31">
        <v>3</v>
      </c>
      <c r="I31">
        <v>4</v>
      </c>
      <c r="J31">
        <v>2</v>
      </c>
      <c r="K31">
        <v>5.29833</v>
      </c>
      <c r="L31">
        <v>46.8</v>
      </c>
      <c r="M31">
        <v>0.21233199999999999</v>
      </c>
      <c r="N31">
        <v>17.1934</v>
      </c>
      <c r="O31">
        <v>3.75082</v>
      </c>
      <c r="P31">
        <v>247.96199999999999</v>
      </c>
      <c r="Q31" s="1">
        <v>7800000000</v>
      </c>
      <c r="R31" s="1">
        <v>3900000000</v>
      </c>
      <c r="S31" s="1">
        <v>18000000000</v>
      </c>
      <c r="T31">
        <v>0.65800000000000003</v>
      </c>
      <c r="U31">
        <v>0.66138600000000003</v>
      </c>
      <c r="V31">
        <v>0.53724400000000005</v>
      </c>
      <c r="W31">
        <v>1.9</v>
      </c>
      <c r="X31">
        <v>283.68599999999998</v>
      </c>
      <c r="Y31">
        <v>0.13620499999999999</v>
      </c>
      <c r="Z31">
        <v>6.0665999999999998E-2</v>
      </c>
      <c r="AA31">
        <v>3.7467E-2</v>
      </c>
      <c r="AB31">
        <v>9.7267000000000006E-2</v>
      </c>
      <c r="AC31">
        <v>20.38</v>
      </c>
      <c r="AD31">
        <v>6.54</v>
      </c>
      <c r="AE31">
        <v>5.8761400000000004</v>
      </c>
      <c r="AF31">
        <v>0.1239666</v>
      </c>
      <c r="AG31">
        <v>0.1645209</v>
      </c>
      <c r="AH31">
        <v>47.1</v>
      </c>
      <c r="AI31">
        <v>-1.9935909999999999</v>
      </c>
      <c r="AJ31">
        <v>3.8458830000000002</v>
      </c>
      <c r="AK31">
        <v>15.21233</v>
      </c>
      <c r="AL31">
        <v>2.7221060000000001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1</v>
      </c>
    </row>
    <row r="32" spans="1:74" x14ac:dyDescent="0.25">
      <c r="A32">
        <v>2002</v>
      </c>
      <c r="B32" t="s">
        <v>80</v>
      </c>
      <c r="C32">
        <v>4</v>
      </c>
      <c r="D32" t="s">
        <v>81</v>
      </c>
      <c r="E32">
        <v>8.75</v>
      </c>
      <c r="F32">
        <v>5.79</v>
      </c>
      <c r="G32">
        <v>2.5</v>
      </c>
      <c r="H32">
        <v>2.5</v>
      </c>
      <c r="I32">
        <v>4</v>
      </c>
      <c r="J32">
        <v>2</v>
      </c>
      <c r="K32">
        <v>4.2566699999999997</v>
      </c>
      <c r="L32">
        <v>46.4</v>
      </c>
      <c r="M32">
        <v>0.98219299999999998</v>
      </c>
      <c r="N32">
        <v>17.548200000000001</v>
      </c>
      <c r="O32">
        <v>1.8655299999999999</v>
      </c>
      <c r="P32">
        <v>197.50899999999999</v>
      </c>
      <c r="Q32" s="1">
        <v>7900000000</v>
      </c>
      <c r="R32" s="1">
        <v>4100000000</v>
      </c>
      <c r="S32" s="1">
        <v>18000000000</v>
      </c>
      <c r="T32">
        <v>0.66500000000000004</v>
      </c>
      <c r="U32">
        <v>0.59109599999999995</v>
      </c>
      <c r="V32">
        <v>0.53724400000000005</v>
      </c>
      <c r="W32">
        <v>1.9</v>
      </c>
      <c r="X32">
        <v>286.12</v>
      </c>
      <c r="Y32">
        <v>0.141402</v>
      </c>
      <c r="Z32">
        <v>6.2599000000000002E-2</v>
      </c>
      <c r="AA32">
        <v>3.8563E-2</v>
      </c>
      <c r="AB32">
        <v>0.100595</v>
      </c>
      <c r="AC32">
        <v>20.38</v>
      </c>
      <c r="AD32">
        <v>6.54</v>
      </c>
      <c r="AE32">
        <v>5.8761400000000004</v>
      </c>
      <c r="AF32">
        <v>0.1362054</v>
      </c>
      <c r="AG32">
        <v>0.1239666</v>
      </c>
      <c r="AH32">
        <v>46.8</v>
      </c>
      <c r="AI32">
        <v>-1.956151</v>
      </c>
      <c r="AJ32">
        <v>3.8372999999999999</v>
      </c>
      <c r="AK32">
        <v>15.982189999999999</v>
      </c>
      <c r="AL32">
        <v>2.7714750000000001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</row>
    <row r="33" spans="1:74" x14ac:dyDescent="0.25">
      <c r="A33">
        <v>2003</v>
      </c>
      <c r="B33" t="s">
        <v>80</v>
      </c>
      <c r="C33">
        <v>4</v>
      </c>
      <c r="D33" t="s">
        <v>81</v>
      </c>
      <c r="E33">
        <v>7.79</v>
      </c>
      <c r="F33">
        <v>6</v>
      </c>
      <c r="G33">
        <v>2.5</v>
      </c>
      <c r="H33">
        <v>2.5</v>
      </c>
      <c r="I33">
        <v>4</v>
      </c>
      <c r="J33">
        <v>2</v>
      </c>
      <c r="K33">
        <v>4.1316699999999997</v>
      </c>
      <c r="L33">
        <v>45.7</v>
      </c>
      <c r="M33">
        <v>1.02111</v>
      </c>
      <c r="N33">
        <v>17.6938</v>
      </c>
      <c r="O33">
        <v>2.12039</v>
      </c>
      <c r="P33">
        <v>188.81700000000001</v>
      </c>
      <c r="Q33" s="1">
        <v>8200000000</v>
      </c>
      <c r="R33" s="1">
        <v>4300000000</v>
      </c>
      <c r="S33" s="1">
        <v>18000000000</v>
      </c>
      <c r="T33">
        <v>0.68200000000000005</v>
      </c>
      <c r="U33">
        <v>0.53421700000000005</v>
      </c>
      <c r="V33">
        <v>0.53724400000000005</v>
      </c>
      <c r="W33">
        <v>1.9</v>
      </c>
      <c r="X33">
        <v>264.72500000000002</v>
      </c>
      <c r="Y33">
        <v>0.150834</v>
      </c>
      <c r="Z33">
        <v>7.7373999999999998E-2</v>
      </c>
      <c r="AA33">
        <v>5.4399999999999997E-2</v>
      </c>
      <c r="AB33">
        <v>0.14505899999999999</v>
      </c>
      <c r="AC33">
        <v>20.38</v>
      </c>
      <c r="AD33">
        <v>6.54</v>
      </c>
      <c r="AE33">
        <v>7.3925000000000001</v>
      </c>
      <c r="AF33">
        <v>0.14140159999999999</v>
      </c>
      <c r="AG33">
        <v>0.1362054</v>
      </c>
      <c r="AH33">
        <v>46.4</v>
      </c>
      <c r="AI33">
        <v>-1.8915770000000001</v>
      </c>
      <c r="AJ33">
        <v>3.822098</v>
      </c>
      <c r="AK33">
        <v>16.02111</v>
      </c>
      <c r="AL33">
        <v>2.7739069999999999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1</v>
      </c>
    </row>
    <row r="34" spans="1:74" x14ac:dyDescent="0.25">
      <c r="A34">
        <v>2004</v>
      </c>
      <c r="B34" t="s">
        <v>80</v>
      </c>
      <c r="C34">
        <v>4</v>
      </c>
      <c r="D34" t="s">
        <v>81</v>
      </c>
      <c r="E34">
        <v>9.1300000000000008</v>
      </c>
      <c r="F34">
        <v>7.71</v>
      </c>
      <c r="G34">
        <v>2.5</v>
      </c>
      <c r="H34">
        <v>2.88</v>
      </c>
      <c r="I34">
        <v>4.75</v>
      </c>
      <c r="J34">
        <v>2</v>
      </c>
      <c r="K34">
        <v>4.8283300000000002</v>
      </c>
      <c r="L34">
        <v>44.9</v>
      </c>
      <c r="M34">
        <v>0.39291399999999999</v>
      </c>
      <c r="N34">
        <v>16.6859</v>
      </c>
      <c r="O34">
        <v>4.4519399999999996</v>
      </c>
      <c r="P34">
        <v>216.792</v>
      </c>
      <c r="Q34" s="1">
        <v>8400000000</v>
      </c>
      <c r="R34" s="1">
        <v>4400000000</v>
      </c>
      <c r="S34" s="1">
        <v>19000000000</v>
      </c>
      <c r="T34">
        <v>0.69199999999999995</v>
      </c>
      <c r="U34">
        <v>0.494697</v>
      </c>
      <c r="V34">
        <v>0.53724400000000005</v>
      </c>
      <c r="W34">
        <v>1.9</v>
      </c>
      <c r="X34">
        <v>272.34899999999999</v>
      </c>
      <c r="Y34">
        <v>0.110314</v>
      </c>
      <c r="Z34">
        <v>4.9257000000000002E-2</v>
      </c>
      <c r="AA34">
        <v>3.0977999999999999E-2</v>
      </c>
      <c r="AB34">
        <v>7.5528999999999999E-2</v>
      </c>
      <c r="AC34">
        <v>20.38</v>
      </c>
      <c r="AD34">
        <v>6.54</v>
      </c>
      <c r="AE34">
        <v>7.3925000000000001</v>
      </c>
      <c r="AF34">
        <v>0.15083369999999999</v>
      </c>
      <c r="AG34">
        <v>0.14140159999999999</v>
      </c>
      <c r="AH34">
        <v>45.7</v>
      </c>
      <c r="AI34">
        <v>-2.2044269999999999</v>
      </c>
      <c r="AJ34">
        <v>3.8044380000000002</v>
      </c>
      <c r="AK34">
        <v>15.392910000000001</v>
      </c>
      <c r="AL34">
        <v>2.7339069999999999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</row>
    <row r="35" spans="1:74" x14ac:dyDescent="0.25">
      <c r="A35">
        <v>2005</v>
      </c>
      <c r="B35" t="s">
        <v>80</v>
      </c>
      <c r="C35">
        <v>4</v>
      </c>
      <c r="D35" t="s">
        <v>81</v>
      </c>
      <c r="E35">
        <v>8.8800000000000008</v>
      </c>
      <c r="F35">
        <v>8</v>
      </c>
      <c r="G35">
        <v>2.5</v>
      </c>
      <c r="H35">
        <v>2.75</v>
      </c>
      <c r="I35">
        <v>5</v>
      </c>
      <c r="J35">
        <v>2</v>
      </c>
      <c r="K35">
        <v>4.8550000000000004</v>
      </c>
      <c r="L35">
        <v>44.3</v>
      </c>
      <c r="M35">
        <v>2.22681</v>
      </c>
      <c r="N35">
        <v>16.2928</v>
      </c>
      <c r="O35">
        <v>4.69095</v>
      </c>
      <c r="P35">
        <v>215.077</v>
      </c>
      <c r="Q35" s="1">
        <v>8800000000</v>
      </c>
      <c r="R35" s="1">
        <v>4400000000</v>
      </c>
      <c r="S35" s="1">
        <v>19000000000</v>
      </c>
      <c r="T35">
        <v>0.69499999999999995</v>
      </c>
      <c r="U35">
        <v>0.46908300000000003</v>
      </c>
      <c r="V35">
        <v>0.53724400000000005</v>
      </c>
      <c r="W35">
        <v>1.9</v>
      </c>
      <c r="X35">
        <v>277.07900000000001</v>
      </c>
      <c r="Y35">
        <v>0.105616</v>
      </c>
      <c r="Z35">
        <v>4.0977E-2</v>
      </c>
      <c r="AA35">
        <v>2.3667000000000001E-2</v>
      </c>
      <c r="AB35">
        <v>6.2919000000000003E-2</v>
      </c>
      <c r="AC35">
        <v>16.32</v>
      </c>
      <c r="AD35">
        <v>6.39</v>
      </c>
      <c r="AE35">
        <v>7.3925000000000001</v>
      </c>
      <c r="AF35">
        <v>0.1103137</v>
      </c>
      <c r="AG35">
        <v>0.15083369999999999</v>
      </c>
      <c r="AH35">
        <v>44.9</v>
      </c>
      <c r="AI35">
        <v>-2.2479450000000001</v>
      </c>
      <c r="AJ35">
        <v>3.790985</v>
      </c>
      <c r="AK35">
        <v>17.22681</v>
      </c>
      <c r="AL35">
        <v>2.8464670000000001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</row>
    <row r="36" spans="1:74" x14ac:dyDescent="0.25">
      <c r="A36">
        <v>2006</v>
      </c>
      <c r="B36" t="s">
        <v>80</v>
      </c>
      <c r="C36">
        <v>4</v>
      </c>
      <c r="D36" t="s">
        <v>81</v>
      </c>
      <c r="E36">
        <v>8.5</v>
      </c>
      <c r="F36">
        <v>8</v>
      </c>
      <c r="G36">
        <v>2.5</v>
      </c>
      <c r="H36">
        <v>2.29</v>
      </c>
      <c r="I36">
        <v>5</v>
      </c>
      <c r="J36">
        <v>2</v>
      </c>
      <c r="K36">
        <v>4.7149999999999999</v>
      </c>
      <c r="L36">
        <v>43.5</v>
      </c>
      <c r="M36">
        <v>3.8748300000000002</v>
      </c>
      <c r="N36">
        <v>16.888300000000001</v>
      </c>
      <c r="O36">
        <v>4.0371199999999998</v>
      </c>
      <c r="P36">
        <v>205.102</v>
      </c>
      <c r="Q36" s="1">
        <v>9600000000</v>
      </c>
      <c r="R36" s="1">
        <v>4600000000</v>
      </c>
      <c r="S36" s="1">
        <v>20000000000</v>
      </c>
      <c r="T36">
        <v>0.71599999999999997</v>
      </c>
      <c r="U36">
        <v>0.44958999999999999</v>
      </c>
      <c r="V36">
        <v>0.53724400000000005</v>
      </c>
      <c r="W36">
        <v>1.9</v>
      </c>
      <c r="X36">
        <v>276.27999999999997</v>
      </c>
      <c r="Y36">
        <v>7.0730000000000001E-2</v>
      </c>
      <c r="Z36">
        <v>2.0251999999999999E-2</v>
      </c>
      <c r="AA36">
        <v>9.2040000000000004E-3</v>
      </c>
      <c r="AB36">
        <v>2.7878E-2</v>
      </c>
      <c r="AC36">
        <v>16.32</v>
      </c>
      <c r="AD36">
        <v>6.39</v>
      </c>
      <c r="AE36">
        <v>6.1423899999999998</v>
      </c>
      <c r="AF36">
        <v>0.105616</v>
      </c>
      <c r="AG36">
        <v>0.1103137</v>
      </c>
      <c r="AH36">
        <v>44.3</v>
      </c>
      <c r="AI36">
        <v>-2.6488800000000001</v>
      </c>
      <c r="AJ36">
        <v>3.772761</v>
      </c>
      <c r="AK36">
        <v>18.874829999999999</v>
      </c>
      <c r="AL36">
        <v>2.9378289999999998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1</v>
      </c>
    </row>
    <row r="37" spans="1:74" x14ac:dyDescent="0.25">
      <c r="A37">
        <v>2007</v>
      </c>
      <c r="B37" t="s">
        <v>80</v>
      </c>
      <c r="C37">
        <v>4</v>
      </c>
      <c r="D37" t="s">
        <v>81</v>
      </c>
      <c r="E37">
        <v>8</v>
      </c>
      <c r="F37">
        <v>8</v>
      </c>
      <c r="G37">
        <v>2.5</v>
      </c>
      <c r="H37">
        <v>1.5</v>
      </c>
      <c r="I37">
        <v>5</v>
      </c>
      <c r="J37">
        <v>2</v>
      </c>
      <c r="K37">
        <v>4.5</v>
      </c>
      <c r="L37">
        <v>43</v>
      </c>
      <c r="M37">
        <v>1.41991</v>
      </c>
      <c r="N37">
        <v>18.523</v>
      </c>
      <c r="O37">
        <v>4.5780900000000004</v>
      </c>
      <c r="P37">
        <v>193.5</v>
      </c>
      <c r="Q37" s="1">
        <v>11000000000</v>
      </c>
      <c r="R37" s="1">
        <v>4700000000</v>
      </c>
      <c r="S37" s="1">
        <v>20000000000</v>
      </c>
      <c r="T37">
        <v>0.77700000000000002</v>
      </c>
      <c r="U37">
        <v>0.43355900000000003</v>
      </c>
      <c r="V37">
        <v>0.53724400000000005</v>
      </c>
      <c r="W37">
        <v>1.9</v>
      </c>
      <c r="X37">
        <v>295.66399999999999</v>
      </c>
      <c r="Y37">
        <v>4.6885999999999997E-2</v>
      </c>
      <c r="Z37">
        <v>1.1436E-2</v>
      </c>
      <c r="AA37">
        <v>4.4339999999999996E-3</v>
      </c>
      <c r="AB37">
        <v>1.4987E-2</v>
      </c>
      <c r="AC37">
        <v>16.32</v>
      </c>
      <c r="AD37">
        <v>6.39</v>
      </c>
      <c r="AE37">
        <v>6.1423899999999998</v>
      </c>
      <c r="AF37">
        <v>7.0730399999999999E-2</v>
      </c>
      <c r="AG37">
        <v>0.105616</v>
      </c>
      <c r="AH37">
        <v>43.5</v>
      </c>
      <c r="AI37">
        <v>-3.060044</v>
      </c>
      <c r="AJ37">
        <v>3.7612000000000001</v>
      </c>
      <c r="AK37">
        <v>16.419910000000002</v>
      </c>
      <c r="AL37">
        <v>2.798495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1</v>
      </c>
    </row>
    <row r="38" spans="1:74" x14ac:dyDescent="0.25">
      <c r="A38">
        <v>2008</v>
      </c>
      <c r="B38" t="s">
        <v>80</v>
      </c>
      <c r="C38">
        <v>4</v>
      </c>
      <c r="D38" t="s">
        <v>81</v>
      </c>
      <c r="E38">
        <v>8.5</v>
      </c>
      <c r="F38">
        <v>8</v>
      </c>
      <c r="G38">
        <v>2.5</v>
      </c>
      <c r="H38">
        <v>1.5</v>
      </c>
      <c r="I38">
        <v>5</v>
      </c>
      <c r="J38">
        <v>2</v>
      </c>
      <c r="K38">
        <v>4.5833300000000001</v>
      </c>
      <c r="L38">
        <v>42.5</v>
      </c>
      <c r="M38">
        <v>2.1366399999999999</v>
      </c>
      <c r="N38">
        <v>18.6675</v>
      </c>
      <c r="O38">
        <v>6.7079199999999997</v>
      </c>
      <c r="P38">
        <v>194.792</v>
      </c>
      <c r="Q38" s="1">
        <v>10000000000</v>
      </c>
      <c r="R38" s="1">
        <v>4900000000</v>
      </c>
      <c r="S38" s="1">
        <v>21000000000</v>
      </c>
      <c r="T38">
        <v>0.72199999999999998</v>
      </c>
      <c r="U38">
        <v>0.42421900000000001</v>
      </c>
      <c r="V38">
        <v>0.53724400000000005</v>
      </c>
      <c r="W38">
        <v>1.9</v>
      </c>
      <c r="X38">
        <v>285.2</v>
      </c>
      <c r="Y38">
        <v>7.0085999999999996E-2</v>
      </c>
      <c r="Z38">
        <v>1.8404E-2</v>
      </c>
      <c r="AA38">
        <v>7.326E-3</v>
      </c>
      <c r="AB38">
        <v>2.4312E-2</v>
      </c>
      <c r="AC38">
        <v>16.32</v>
      </c>
      <c r="AD38">
        <v>6.39</v>
      </c>
      <c r="AE38">
        <v>6.1423899999999998</v>
      </c>
      <c r="AF38">
        <v>4.6885599999999999E-2</v>
      </c>
      <c r="AG38">
        <v>7.0730399999999999E-2</v>
      </c>
      <c r="AH38">
        <v>43</v>
      </c>
      <c r="AI38">
        <v>-2.6580370000000002</v>
      </c>
      <c r="AJ38">
        <v>3.7495039999999999</v>
      </c>
      <c r="AK38">
        <v>17.13664</v>
      </c>
      <c r="AL38">
        <v>2.8412190000000002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</row>
    <row r="39" spans="1:74" x14ac:dyDescent="0.25">
      <c r="A39">
        <v>2009</v>
      </c>
      <c r="B39" t="s">
        <v>80</v>
      </c>
      <c r="C39">
        <v>4</v>
      </c>
      <c r="D39" t="s">
        <v>81</v>
      </c>
      <c r="E39">
        <v>8.7100000000000009</v>
      </c>
      <c r="F39">
        <v>8</v>
      </c>
      <c r="G39">
        <v>2.5</v>
      </c>
      <c r="H39">
        <v>1.5</v>
      </c>
      <c r="I39">
        <v>5</v>
      </c>
      <c r="J39">
        <v>2</v>
      </c>
      <c r="K39">
        <v>4.6183300000000003</v>
      </c>
      <c r="L39">
        <v>41.9</v>
      </c>
      <c r="M39">
        <v>-2.4981300000000002</v>
      </c>
      <c r="N39">
        <v>15.1486</v>
      </c>
      <c r="O39">
        <v>1.0559499999999999</v>
      </c>
      <c r="P39">
        <v>193.50800000000001</v>
      </c>
      <c r="Q39" s="1">
        <v>7900000000</v>
      </c>
      <c r="R39" s="1">
        <v>4400000000</v>
      </c>
      <c r="S39" s="1">
        <v>20000000000</v>
      </c>
      <c r="T39">
        <v>0.60899999999999999</v>
      </c>
      <c r="U39">
        <v>0.42168</v>
      </c>
      <c r="V39">
        <v>0.53724400000000005</v>
      </c>
      <c r="W39">
        <v>1.9</v>
      </c>
      <c r="X39">
        <v>275.37700000000001</v>
      </c>
      <c r="Y39">
        <v>6.7860000000000004E-2</v>
      </c>
      <c r="Z39">
        <v>1.7971000000000001E-2</v>
      </c>
      <c r="AA39">
        <v>7.1000000000000004E-3</v>
      </c>
      <c r="AB39">
        <v>2.3795E-2</v>
      </c>
      <c r="AC39">
        <v>16.32</v>
      </c>
      <c r="AD39">
        <v>6.39</v>
      </c>
      <c r="AE39">
        <v>5.9818499999999997</v>
      </c>
      <c r="AF39">
        <v>7.0085700000000001E-2</v>
      </c>
      <c r="AG39">
        <v>4.6885599999999999E-2</v>
      </c>
      <c r="AH39">
        <v>42.5</v>
      </c>
      <c r="AI39">
        <v>-2.6903100000000002</v>
      </c>
      <c r="AJ39">
        <v>3.7352859999999999</v>
      </c>
      <c r="AK39">
        <v>12.50187</v>
      </c>
      <c r="AL39">
        <v>2.5258780000000001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</row>
    <row r="40" spans="1:74" x14ac:dyDescent="0.25">
      <c r="A40">
        <v>2010</v>
      </c>
      <c r="B40" t="s">
        <v>80</v>
      </c>
      <c r="C40">
        <v>4</v>
      </c>
      <c r="D40" t="s">
        <v>81</v>
      </c>
      <c r="E40">
        <v>10</v>
      </c>
      <c r="F40">
        <v>8</v>
      </c>
      <c r="G40">
        <v>2.5</v>
      </c>
      <c r="H40">
        <v>1.5</v>
      </c>
      <c r="I40">
        <v>5</v>
      </c>
      <c r="J40">
        <v>2</v>
      </c>
      <c r="K40">
        <v>4.8333300000000001</v>
      </c>
      <c r="L40">
        <v>41.1</v>
      </c>
      <c r="M40">
        <v>1.6725000000000001</v>
      </c>
      <c r="N40">
        <v>14.7531</v>
      </c>
      <c r="O40">
        <v>1.1793400000000001</v>
      </c>
      <c r="P40">
        <v>198.65</v>
      </c>
      <c r="Q40" s="1">
        <v>8600000000</v>
      </c>
      <c r="R40" s="1">
        <v>5000000000</v>
      </c>
      <c r="S40" s="1">
        <v>21000000000</v>
      </c>
      <c r="T40">
        <v>0.65900000000000003</v>
      </c>
      <c r="U40">
        <v>0.424566</v>
      </c>
      <c r="V40">
        <v>0.53724400000000005</v>
      </c>
      <c r="W40">
        <v>1.9</v>
      </c>
      <c r="X40">
        <v>272.58199999999999</v>
      </c>
      <c r="Y40">
        <v>5.7152000000000001E-2</v>
      </c>
      <c r="Z40">
        <v>1.4543E-2</v>
      </c>
      <c r="AA40">
        <v>5.7549999999999997E-3</v>
      </c>
      <c r="AB40">
        <v>1.8918000000000001E-2</v>
      </c>
      <c r="AC40">
        <v>3.72</v>
      </c>
      <c r="AD40">
        <v>3.92</v>
      </c>
      <c r="AE40">
        <v>6.1423899999999998</v>
      </c>
      <c r="AF40">
        <v>6.7859900000000001E-2</v>
      </c>
      <c r="AG40">
        <v>7.0085700000000001E-2</v>
      </c>
      <c r="AH40">
        <v>41.9</v>
      </c>
      <c r="AI40">
        <v>-2.8620410000000001</v>
      </c>
      <c r="AJ40">
        <v>3.716008</v>
      </c>
      <c r="AK40">
        <v>16.672499999999999</v>
      </c>
      <c r="AL40">
        <v>2.813761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</row>
    <row r="41" spans="1:74" x14ac:dyDescent="0.25">
      <c r="A41">
        <v>2001</v>
      </c>
      <c r="B41" t="s">
        <v>82</v>
      </c>
      <c r="C41">
        <v>5</v>
      </c>
      <c r="D41" t="s">
        <v>83</v>
      </c>
      <c r="E41">
        <v>9.2899999999999991</v>
      </c>
      <c r="F41">
        <v>8.58</v>
      </c>
      <c r="G41">
        <v>1.92</v>
      </c>
      <c r="H41">
        <v>1.79</v>
      </c>
      <c r="I41">
        <v>4</v>
      </c>
      <c r="J41">
        <v>2</v>
      </c>
      <c r="K41">
        <v>4.5966699999999996</v>
      </c>
      <c r="L41">
        <v>50.6</v>
      </c>
      <c r="M41">
        <v>2.4209999999999999E-2</v>
      </c>
      <c r="N41">
        <v>23.9375</v>
      </c>
      <c r="O41">
        <v>9.6741600000000005</v>
      </c>
      <c r="P41">
        <v>232.59100000000001</v>
      </c>
      <c r="Q41" s="1">
        <v>7300000000</v>
      </c>
      <c r="R41" s="1">
        <v>5000000000</v>
      </c>
      <c r="S41" s="1">
        <v>12000000000</v>
      </c>
      <c r="T41">
        <v>1.02</v>
      </c>
      <c r="U41">
        <v>2.6625700000000001</v>
      </c>
      <c r="V41">
        <v>10.2639</v>
      </c>
      <c r="W41">
        <v>1.9</v>
      </c>
      <c r="X41">
        <v>250.96</v>
      </c>
      <c r="Y41">
        <v>0.21910099999999999</v>
      </c>
      <c r="Z41">
        <v>9.1106999999999994E-2</v>
      </c>
      <c r="AA41">
        <v>5.2240000000000002E-2</v>
      </c>
      <c r="AB41">
        <v>0.14546400000000001</v>
      </c>
      <c r="AC41">
        <v>15.24</v>
      </c>
      <c r="AD41">
        <v>2.39</v>
      </c>
      <c r="AE41">
        <v>2.5</v>
      </c>
      <c r="AF41">
        <v>0.21082909999999999</v>
      </c>
      <c r="AG41">
        <v>0.26767220000000003</v>
      </c>
      <c r="AH41">
        <v>49.9</v>
      </c>
      <c r="AI41">
        <v>-1.5182230000000001</v>
      </c>
      <c r="AJ41">
        <v>3.9239519999999999</v>
      </c>
      <c r="AK41">
        <v>15.02421</v>
      </c>
      <c r="AL41">
        <v>2.7096629999999999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1</v>
      </c>
    </row>
    <row r="42" spans="1:74" x14ac:dyDescent="0.25">
      <c r="A42">
        <v>2002</v>
      </c>
      <c r="B42" t="s">
        <v>82</v>
      </c>
      <c r="C42">
        <v>5</v>
      </c>
      <c r="D42" t="s">
        <v>83</v>
      </c>
      <c r="E42">
        <v>9.2100000000000009</v>
      </c>
      <c r="F42">
        <v>8.08</v>
      </c>
      <c r="G42">
        <v>2.42</v>
      </c>
      <c r="H42">
        <v>1.71</v>
      </c>
      <c r="I42">
        <v>4</v>
      </c>
      <c r="J42">
        <v>2</v>
      </c>
      <c r="K42">
        <v>4.57</v>
      </c>
      <c r="L42">
        <v>51.3</v>
      </c>
      <c r="M42">
        <v>1.09874</v>
      </c>
      <c r="N42">
        <v>21.517600000000002</v>
      </c>
      <c r="O42">
        <v>7.6905099999999997</v>
      </c>
      <c r="P42">
        <v>234.441</v>
      </c>
      <c r="Q42" s="1">
        <v>7700000000</v>
      </c>
      <c r="R42" s="1">
        <v>5500000000</v>
      </c>
      <c r="S42" s="1">
        <v>12000000000</v>
      </c>
      <c r="T42">
        <v>1.06</v>
      </c>
      <c r="U42">
        <v>2.5928300000000002</v>
      </c>
      <c r="V42">
        <v>10.2639</v>
      </c>
      <c r="W42">
        <v>1.9</v>
      </c>
      <c r="X42">
        <v>219.91499999999999</v>
      </c>
      <c r="Y42">
        <v>0.23915600000000001</v>
      </c>
      <c r="Z42">
        <v>0.103161</v>
      </c>
      <c r="AA42">
        <v>6.0456999999999997E-2</v>
      </c>
      <c r="AB42">
        <v>0.16570399999999999</v>
      </c>
      <c r="AC42">
        <v>15.24</v>
      </c>
      <c r="AD42">
        <v>2.39</v>
      </c>
      <c r="AE42">
        <v>2.6</v>
      </c>
      <c r="AF42">
        <v>0.21910089999999999</v>
      </c>
      <c r="AG42">
        <v>0.21082909999999999</v>
      </c>
      <c r="AH42">
        <v>50.6</v>
      </c>
      <c r="AI42">
        <v>-1.4306369999999999</v>
      </c>
      <c r="AJ42">
        <v>3.9376910000000001</v>
      </c>
      <c r="AK42">
        <v>16.098739999999999</v>
      </c>
      <c r="AL42">
        <v>2.7787410000000001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</row>
    <row r="43" spans="1:74" x14ac:dyDescent="0.25">
      <c r="A43">
        <v>2003</v>
      </c>
      <c r="B43" t="s">
        <v>82</v>
      </c>
      <c r="C43">
        <v>5</v>
      </c>
      <c r="D43" t="s">
        <v>83</v>
      </c>
      <c r="E43">
        <v>8.6300000000000008</v>
      </c>
      <c r="F43">
        <v>8</v>
      </c>
      <c r="G43">
        <v>2.5</v>
      </c>
      <c r="H43">
        <v>1.5</v>
      </c>
      <c r="I43">
        <v>4</v>
      </c>
      <c r="J43">
        <v>2</v>
      </c>
      <c r="K43">
        <v>4.4383299999999997</v>
      </c>
      <c r="L43">
        <v>51.8</v>
      </c>
      <c r="M43">
        <v>1.9422200000000001</v>
      </c>
      <c r="N43">
        <v>22.926300000000001</v>
      </c>
      <c r="O43">
        <v>7.6741700000000002</v>
      </c>
      <c r="P43">
        <v>229.90600000000001</v>
      </c>
      <c r="Q43" s="1">
        <v>8300000000</v>
      </c>
      <c r="R43" s="1">
        <v>6000000000</v>
      </c>
      <c r="S43" s="1">
        <v>13000000000</v>
      </c>
      <c r="T43">
        <v>1.1000000000000001</v>
      </c>
      <c r="U43">
        <v>2.5230899999999998</v>
      </c>
      <c r="V43">
        <v>10.2639</v>
      </c>
      <c r="W43">
        <v>1.9</v>
      </c>
      <c r="X43">
        <v>207.036</v>
      </c>
      <c r="Y43">
        <v>0.28492299999999998</v>
      </c>
      <c r="Z43">
        <v>0.12909000000000001</v>
      </c>
      <c r="AA43">
        <v>7.7821000000000001E-2</v>
      </c>
      <c r="AB43">
        <v>0.203518</v>
      </c>
      <c r="AC43">
        <v>15.24</v>
      </c>
      <c r="AD43">
        <v>2.39</v>
      </c>
      <c r="AE43">
        <v>2.6</v>
      </c>
      <c r="AF43">
        <v>0.23915649999999999</v>
      </c>
      <c r="AG43">
        <v>0.21910089999999999</v>
      </c>
      <c r="AH43">
        <v>51.3</v>
      </c>
      <c r="AI43">
        <v>-1.2555350000000001</v>
      </c>
      <c r="AJ43">
        <v>3.94739</v>
      </c>
      <c r="AK43">
        <v>16.942219999999999</v>
      </c>
      <c r="AL43">
        <v>2.829809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</row>
    <row r="44" spans="1:74" x14ac:dyDescent="0.25">
      <c r="A44">
        <v>2004</v>
      </c>
      <c r="B44" t="s">
        <v>82</v>
      </c>
      <c r="C44">
        <v>5</v>
      </c>
      <c r="D44" t="s">
        <v>83</v>
      </c>
      <c r="E44">
        <v>7.92</v>
      </c>
      <c r="F44">
        <v>8.08</v>
      </c>
      <c r="G44">
        <v>2.42</v>
      </c>
      <c r="H44">
        <v>1.5</v>
      </c>
      <c r="I44">
        <v>4</v>
      </c>
      <c r="J44">
        <v>2</v>
      </c>
      <c r="K44">
        <v>4.32</v>
      </c>
      <c r="L44">
        <v>52.1</v>
      </c>
      <c r="M44">
        <v>3.6558999999999999</v>
      </c>
      <c r="N44">
        <v>27.080400000000001</v>
      </c>
      <c r="O44">
        <v>8.1137899999999998</v>
      </c>
      <c r="P44">
        <v>225.072</v>
      </c>
      <c r="Q44" s="1">
        <v>9700000000</v>
      </c>
      <c r="R44" s="1">
        <v>6700000000</v>
      </c>
      <c r="S44" s="1">
        <v>14000000000</v>
      </c>
      <c r="T44">
        <v>1.19</v>
      </c>
      <c r="U44">
        <v>2.4551500000000002</v>
      </c>
      <c r="V44">
        <v>10.2639</v>
      </c>
      <c r="W44">
        <v>1.9</v>
      </c>
      <c r="X44">
        <v>214.017</v>
      </c>
      <c r="Y44">
        <v>0.27746300000000002</v>
      </c>
      <c r="Z44">
        <v>0.123305</v>
      </c>
      <c r="AA44">
        <v>7.4580999999999995E-2</v>
      </c>
      <c r="AB44">
        <v>0.19580900000000001</v>
      </c>
      <c r="AC44">
        <v>15.24</v>
      </c>
      <c r="AD44">
        <v>2.39</v>
      </c>
      <c r="AE44">
        <v>2.6</v>
      </c>
      <c r="AF44">
        <v>0.28492329999999999</v>
      </c>
      <c r="AG44">
        <v>0.23915649999999999</v>
      </c>
      <c r="AH44">
        <v>51.8</v>
      </c>
      <c r="AI44">
        <v>-1.282068</v>
      </c>
      <c r="AJ44">
        <v>3.9531649999999998</v>
      </c>
      <c r="AK44">
        <v>18.655899999999999</v>
      </c>
      <c r="AL44">
        <v>2.9261620000000002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1</v>
      </c>
    </row>
    <row r="45" spans="1:74" x14ac:dyDescent="0.25">
      <c r="A45">
        <v>2005</v>
      </c>
      <c r="B45" t="s">
        <v>82</v>
      </c>
      <c r="C45">
        <v>5</v>
      </c>
      <c r="D45" t="s">
        <v>83</v>
      </c>
      <c r="E45">
        <v>7.5</v>
      </c>
      <c r="F45">
        <v>7.5</v>
      </c>
      <c r="G45">
        <v>2</v>
      </c>
      <c r="H45">
        <v>1.5</v>
      </c>
      <c r="I45">
        <v>4</v>
      </c>
      <c r="J45">
        <v>2</v>
      </c>
      <c r="K45">
        <v>4.0833300000000001</v>
      </c>
      <c r="L45">
        <v>52.2</v>
      </c>
      <c r="M45">
        <v>3.5478499999999999</v>
      </c>
      <c r="N45">
        <v>24.914400000000001</v>
      </c>
      <c r="O45">
        <v>8.8090600000000006</v>
      </c>
      <c r="P45">
        <v>213.15</v>
      </c>
      <c r="Q45" s="1">
        <v>10000000000</v>
      </c>
      <c r="R45" s="1">
        <v>7100000000</v>
      </c>
      <c r="S45" s="1">
        <v>15000000000</v>
      </c>
      <c r="T45">
        <v>1.17</v>
      </c>
      <c r="U45">
        <v>2.3882500000000002</v>
      </c>
      <c r="V45">
        <v>10.2639</v>
      </c>
      <c r="W45">
        <v>1.9</v>
      </c>
      <c r="X45">
        <v>233.52600000000001</v>
      </c>
      <c r="Y45">
        <v>0.27107900000000001</v>
      </c>
      <c r="Z45">
        <v>0.13281599999999999</v>
      </c>
      <c r="AA45">
        <v>8.5569999999999993E-2</v>
      </c>
      <c r="AB45">
        <v>0.23818700000000001</v>
      </c>
      <c r="AC45">
        <v>13.55</v>
      </c>
      <c r="AD45">
        <v>2.46</v>
      </c>
      <c r="AE45">
        <v>2</v>
      </c>
      <c r="AF45">
        <v>0.27746280000000001</v>
      </c>
      <c r="AG45">
        <v>0.28492329999999999</v>
      </c>
      <c r="AH45">
        <v>52.1</v>
      </c>
      <c r="AI45">
        <v>-1.305345</v>
      </c>
      <c r="AJ45">
        <v>3.955082</v>
      </c>
      <c r="AK45">
        <v>18.54785</v>
      </c>
      <c r="AL45">
        <v>2.9203540000000001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</row>
    <row r="46" spans="1:74" x14ac:dyDescent="0.25">
      <c r="A46">
        <v>2006</v>
      </c>
      <c r="B46" t="s">
        <v>82</v>
      </c>
      <c r="C46">
        <v>5</v>
      </c>
      <c r="D46" t="s">
        <v>83</v>
      </c>
      <c r="E46">
        <v>7.58</v>
      </c>
      <c r="F46">
        <v>7.25</v>
      </c>
      <c r="G46">
        <v>2</v>
      </c>
      <c r="H46">
        <v>1.5</v>
      </c>
      <c r="I46">
        <v>4</v>
      </c>
      <c r="J46">
        <v>2</v>
      </c>
      <c r="K46">
        <v>4.0549999999999997</v>
      </c>
      <c r="L46">
        <v>51.8</v>
      </c>
      <c r="M46">
        <v>4.12005</v>
      </c>
      <c r="N46">
        <v>27.3264</v>
      </c>
      <c r="O46">
        <v>5.57775</v>
      </c>
      <c r="P46">
        <v>210.04900000000001</v>
      </c>
      <c r="Q46" s="1">
        <v>10000000000</v>
      </c>
      <c r="R46" s="1">
        <v>7200000000</v>
      </c>
      <c r="S46" s="1">
        <v>16000000000</v>
      </c>
      <c r="T46">
        <v>1.1000000000000001</v>
      </c>
      <c r="U46">
        <v>2.3231700000000002</v>
      </c>
      <c r="V46">
        <v>10.2639</v>
      </c>
      <c r="W46">
        <v>1.9</v>
      </c>
      <c r="X46">
        <v>254.66900000000001</v>
      </c>
      <c r="Y46">
        <v>0.23020099999999999</v>
      </c>
      <c r="Z46">
        <v>0.108402</v>
      </c>
      <c r="AA46">
        <v>6.7968000000000001E-2</v>
      </c>
      <c r="AB46">
        <v>0.18820999999999999</v>
      </c>
      <c r="AC46">
        <v>13.55</v>
      </c>
      <c r="AD46">
        <v>2.46</v>
      </c>
      <c r="AE46">
        <v>2</v>
      </c>
      <c r="AF46">
        <v>0.27107910000000002</v>
      </c>
      <c r="AG46">
        <v>0.27746280000000001</v>
      </c>
      <c r="AH46">
        <v>52.2</v>
      </c>
      <c r="AI46">
        <v>-1.4688000000000001</v>
      </c>
      <c r="AJ46">
        <v>3.94739</v>
      </c>
      <c r="AK46">
        <v>19.120049999999999</v>
      </c>
      <c r="AL46">
        <v>2.9507370000000002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1</v>
      </c>
    </row>
    <row r="47" spans="1:74" x14ac:dyDescent="0.25">
      <c r="A47">
        <v>2007</v>
      </c>
      <c r="B47" t="s">
        <v>82</v>
      </c>
      <c r="C47">
        <v>5</v>
      </c>
      <c r="D47" t="s">
        <v>83</v>
      </c>
      <c r="E47">
        <v>7.38</v>
      </c>
      <c r="F47">
        <v>6.5</v>
      </c>
      <c r="G47">
        <v>2</v>
      </c>
      <c r="H47">
        <v>1.5</v>
      </c>
      <c r="I47">
        <v>4</v>
      </c>
      <c r="J47">
        <v>2</v>
      </c>
      <c r="K47">
        <v>3.8966699999999999</v>
      </c>
      <c r="L47">
        <v>51.3</v>
      </c>
      <c r="M47">
        <v>3.8190400000000002</v>
      </c>
      <c r="N47">
        <v>32.1935</v>
      </c>
      <c r="O47">
        <v>6.93621</v>
      </c>
      <c r="P47">
        <v>199.899</v>
      </c>
      <c r="Q47" s="1">
        <v>12000000000</v>
      </c>
      <c r="R47" s="1">
        <v>7400000000</v>
      </c>
      <c r="S47" s="1">
        <v>17000000000</v>
      </c>
      <c r="T47">
        <v>1.17</v>
      </c>
      <c r="U47">
        <v>2.2564799999999998</v>
      </c>
      <c r="V47">
        <v>10.2639</v>
      </c>
      <c r="W47">
        <v>1.9</v>
      </c>
      <c r="X47">
        <v>275.82499999999999</v>
      </c>
      <c r="Y47">
        <v>0.17567199999999999</v>
      </c>
      <c r="Z47">
        <v>6.7233000000000001E-2</v>
      </c>
      <c r="AA47">
        <v>3.5924999999999999E-2</v>
      </c>
      <c r="AB47">
        <v>0.10134600000000001</v>
      </c>
      <c r="AC47">
        <v>13.55</v>
      </c>
      <c r="AD47">
        <v>2.46</v>
      </c>
      <c r="AE47">
        <v>2</v>
      </c>
      <c r="AF47">
        <v>0.2302015</v>
      </c>
      <c r="AG47">
        <v>0.27107910000000002</v>
      </c>
      <c r="AH47">
        <v>51.8</v>
      </c>
      <c r="AI47">
        <v>-1.739136</v>
      </c>
      <c r="AJ47">
        <v>3.9376910000000001</v>
      </c>
      <c r="AK47">
        <v>18.819040000000001</v>
      </c>
      <c r="AL47">
        <v>2.934869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</row>
    <row r="48" spans="1:74" x14ac:dyDescent="0.25">
      <c r="A48">
        <v>2008</v>
      </c>
      <c r="B48" t="s">
        <v>82</v>
      </c>
      <c r="C48">
        <v>5</v>
      </c>
      <c r="D48" t="s">
        <v>83</v>
      </c>
      <c r="E48">
        <v>6.42</v>
      </c>
      <c r="F48">
        <v>6.5</v>
      </c>
      <c r="G48">
        <v>2</v>
      </c>
      <c r="H48">
        <v>1.5</v>
      </c>
      <c r="I48">
        <v>4</v>
      </c>
      <c r="J48">
        <v>2</v>
      </c>
      <c r="K48">
        <v>3.7366700000000002</v>
      </c>
      <c r="L48">
        <v>50.6</v>
      </c>
      <c r="M48">
        <v>1.97959</v>
      </c>
      <c r="N48">
        <v>33.5974</v>
      </c>
      <c r="O48">
        <v>11.4034</v>
      </c>
      <c r="P48">
        <v>189.07499999999999</v>
      </c>
      <c r="Q48" s="1">
        <v>12000000000</v>
      </c>
      <c r="R48" s="1">
        <v>7400000000</v>
      </c>
      <c r="S48" s="1">
        <v>17000000000</v>
      </c>
      <c r="T48">
        <v>1.1200000000000001</v>
      </c>
      <c r="U48">
        <v>2.1842600000000001</v>
      </c>
      <c r="V48">
        <v>10.2639</v>
      </c>
      <c r="W48">
        <v>1.9</v>
      </c>
      <c r="X48">
        <v>284.77699999999999</v>
      </c>
      <c r="Y48">
        <v>0.16891300000000001</v>
      </c>
      <c r="Z48">
        <v>6.7988999999999994E-2</v>
      </c>
      <c r="AA48">
        <v>3.8203000000000001E-2</v>
      </c>
      <c r="AB48">
        <v>0.10724599999999999</v>
      </c>
      <c r="AC48">
        <v>13.55</v>
      </c>
      <c r="AD48">
        <v>2.46</v>
      </c>
      <c r="AE48">
        <v>2.7721499999999999</v>
      </c>
      <c r="AF48">
        <v>0.1756722</v>
      </c>
      <c r="AG48">
        <v>0.2302015</v>
      </c>
      <c r="AH48">
        <v>51.3</v>
      </c>
      <c r="AI48">
        <v>-1.77837</v>
      </c>
      <c r="AJ48">
        <v>3.9239519999999999</v>
      </c>
      <c r="AK48">
        <v>16.979590000000002</v>
      </c>
      <c r="AL48">
        <v>2.8320120000000002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</row>
    <row r="49" spans="1:74" x14ac:dyDescent="0.25">
      <c r="A49">
        <v>2009</v>
      </c>
      <c r="B49" t="s">
        <v>82</v>
      </c>
      <c r="C49">
        <v>5</v>
      </c>
      <c r="D49" t="s">
        <v>83</v>
      </c>
      <c r="E49">
        <v>5.96</v>
      </c>
      <c r="F49">
        <v>6.5</v>
      </c>
      <c r="G49">
        <v>2</v>
      </c>
      <c r="H49">
        <v>1.5</v>
      </c>
      <c r="I49">
        <v>4</v>
      </c>
      <c r="J49">
        <v>2</v>
      </c>
      <c r="K49">
        <v>3.66</v>
      </c>
      <c r="L49">
        <v>49.8</v>
      </c>
      <c r="M49">
        <v>-4.4645099999999998</v>
      </c>
      <c r="N49">
        <v>22.007899999999999</v>
      </c>
      <c r="O49">
        <v>5.49634</v>
      </c>
      <c r="P49">
        <v>182.268</v>
      </c>
      <c r="Q49" s="1">
        <v>8800000000</v>
      </c>
      <c r="R49" s="1">
        <v>6300000000</v>
      </c>
      <c r="S49" s="1">
        <v>17000000000</v>
      </c>
      <c r="T49">
        <v>0.89400000000000002</v>
      </c>
      <c r="U49">
        <v>2.1055600000000001</v>
      </c>
      <c r="V49">
        <v>10.2639</v>
      </c>
      <c r="W49">
        <v>1.9</v>
      </c>
      <c r="X49">
        <v>279.87400000000002</v>
      </c>
      <c r="Y49">
        <v>0.14163400000000001</v>
      </c>
      <c r="Z49">
        <v>4.9250000000000002E-2</v>
      </c>
      <c r="AA49">
        <v>2.4416E-2</v>
      </c>
      <c r="AB49">
        <v>7.1373000000000006E-2</v>
      </c>
      <c r="AC49">
        <v>13.55</v>
      </c>
      <c r="AD49">
        <v>2.46</v>
      </c>
      <c r="AE49">
        <v>20.191199999999998</v>
      </c>
      <c r="AF49">
        <v>0.16891329999999999</v>
      </c>
      <c r="AG49">
        <v>0.1756722</v>
      </c>
      <c r="AH49">
        <v>50.6</v>
      </c>
      <c r="AI49">
        <v>-1.95451</v>
      </c>
      <c r="AJ49">
        <v>3.9080149999999998</v>
      </c>
      <c r="AK49">
        <v>10.535489999999999</v>
      </c>
      <c r="AL49">
        <v>2.3547500000000001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</row>
    <row r="50" spans="1:74" x14ac:dyDescent="0.25">
      <c r="A50">
        <v>2010</v>
      </c>
      <c r="B50" t="s">
        <v>82</v>
      </c>
      <c r="C50">
        <v>5</v>
      </c>
      <c r="D50" t="s">
        <v>83</v>
      </c>
      <c r="E50">
        <v>7.46</v>
      </c>
      <c r="F50">
        <v>6.5</v>
      </c>
      <c r="G50">
        <v>2</v>
      </c>
      <c r="H50">
        <v>1.5</v>
      </c>
      <c r="I50">
        <v>4</v>
      </c>
      <c r="J50">
        <v>2</v>
      </c>
      <c r="K50">
        <v>3.91</v>
      </c>
      <c r="L50">
        <v>49.6</v>
      </c>
      <c r="M50">
        <v>1.6523099999999999</v>
      </c>
      <c r="N50">
        <v>21.555900000000001</v>
      </c>
      <c r="O50">
        <v>4.6988899999999996</v>
      </c>
      <c r="P50">
        <v>193.93600000000001</v>
      </c>
      <c r="Q50" s="1">
        <v>10000000000</v>
      </c>
      <c r="R50" s="1">
        <v>7200000000</v>
      </c>
      <c r="S50" s="1">
        <v>18000000000</v>
      </c>
      <c r="T50">
        <v>0.98199999999999998</v>
      </c>
      <c r="U50">
        <v>2.02441</v>
      </c>
      <c r="V50">
        <v>10.2639</v>
      </c>
      <c r="W50">
        <v>1.9</v>
      </c>
      <c r="X50">
        <v>277.64600000000002</v>
      </c>
      <c r="Y50">
        <v>0.15556700000000001</v>
      </c>
      <c r="Z50">
        <v>5.4819E-2</v>
      </c>
      <c r="AA50">
        <v>2.7428999999999999E-2</v>
      </c>
      <c r="AB50">
        <v>8.0046999999999993E-2</v>
      </c>
      <c r="AC50">
        <v>13.58</v>
      </c>
      <c r="AD50">
        <v>1.93</v>
      </c>
      <c r="AE50">
        <v>2.7752300000000001</v>
      </c>
      <c r="AF50">
        <v>0.1416338</v>
      </c>
      <c r="AG50">
        <v>0.16891329999999999</v>
      </c>
      <c r="AH50">
        <v>49.8</v>
      </c>
      <c r="AI50">
        <v>-1.8606769999999999</v>
      </c>
      <c r="AJ50">
        <v>3.903991</v>
      </c>
      <c r="AK50">
        <v>16.65231</v>
      </c>
      <c r="AL50">
        <v>2.8125490000000002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</row>
    <row r="51" spans="1:74" x14ac:dyDescent="0.25">
      <c r="A51">
        <v>2001</v>
      </c>
      <c r="B51" t="s">
        <v>84</v>
      </c>
      <c r="C51">
        <v>6</v>
      </c>
      <c r="D51" t="s">
        <v>85</v>
      </c>
      <c r="E51">
        <v>7.96</v>
      </c>
      <c r="F51">
        <v>7.67</v>
      </c>
      <c r="G51">
        <v>2.25</v>
      </c>
      <c r="H51">
        <v>4</v>
      </c>
      <c r="I51">
        <v>6</v>
      </c>
      <c r="J51">
        <v>3</v>
      </c>
      <c r="K51">
        <v>5.1466700000000003</v>
      </c>
      <c r="L51">
        <v>44.7</v>
      </c>
      <c r="M51">
        <v>3.02738</v>
      </c>
      <c r="N51">
        <v>29.932300000000001</v>
      </c>
      <c r="O51">
        <v>3.77929</v>
      </c>
      <c r="P51">
        <v>230.05600000000001</v>
      </c>
      <c r="Q51" s="1">
        <v>120000000000</v>
      </c>
      <c r="R51" s="1">
        <v>110000000000</v>
      </c>
      <c r="S51" s="1">
        <v>840000000000</v>
      </c>
      <c r="T51">
        <v>0.27400000000000002</v>
      </c>
      <c r="U51">
        <v>1.7287699999999999</v>
      </c>
      <c r="V51">
        <v>15.2829</v>
      </c>
      <c r="W51">
        <v>1.9</v>
      </c>
      <c r="X51">
        <v>81.209999999999994</v>
      </c>
      <c r="Y51">
        <v>0.424543</v>
      </c>
      <c r="Z51">
        <v>0.107599</v>
      </c>
      <c r="AA51">
        <v>3.823E-2</v>
      </c>
      <c r="AB51">
        <v>0.135768</v>
      </c>
      <c r="AC51">
        <v>43.98</v>
      </c>
      <c r="AD51">
        <v>4.01</v>
      </c>
      <c r="AE51">
        <v>4.2</v>
      </c>
      <c r="AF51">
        <v>0.43352390000000002</v>
      </c>
      <c r="AG51">
        <v>0.43545119999999998</v>
      </c>
      <c r="AH51">
        <v>43.9</v>
      </c>
      <c r="AI51">
        <v>-0.85674220000000001</v>
      </c>
      <c r="AJ51">
        <v>3.799973</v>
      </c>
      <c r="AK51">
        <v>18.027380000000001</v>
      </c>
      <c r="AL51">
        <v>2.8918919999999999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</row>
    <row r="52" spans="1:74" x14ac:dyDescent="0.25">
      <c r="A52">
        <v>2002</v>
      </c>
      <c r="B52" t="s">
        <v>84</v>
      </c>
      <c r="C52">
        <v>6</v>
      </c>
      <c r="D52" t="s">
        <v>85</v>
      </c>
      <c r="E52">
        <v>8.4600000000000009</v>
      </c>
      <c r="F52">
        <v>7.96</v>
      </c>
      <c r="G52">
        <v>1.5</v>
      </c>
      <c r="H52">
        <v>4</v>
      </c>
      <c r="I52">
        <v>6</v>
      </c>
      <c r="J52">
        <v>3</v>
      </c>
      <c r="K52">
        <v>5.1533300000000004</v>
      </c>
      <c r="L52">
        <v>45.6</v>
      </c>
      <c r="M52">
        <v>2.06488</v>
      </c>
      <c r="N52">
        <v>28.3325</v>
      </c>
      <c r="O52">
        <v>4.2971500000000002</v>
      </c>
      <c r="P52">
        <v>234.99199999999999</v>
      </c>
      <c r="Q52" s="1">
        <v>130000000000</v>
      </c>
      <c r="R52" s="1">
        <v>130000000000</v>
      </c>
      <c r="S52" s="1">
        <v>870000000000</v>
      </c>
      <c r="T52">
        <v>0.29799999999999999</v>
      </c>
      <c r="U52">
        <v>1.68956</v>
      </c>
      <c r="V52">
        <v>15.2829</v>
      </c>
      <c r="W52">
        <v>1.9</v>
      </c>
      <c r="X52">
        <v>81.661199999999994</v>
      </c>
      <c r="Y52">
        <v>0.42341600000000001</v>
      </c>
      <c r="Z52">
        <v>0.107304</v>
      </c>
      <c r="AA52">
        <v>3.8056E-2</v>
      </c>
      <c r="AB52">
        <v>0.13528000000000001</v>
      </c>
      <c r="AC52">
        <v>43.98</v>
      </c>
      <c r="AD52">
        <v>4.01</v>
      </c>
      <c r="AE52">
        <v>43.9</v>
      </c>
      <c r="AF52">
        <v>0.4245429</v>
      </c>
      <c r="AG52">
        <v>0.43352390000000002</v>
      </c>
      <c r="AH52">
        <v>44.7</v>
      </c>
      <c r="AI52">
        <v>-0.85939900000000002</v>
      </c>
      <c r="AJ52">
        <v>3.8199079999999999</v>
      </c>
      <c r="AK52">
        <v>17.064879999999999</v>
      </c>
      <c r="AL52">
        <v>2.8370229999999999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</row>
    <row r="53" spans="1:74" x14ac:dyDescent="0.25">
      <c r="A53">
        <v>2003</v>
      </c>
      <c r="B53" t="s">
        <v>84</v>
      </c>
      <c r="C53">
        <v>6</v>
      </c>
      <c r="D53" t="s">
        <v>85</v>
      </c>
      <c r="E53">
        <v>8.5</v>
      </c>
      <c r="F53">
        <v>8.17</v>
      </c>
      <c r="G53">
        <v>1.5</v>
      </c>
      <c r="H53">
        <v>4</v>
      </c>
      <c r="I53">
        <v>6</v>
      </c>
      <c r="J53">
        <v>3</v>
      </c>
      <c r="K53">
        <v>5.1950000000000003</v>
      </c>
      <c r="L53">
        <v>46.6</v>
      </c>
      <c r="M53">
        <v>6.0937099999999997</v>
      </c>
      <c r="N53">
        <v>28.334800000000001</v>
      </c>
      <c r="O53">
        <v>3.80586</v>
      </c>
      <c r="P53">
        <v>242.08699999999999</v>
      </c>
      <c r="Q53" s="1">
        <v>150000000000</v>
      </c>
      <c r="R53" s="1">
        <v>140000000000</v>
      </c>
      <c r="S53" s="1">
        <v>940000000000</v>
      </c>
      <c r="T53">
        <v>0.309</v>
      </c>
      <c r="U53">
        <v>1.6514899999999999</v>
      </c>
      <c r="V53">
        <v>15.2829</v>
      </c>
      <c r="W53">
        <v>1.9</v>
      </c>
      <c r="X53">
        <v>83.032700000000006</v>
      </c>
      <c r="Y53">
        <v>0.41464000000000001</v>
      </c>
      <c r="Z53">
        <v>0.10363600000000001</v>
      </c>
      <c r="AA53">
        <v>3.6414000000000002E-2</v>
      </c>
      <c r="AB53">
        <v>0.13028400000000001</v>
      </c>
      <c r="AC53">
        <v>43.98</v>
      </c>
      <c r="AD53">
        <v>4.01</v>
      </c>
      <c r="AE53">
        <v>3.9</v>
      </c>
      <c r="AF53">
        <v>0.42341649999999997</v>
      </c>
      <c r="AG53">
        <v>0.4245429</v>
      </c>
      <c r="AH53">
        <v>45.6</v>
      </c>
      <c r="AI53">
        <v>-0.88034489999999999</v>
      </c>
      <c r="AJ53">
        <v>3.8416000000000001</v>
      </c>
      <c r="AK53">
        <v>21.093710000000002</v>
      </c>
      <c r="AL53">
        <v>3.048975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</row>
    <row r="54" spans="1:74" x14ac:dyDescent="0.25">
      <c r="A54">
        <v>2004</v>
      </c>
      <c r="B54" t="s">
        <v>84</v>
      </c>
      <c r="C54">
        <v>6</v>
      </c>
      <c r="D54" t="s">
        <v>85</v>
      </c>
      <c r="E54">
        <v>8.33</v>
      </c>
      <c r="F54">
        <v>9.17</v>
      </c>
      <c r="G54">
        <v>2.21</v>
      </c>
      <c r="H54">
        <v>4</v>
      </c>
      <c r="I54">
        <v>6</v>
      </c>
      <c r="J54">
        <v>3</v>
      </c>
      <c r="K54">
        <v>5.45167</v>
      </c>
      <c r="L54">
        <v>47.6</v>
      </c>
      <c r="M54">
        <v>6.1936499999999999</v>
      </c>
      <c r="N54">
        <v>30.708100000000002</v>
      </c>
      <c r="O54">
        <v>3.7672500000000002</v>
      </c>
      <c r="P54">
        <v>259.49900000000002</v>
      </c>
      <c r="Q54" s="1">
        <v>180000000000</v>
      </c>
      <c r="R54" s="1">
        <v>180000000000</v>
      </c>
      <c r="S54" s="1">
        <v>1000000000000</v>
      </c>
      <c r="T54">
        <v>0.35499999999999998</v>
      </c>
      <c r="U54">
        <v>1.61531</v>
      </c>
      <c r="V54">
        <v>15.2829</v>
      </c>
      <c r="W54">
        <v>1.9</v>
      </c>
      <c r="X54">
        <v>84.242199999999997</v>
      </c>
      <c r="Y54">
        <v>0.406615</v>
      </c>
      <c r="Z54">
        <v>0.100684</v>
      </c>
      <c r="AA54">
        <v>3.5094E-2</v>
      </c>
      <c r="AB54">
        <v>0.12625800000000001</v>
      </c>
      <c r="AC54">
        <v>43.98</v>
      </c>
      <c r="AD54">
        <v>4.01</v>
      </c>
      <c r="AE54">
        <v>3.9</v>
      </c>
      <c r="AF54">
        <v>0.41463990000000001</v>
      </c>
      <c r="AG54">
        <v>0.42341649999999997</v>
      </c>
      <c r="AH54">
        <v>46.6</v>
      </c>
      <c r="AI54">
        <v>-0.89988970000000001</v>
      </c>
      <c r="AJ54">
        <v>3.8628330000000002</v>
      </c>
      <c r="AK54">
        <v>21.193650000000002</v>
      </c>
      <c r="AL54">
        <v>3.0537019999999999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</row>
    <row r="55" spans="1:74" x14ac:dyDescent="0.25">
      <c r="A55">
        <v>2005</v>
      </c>
      <c r="B55" t="s">
        <v>84</v>
      </c>
      <c r="C55">
        <v>6</v>
      </c>
      <c r="D55" t="s">
        <v>85</v>
      </c>
      <c r="E55">
        <v>7.75</v>
      </c>
      <c r="F55">
        <v>9.33</v>
      </c>
      <c r="G55">
        <v>2.5</v>
      </c>
      <c r="H55">
        <v>4</v>
      </c>
      <c r="I55">
        <v>6</v>
      </c>
      <c r="J55">
        <v>3</v>
      </c>
      <c r="K55">
        <v>5.43</v>
      </c>
      <c r="L55">
        <v>47.6</v>
      </c>
      <c r="M55">
        <v>6.2319500000000003</v>
      </c>
      <c r="N55">
        <v>32.755299999999998</v>
      </c>
      <c r="O55">
        <v>4.24634</v>
      </c>
      <c r="P55">
        <v>258.46800000000002</v>
      </c>
      <c r="Q55" s="1">
        <v>240000000000</v>
      </c>
      <c r="R55" s="1">
        <v>230000000000</v>
      </c>
      <c r="S55" s="1">
        <v>1100000000000</v>
      </c>
      <c r="T55">
        <v>0.42899999999999999</v>
      </c>
      <c r="U55">
        <v>1.5797099999999999</v>
      </c>
      <c r="V55">
        <v>15.2829</v>
      </c>
      <c r="W55">
        <v>1.9</v>
      </c>
      <c r="X55">
        <v>86.346500000000006</v>
      </c>
      <c r="Y55">
        <v>0.38968999999999998</v>
      </c>
      <c r="Z55">
        <v>9.4722000000000001E-2</v>
      </c>
      <c r="AA55">
        <v>3.2587999999999999E-2</v>
      </c>
      <c r="AB55">
        <v>0.118349</v>
      </c>
      <c r="AC55">
        <v>37.950000000000003</v>
      </c>
      <c r="AD55">
        <v>4.38</v>
      </c>
      <c r="AE55">
        <v>3.8</v>
      </c>
      <c r="AF55">
        <v>0.40661449999999999</v>
      </c>
      <c r="AG55">
        <v>0.41463990000000001</v>
      </c>
      <c r="AH55">
        <v>47.6</v>
      </c>
      <c r="AI55">
        <v>-0.94240400000000002</v>
      </c>
      <c r="AJ55">
        <v>3.8628330000000002</v>
      </c>
      <c r="AK55">
        <v>21.231950000000001</v>
      </c>
      <c r="AL55">
        <v>3.055507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1</v>
      </c>
    </row>
    <row r="56" spans="1:74" x14ac:dyDescent="0.25">
      <c r="A56">
        <v>2006</v>
      </c>
      <c r="B56" t="s">
        <v>84</v>
      </c>
      <c r="C56">
        <v>6</v>
      </c>
      <c r="D56" t="s">
        <v>85</v>
      </c>
      <c r="E56">
        <v>7.67</v>
      </c>
      <c r="F56">
        <v>8.92</v>
      </c>
      <c r="G56">
        <v>2.5</v>
      </c>
      <c r="H56">
        <v>4</v>
      </c>
      <c r="I56">
        <v>6</v>
      </c>
      <c r="J56">
        <v>3</v>
      </c>
      <c r="K56">
        <v>5.3483299999999998</v>
      </c>
      <c r="L56">
        <v>47.8</v>
      </c>
      <c r="M56">
        <v>6.4032799999999996</v>
      </c>
      <c r="N56">
        <v>33.584899999999998</v>
      </c>
      <c r="O56">
        <v>5.7965200000000001</v>
      </c>
      <c r="P56">
        <v>255.65</v>
      </c>
      <c r="Q56" s="1">
        <v>290000000000</v>
      </c>
      <c r="R56" s="1">
        <v>270000000000</v>
      </c>
      <c r="S56" s="1">
        <v>1200000000000</v>
      </c>
      <c r="T56">
        <v>0.47399999999999998</v>
      </c>
      <c r="U56">
        <v>1.5457000000000001</v>
      </c>
      <c r="V56">
        <v>15.2829</v>
      </c>
      <c r="W56">
        <v>1.9</v>
      </c>
      <c r="X56">
        <v>87.754199999999997</v>
      </c>
      <c r="Y56">
        <v>0.37828800000000001</v>
      </c>
      <c r="Z56">
        <v>9.0963000000000002E-2</v>
      </c>
      <c r="AA56">
        <v>3.1112999999999998E-2</v>
      </c>
      <c r="AB56">
        <v>0.11346100000000001</v>
      </c>
      <c r="AC56">
        <v>37.950000000000003</v>
      </c>
      <c r="AD56">
        <v>4.38</v>
      </c>
      <c r="AE56">
        <v>3.7</v>
      </c>
      <c r="AF56">
        <v>0.38968989999999998</v>
      </c>
      <c r="AG56">
        <v>0.40661449999999999</v>
      </c>
      <c r="AH56">
        <v>47.6</v>
      </c>
      <c r="AI56">
        <v>-0.97209999999999996</v>
      </c>
      <c r="AJ56">
        <v>3.8670260000000001</v>
      </c>
      <c r="AK56">
        <v>21.403279999999999</v>
      </c>
      <c r="AL56">
        <v>3.0635439999999998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1</v>
      </c>
    </row>
    <row r="57" spans="1:74" x14ac:dyDescent="0.25">
      <c r="A57">
        <v>2007</v>
      </c>
      <c r="B57" t="s">
        <v>84</v>
      </c>
      <c r="C57">
        <v>6</v>
      </c>
      <c r="D57" t="s">
        <v>85</v>
      </c>
      <c r="E57">
        <v>7.54</v>
      </c>
      <c r="F57">
        <v>8.5</v>
      </c>
      <c r="G57">
        <v>2.5</v>
      </c>
      <c r="H57">
        <v>4</v>
      </c>
      <c r="I57">
        <v>6</v>
      </c>
      <c r="J57">
        <v>3</v>
      </c>
      <c r="K57">
        <v>5.2566699999999997</v>
      </c>
      <c r="L57">
        <v>48</v>
      </c>
      <c r="M57">
        <v>6.0481699999999998</v>
      </c>
      <c r="N57">
        <v>35.812899999999999</v>
      </c>
      <c r="O57">
        <v>6.3728800000000003</v>
      </c>
      <c r="P57">
        <v>252.32</v>
      </c>
      <c r="Q57" s="1">
        <v>320000000000</v>
      </c>
      <c r="R57" s="1">
        <v>290000000000</v>
      </c>
      <c r="S57" s="1">
        <v>1300000000000</v>
      </c>
      <c r="T57">
        <v>0.47899999999999998</v>
      </c>
      <c r="U57">
        <v>1.50922</v>
      </c>
      <c r="V57">
        <v>15.2829</v>
      </c>
      <c r="W57">
        <v>1.9</v>
      </c>
      <c r="X57">
        <v>90.155600000000007</v>
      </c>
      <c r="Y57">
        <v>0.35994399999999999</v>
      </c>
      <c r="Z57">
        <v>8.4717000000000001E-2</v>
      </c>
      <c r="AA57">
        <v>2.8642999999999998E-2</v>
      </c>
      <c r="AB57">
        <v>0.105334</v>
      </c>
      <c r="AC57">
        <v>37.950000000000003</v>
      </c>
      <c r="AD57">
        <v>4.38</v>
      </c>
      <c r="AE57">
        <v>3.7</v>
      </c>
      <c r="AF57">
        <v>0.37828780000000001</v>
      </c>
      <c r="AG57">
        <v>0.38968989999999998</v>
      </c>
      <c r="AH57">
        <v>47.8</v>
      </c>
      <c r="AI57">
        <v>-1.021808</v>
      </c>
      <c r="AJ57">
        <v>3.8712010000000001</v>
      </c>
      <c r="AK57">
        <v>21.048169999999999</v>
      </c>
      <c r="AL57">
        <v>3.0468139999999999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1</v>
      </c>
    </row>
    <row r="58" spans="1:74" x14ac:dyDescent="0.25">
      <c r="A58">
        <v>2008</v>
      </c>
      <c r="B58" t="s">
        <v>84</v>
      </c>
      <c r="C58">
        <v>6</v>
      </c>
      <c r="D58" t="s">
        <v>85</v>
      </c>
      <c r="E58">
        <v>6.33</v>
      </c>
      <c r="F58">
        <v>8.5</v>
      </c>
      <c r="G58">
        <v>2.5</v>
      </c>
      <c r="H58">
        <v>4</v>
      </c>
      <c r="I58">
        <v>6</v>
      </c>
      <c r="J58">
        <v>3</v>
      </c>
      <c r="K58">
        <v>5.0549999999999997</v>
      </c>
      <c r="L58">
        <v>48.3</v>
      </c>
      <c r="M58">
        <v>1.5875999999999999</v>
      </c>
      <c r="N58">
        <v>34.718000000000004</v>
      </c>
      <c r="O58">
        <v>8.3492700000000006</v>
      </c>
      <c r="P58">
        <v>244.15600000000001</v>
      </c>
      <c r="Q58" s="1">
        <v>400000000000</v>
      </c>
      <c r="R58" s="1">
        <v>330000000000</v>
      </c>
      <c r="S58" s="1">
        <v>1300000000000</v>
      </c>
      <c r="T58">
        <v>0.55600000000000005</v>
      </c>
      <c r="U58">
        <v>1.46489</v>
      </c>
      <c r="V58">
        <v>15.2829</v>
      </c>
      <c r="W58">
        <v>1.9</v>
      </c>
      <c r="X58">
        <v>91.543599999999998</v>
      </c>
      <c r="Y58">
        <v>0.34820800000000002</v>
      </c>
      <c r="Z58">
        <v>8.1458000000000003E-2</v>
      </c>
      <c r="AA58">
        <v>2.7414999999999998E-2</v>
      </c>
      <c r="AB58">
        <v>0.101135</v>
      </c>
      <c r="AC58">
        <v>37.950000000000003</v>
      </c>
      <c r="AD58">
        <v>4.38</v>
      </c>
      <c r="AE58">
        <v>3.7</v>
      </c>
      <c r="AF58">
        <v>0.35994369999999998</v>
      </c>
      <c r="AG58">
        <v>0.37828780000000001</v>
      </c>
      <c r="AH58">
        <v>48</v>
      </c>
      <c r="AI58">
        <v>-1.054956</v>
      </c>
      <c r="AJ58">
        <v>3.8774320000000002</v>
      </c>
      <c r="AK58">
        <v>16.587599999999998</v>
      </c>
      <c r="AL58">
        <v>2.808656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</row>
    <row r="59" spans="1:74" x14ac:dyDescent="0.25">
      <c r="A59">
        <v>2009</v>
      </c>
      <c r="B59" t="s">
        <v>84</v>
      </c>
      <c r="C59">
        <v>6</v>
      </c>
      <c r="D59" t="s">
        <v>85</v>
      </c>
      <c r="E59">
        <v>8.2100000000000009</v>
      </c>
      <c r="F59">
        <v>8.5</v>
      </c>
      <c r="G59">
        <v>2.5</v>
      </c>
      <c r="H59">
        <v>4</v>
      </c>
      <c r="I59">
        <v>6</v>
      </c>
      <c r="J59">
        <v>3</v>
      </c>
      <c r="K59">
        <v>5.3683300000000003</v>
      </c>
      <c r="L59">
        <v>48.5</v>
      </c>
      <c r="M59">
        <v>6.3510900000000001</v>
      </c>
      <c r="N59">
        <v>33.951599999999999</v>
      </c>
      <c r="O59">
        <v>10.882400000000001</v>
      </c>
      <c r="P59">
        <v>260.36399999999998</v>
      </c>
      <c r="Q59" s="1">
        <v>390000000000</v>
      </c>
      <c r="R59" s="1">
        <v>310000000000</v>
      </c>
      <c r="S59" s="1">
        <v>1400000000000</v>
      </c>
      <c r="T59">
        <v>0.49399999999999999</v>
      </c>
      <c r="U59">
        <v>1.4105799999999999</v>
      </c>
      <c r="V59">
        <v>15.2829</v>
      </c>
      <c r="W59">
        <v>1.9</v>
      </c>
      <c r="X59">
        <v>93.241</v>
      </c>
      <c r="Y59">
        <v>0.33742499999999997</v>
      </c>
      <c r="Z59">
        <v>7.7604999999999993E-2</v>
      </c>
      <c r="AA59">
        <v>2.5961000000000001E-2</v>
      </c>
      <c r="AB59">
        <v>9.6174999999999997E-2</v>
      </c>
      <c r="AC59">
        <v>37.950000000000003</v>
      </c>
      <c r="AD59">
        <v>4.38</v>
      </c>
      <c r="AE59">
        <v>3.6</v>
      </c>
      <c r="AF59">
        <v>0.34820760000000001</v>
      </c>
      <c r="AG59">
        <v>0.35994369999999998</v>
      </c>
      <c r="AH59">
        <v>48.3</v>
      </c>
      <c r="AI59">
        <v>-1.0864119999999999</v>
      </c>
      <c r="AJ59">
        <v>3.881564</v>
      </c>
      <c r="AK59">
        <v>21.351089999999999</v>
      </c>
      <c r="AL59">
        <v>3.0611030000000001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1</v>
      </c>
    </row>
    <row r="60" spans="1:74" x14ac:dyDescent="0.25">
      <c r="A60">
        <v>2010</v>
      </c>
      <c r="B60" t="s">
        <v>84</v>
      </c>
      <c r="C60">
        <v>6</v>
      </c>
      <c r="D60" t="s">
        <v>85</v>
      </c>
      <c r="E60">
        <v>8.42</v>
      </c>
      <c r="F60">
        <v>8.5</v>
      </c>
      <c r="G60">
        <v>2.5</v>
      </c>
      <c r="H60">
        <v>4</v>
      </c>
      <c r="I60">
        <v>6</v>
      </c>
      <c r="J60">
        <v>3</v>
      </c>
      <c r="K60">
        <v>5.4033300000000004</v>
      </c>
      <c r="L60">
        <v>49</v>
      </c>
      <c r="M60">
        <v>7.0423499999999999</v>
      </c>
      <c r="N60">
        <v>33.229999999999997</v>
      </c>
      <c r="O60">
        <v>11.9894</v>
      </c>
      <c r="P60">
        <v>264.76299999999998</v>
      </c>
      <c r="Q60" s="1">
        <v>450000000000</v>
      </c>
      <c r="R60" s="1">
        <v>380000000000</v>
      </c>
      <c r="S60" s="1">
        <v>1500000000000</v>
      </c>
      <c r="T60">
        <v>0.54</v>
      </c>
      <c r="U60">
        <v>1.3503400000000001</v>
      </c>
      <c r="V60">
        <v>15.2829</v>
      </c>
      <c r="W60">
        <v>1.9</v>
      </c>
      <c r="X60">
        <v>98.302000000000007</v>
      </c>
      <c r="Y60">
        <v>0.29730699999999999</v>
      </c>
      <c r="Z60">
        <v>6.6104999999999997E-2</v>
      </c>
      <c r="AA60">
        <v>2.1545999999999999E-2</v>
      </c>
      <c r="AB60">
        <v>8.1365000000000007E-2</v>
      </c>
      <c r="AC60">
        <v>33.159999999999997</v>
      </c>
      <c r="AD60">
        <v>4.8499999999999996</v>
      </c>
      <c r="AE60">
        <v>3.99</v>
      </c>
      <c r="AF60">
        <v>0.33742490000000003</v>
      </c>
      <c r="AG60">
        <v>0.34820760000000001</v>
      </c>
      <c r="AH60">
        <v>48.5</v>
      </c>
      <c r="AI60">
        <v>-1.2129890000000001</v>
      </c>
      <c r="AJ60">
        <v>3.8918200000000001</v>
      </c>
      <c r="AK60">
        <v>22.042349999999999</v>
      </c>
      <c r="AL60">
        <v>3.0929660000000001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1</v>
      </c>
    </row>
    <row r="61" spans="1:74" x14ac:dyDescent="0.25">
      <c r="A61">
        <v>2001</v>
      </c>
      <c r="B61" t="s">
        <v>86</v>
      </c>
      <c r="C61">
        <v>7</v>
      </c>
      <c r="D61" t="s">
        <v>87</v>
      </c>
      <c r="E61">
        <v>7.83</v>
      </c>
      <c r="F61">
        <v>5.13</v>
      </c>
      <c r="G61">
        <v>1</v>
      </c>
      <c r="H61">
        <v>2</v>
      </c>
      <c r="I61">
        <v>4</v>
      </c>
      <c r="J61">
        <v>2.33</v>
      </c>
      <c r="K61">
        <v>3.7149999999999999</v>
      </c>
      <c r="L61">
        <v>41.7</v>
      </c>
      <c r="M61">
        <v>2.2351800000000002</v>
      </c>
      <c r="N61">
        <v>19.672699999999999</v>
      </c>
      <c r="O61">
        <v>11.5001</v>
      </c>
      <c r="P61">
        <v>154.91499999999999</v>
      </c>
      <c r="Q61" s="1">
        <v>90000000000</v>
      </c>
      <c r="R61" s="1">
        <v>98000000000</v>
      </c>
      <c r="S61" s="1">
        <v>410000000000</v>
      </c>
      <c r="T61">
        <v>0.45900000000000002</v>
      </c>
      <c r="U61">
        <v>1.3681000000000001</v>
      </c>
      <c r="V61">
        <v>3892.22</v>
      </c>
      <c r="W61">
        <v>1.9</v>
      </c>
      <c r="X61">
        <v>85.627099999999999</v>
      </c>
      <c r="Y61">
        <v>0.31220999999999999</v>
      </c>
      <c r="Z61">
        <v>6.4423999999999995E-2</v>
      </c>
      <c r="AA61">
        <v>1.9626000000000001E-2</v>
      </c>
      <c r="AB61">
        <v>7.7937000000000006E-2</v>
      </c>
      <c r="AC61">
        <v>22.61</v>
      </c>
      <c r="AD61">
        <v>1.21</v>
      </c>
      <c r="AE61">
        <v>4.7</v>
      </c>
      <c r="AF61">
        <v>0.3488812</v>
      </c>
      <c r="AG61">
        <v>0.3741218</v>
      </c>
      <c r="AH61">
        <v>41.7</v>
      </c>
      <c r="AI61">
        <v>-1.1640790000000001</v>
      </c>
      <c r="AJ61">
        <v>3.7305009999999998</v>
      </c>
      <c r="AK61">
        <v>17.23518</v>
      </c>
      <c r="AL61">
        <v>2.8469530000000001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1</v>
      </c>
    </row>
    <row r="62" spans="1:74" x14ac:dyDescent="0.25">
      <c r="A62">
        <v>2002</v>
      </c>
      <c r="B62" t="s">
        <v>86</v>
      </c>
      <c r="C62">
        <v>7</v>
      </c>
      <c r="D62" t="s">
        <v>87</v>
      </c>
      <c r="E62">
        <v>8.92</v>
      </c>
      <c r="F62">
        <v>4.5</v>
      </c>
      <c r="G62">
        <v>1</v>
      </c>
      <c r="H62">
        <v>2</v>
      </c>
      <c r="I62">
        <v>4</v>
      </c>
      <c r="J62">
        <v>2</v>
      </c>
      <c r="K62">
        <v>3.7366700000000002</v>
      </c>
      <c r="L62">
        <v>41.8</v>
      </c>
      <c r="M62">
        <v>3.0906400000000001</v>
      </c>
      <c r="N62">
        <v>19.429200000000002</v>
      </c>
      <c r="O62">
        <v>11.9001</v>
      </c>
      <c r="P62">
        <v>156.19300000000001</v>
      </c>
      <c r="Q62" s="1">
        <v>86000000000</v>
      </c>
      <c r="R62" s="1">
        <v>97000000000</v>
      </c>
      <c r="S62" s="1">
        <v>430000000000</v>
      </c>
      <c r="T62">
        <v>0.42799999999999999</v>
      </c>
      <c r="U62">
        <v>1.3573500000000001</v>
      </c>
      <c r="V62">
        <v>3892.22</v>
      </c>
      <c r="W62">
        <v>1.9</v>
      </c>
      <c r="X62">
        <v>106.003</v>
      </c>
      <c r="Y62">
        <v>0.189862</v>
      </c>
      <c r="Z62">
        <v>3.3360000000000001E-2</v>
      </c>
      <c r="AA62">
        <v>8.9589999999999999E-3</v>
      </c>
      <c r="AB62">
        <v>3.9245000000000002E-2</v>
      </c>
      <c r="AC62">
        <v>22.61</v>
      </c>
      <c r="AD62">
        <v>1.21</v>
      </c>
      <c r="AE62">
        <v>4.8</v>
      </c>
      <c r="AF62">
        <v>0.31220999999999999</v>
      </c>
      <c r="AG62">
        <v>0.3488812</v>
      </c>
      <c r="AH62">
        <v>41.7</v>
      </c>
      <c r="AI62">
        <v>-1.6614599999999999</v>
      </c>
      <c r="AJ62">
        <v>3.7328960000000002</v>
      </c>
      <c r="AK62">
        <v>18.09064</v>
      </c>
      <c r="AL62">
        <v>2.8953950000000002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1</v>
      </c>
    </row>
    <row r="63" spans="1:74" x14ac:dyDescent="0.25">
      <c r="A63">
        <v>2003</v>
      </c>
      <c r="B63" t="s">
        <v>86</v>
      </c>
      <c r="C63">
        <v>7</v>
      </c>
      <c r="D63" t="s">
        <v>87</v>
      </c>
      <c r="E63">
        <v>8.8800000000000008</v>
      </c>
      <c r="F63">
        <v>5.5</v>
      </c>
      <c r="G63">
        <v>1</v>
      </c>
      <c r="H63">
        <v>2</v>
      </c>
      <c r="I63">
        <v>4.13</v>
      </c>
      <c r="J63">
        <v>2</v>
      </c>
      <c r="K63">
        <v>3.9183300000000001</v>
      </c>
      <c r="L63">
        <v>42.1</v>
      </c>
      <c r="M63">
        <v>3.3765299999999998</v>
      </c>
      <c r="N63">
        <v>19.5061</v>
      </c>
      <c r="O63">
        <v>6.75732</v>
      </c>
      <c r="P63">
        <v>164.96199999999999</v>
      </c>
      <c r="Q63" s="1">
        <v>87000000000</v>
      </c>
      <c r="R63" s="1">
        <v>100000000000</v>
      </c>
      <c r="S63" s="1">
        <v>450000000000</v>
      </c>
      <c r="T63">
        <v>0.41699999999999998</v>
      </c>
      <c r="U63">
        <v>1.3488500000000001</v>
      </c>
      <c r="V63">
        <v>3892.22</v>
      </c>
      <c r="W63">
        <v>1.9</v>
      </c>
      <c r="X63">
        <v>107.684</v>
      </c>
      <c r="Y63">
        <v>0.19342799999999999</v>
      </c>
      <c r="Z63">
        <v>3.4798999999999997E-2</v>
      </c>
      <c r="AA63">
        <v>9.7040000000000008E-3</v>
      </c>
      <c r="AB63">
        <v>4.1260999999999999E-2</v>
      </c>
      <c r="AC63">
        <v>22.61</v>
      </c>
      <c r="AD63">
        <v>1.21</v>
      </c>
      <c r="AE63">
        <v>4.9000000000000004</v>
      </c>
      <c r="AF63">
        <v>0.18986159999999999</v>
      </c>
      <c r="AG63">
        <v>0.31220999999999999</v>
      </c>
      <c r="AH63">
        <v>41.8</v>
      </c>
      <c r="AI63">
        <v>-1.6428480000000001</v>
      </c>
      <c r="AJ63">
        <v>3.7400479999999998</v>
      </c>
      <c r="AK63">
        <v>18.376529999999999</v>
      </c>
      <c r="AL63">
        <v>2.9110740000000002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</v>
      </c>
    </row>
    <row r="64" spans="1:74" x14ac:dyDescent="0.25">
      <c r="A64">
        <v>2004</v>
      </c>
      <c r="B64" t="s">
        <v>86</v>
      </c>
      <c r="C64">
        <v>7</v>
      </c>
      <c r="D64" t="s">
        <v>87</v>
      </c>
      <c r="E64">
        <v>7.21</v>
      </c>
      <c r="F64">
        <v>6.21</v>
      </c>
      <c r="G64">
        <v>1</v>
      </c>
      <c r="H64">
        <v>2.67</v>
      </c>
      <c r="I64">
        <v>4.83</v>
      </c>
      <c r="J64">
        <v>2</v>
      </c>
      <c r="K64">
        <v>3.9866700000000002</v>
      </c>
      <c r="L64">
        <v>42.4</v>
      </c>
      <c r="M64">
        <v>3.6309100000000001</v>
      </c>
      <c r="N64">
        <v>22.448599999999999</v>
      </c>
      <c r="O64">
        <v>6.0640599999999996</v>
      </c>
      <c r="P64">
        <v>169.035</v>
      </c>
      <c r="Q64" s="1">
        <v>110000000000</v>
      </c>
      <c r="R64" s="1">
        <v>120000000000</v>
      </c>
      <c r="S64" s="1">
        <v>470000000000</v>
      </c>
      <c r="T64">
        <v>0.48799999999999999</v>
      </c>
      <c r="U64">
        <v>1.3418699999999999</v>
      </c>
      <c r="V64">
        <v>3892.22</v>
      </c>
      <c r="W64">
        <v>1.9</v>
      </c>
      <c r="X64">
        <v>107.133</v>
      </c>
      <c r="Y64">
        <v>0.209728</v>
      </c>
      <c r="Z64">
        <v>4.3758999999999999E-2</v>
      </c>
      <c r="AA64">
        <v>1.3037999999999999E-2</v>
      </c>
      <c r="AB64">
        <v>5.2624999999999998E-2</v>
      </c>
      <c r="AC64">
        <v>22.61</v>
      </c>
      <c r="AD64">
        <v>1.21</v>
      </c>
      <c r="AE64">
        <v>5</v>
      </c>
      <c r="AF64">
        <v>0.1934284</v>
      </c>
      <c r="AG64">
        <v>0.18986159999999999</v>
      </c>
      <c r="AH64">
        <v>42.1</v>
      </c>
      <c r="AI64">
        <v>-1.5619430000000001</v>
      </c>
      <c r="AJ64">
        <v>3.7471489999999998</v>
      </c>
      <c r="AK64">
        <v>18.63091</v>
      </c>
      <c r="AL64">
        <v>2.9248219999999998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1</v>
      </c>
    </row>
    <row r="65" spans="1:74" x14ac:dyDescent="0.25">
      <c r="A65">
        <v>2005</v>
      </c>
      <c r="B65" t="s">
        <v>86</v>
      </c>
      <c r="C65">
        <v>7</v>
      </c>
      <c r="D65" t="s">
        <v>87</v>
      </c>
      <c r="E65">
        <v>7.04</v>
      </c>
      <c r="F65">
        <v>6.75</v>
      </c>
      <c r="G65">
        <v>1</v>
      </c>
      <c r="H65">
        <v>3</v>
      </c>
      <c r="I65">
        <v>5</v>
      </c>
      <c r="J65">
        <v>2</v>
      </c>
      <c r="K65">
        <v>4.1316699999999997</v>
      </c>
      <c r="L65">
        <v>42.8</v>
      </c>
      <c r="M65">
        <v>4.2895899999999996</v>
      </c>
      <c r="N65">
        <v>23.640499999999999</v>
      </c>
      <c r="O65">
        <v>10.453200000000001</v>
      </c>
      <c r="P65">
        <v>176.83500000000001</v>
      </c>
      <c r="Q65" s="1">
        <v>130000000000</v>
      </c>
      <c r="R65" s="1">
        <v>140000000000</v>
      </c>
      <c r="S65" s="1">
        <v>500000000000</v>
      </c>
      <c r="T65">
        <v>0.54300000000000004</v>
      </c>
      <c r="U65">
        <v>1.3363</v>
      </c>
      <c r="V65">
        <v>3892.22</v>
      </c>
      <c r="W65">
        <v>1.9</v>
      </c>
      <c r="X65">
        <v>112.001</v>
      </c>
      <c r="Y65">
        <v>0.17980599999999999</v>
      </c>
      <c r="Z65">
        <v>3.5458000000000003E-2</v>
      </c>
      <c r="AA65">
        <v>1.0676E-2</v>
      </c>
      <c r="AB65">
        <v>4.2796000000000001E-2</v>
      </c>
      <c r="AC65">
        <v>14.53</v>
      </c>
      <c r="AD65">
        <v>2.67</v>
      </c>
      <c r="AE65">
        <v>5.0999999999999996</v>
      </c>
      <c r="AF65">
        <v>0.2097282</v>
      </c>
      <c r="AG65">
        <v>0.1934284</v>
      </c>
      <c r="AH65">
        <v>42.4</v>
      </c>
      <c r="AI65">
        <v>-1.715878</v>
      </c>
      <c r="AJ65">
        <v>3.7565379999999999</v>
      </c>
      <c r="AK65">
        <v>19.28959</v>
      </c>
      <c r="AL65">
        <v>2.959565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</row>
    <row r="66" spans="1:74" x14ac:dyDescent="0.25">
      <c r="A66">
        <v>2006</v>
      </c>
      <c r="B66" t="s">
        <v>86</v>
      </c>
      <c r="C66">
        <v>7</v>
      </c>
      <c r="D66" t="s">
        <v>87</v>
      </c>
      <c r="E66">
        <v>7.13</v>
      </c>
      <c r="F66">
        <v>9.1300000000000008</v>
      </c>
      <c r="G66">
        <v>2.33</v>
      </c>
      <c r="H66">
        <v>3</v>
      </c>
      <c r="I66">
        <v>5</v>
      </c>
      <c r="J66">
        <v>2</v>
      </c>
      <c r="K66">
        <v>4.7649999999999997</v>
      </c>
      <c r="L66">
        <v>43.2</v>
      </c>
      <c r="M66">
        <v>4.1075100000000004</v>
      </c>
      <c r="N66">
        <v>24.131</v>
      </c>
      <c r="O66">
        <v>13.108700000000001</v>
      </c>
      <c r="P66">
        <v>205.84800000000001</v>
      </c>
      <c r="Q66" s="1">
        <v>140000000000</v>
      </c>
      <c r="R66" s="1">
        <v>150000000000</v>
      </c>
      <c r="S66" s="1">
        <v>530000000000</v>
      </c>
      <c r="T66">
        <v>0.55200000000000005</v>
      </c>
      <c r="U66">
        <v>1.32958</v>
      </c>
      <c r="V66">
        <v>3892.22</v>
      </c>
      <c r="W66">
        <v>1.9</v>
      </c>
      <c r="X66">
        <v>105.01600000000001</v>
      </c>
      <c r="Y66">
        <v>0.238622</v>
      </c>
      <c r="Z66">
        <v>5.3580999999999997E-2</v>
      </c>
      <c r="AA66">
        <v>1.8270999999999999E-2</v>
      </c>
      <c r="AB66">
        <v>6.6905000000000006E-2</v>
      </c>
      <c r="AC66">
        <v>14.53</v>
      </c>
      <c r="AD66">
        <v>2.67</v>
      </c>
      <c r="AE66">
        <v>5.2</v>
      </c>
      <c r="AF66">
        <v>0.17980570000000001</v>
      </c>
      <c r="AG66">
        <v>0.2097282</v>
      </c>
      <c r="AH66">
        <v>42.8</v>
      </c>
      <c r="AI66">
        <v>-1.432874</v>
      </c>
      <c r="AJ66">
        <v>3.765841</v>
      </c>
      <c r="AK66">
        <v>19.107510000000001</v>
      </c>
      <c r="AL66">
        <v>2.950081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</row>
    <row r="67" spans="1:74" x14ac:dyDescent="0.25">
      <c r="A67">
        <v>2007</v>
      </c>
      <c r="B67" t="s">
        <v>86</v>
      </c>
      <c r="C67">
        <v>7</v>
      </c>
      <c r="D67" t="s">
        <v>87</v>
      </c>
      <c r="E67">
        <v>7.54</v>
      </c>
      <c r="F67">
        <v>9</v>
      </c>
      <c r="G67">
        <v>3.04</v>
      </c>
      <c r="H67">
        <v>3</v>
      </c>
      <c r="I67">
        <v>5</v>
      </c>
      <c r="J67">
        <v>2</v>
      </c>
      <c r="K67">
        <v>4.93</v>
      </c>
      <c r="L67">
        <v>43.6</v>
      </c>
      <c r="M67">
        <v>4.9464699999999997</v>
      </c>
      <c r="N67">
        <v>24.946899999999999</v>
      </c>
      <c r="O67">
        <v>6.4065599999999998</v>
      </c>
      <c r="P67">
        <v>214.94800000000001</v>
      </c>
      <c r="Q67" s="1">
        <v>150000000000</v>
      </c>
      <c r="R67" s="1">
        <v>160000000000</v>
      </c>
      <c r="S67" s="1">
        <v>560000000000</v>
      </c>
      <c r="T67">
        <v>0.55500000000000005</v>
      </c>
      <c r="U67">
        <v>1.3238300000000001</v>
      </c>
      <c r="V67">
        <v>3892.22</v>
      </c>
      <c r="W67">
        <v>1.9</v>
      </c>
      <c r="X67">
        <v>118.55500000000001</v>
      </c>
      <c r="Y67">
        <v>0.193054</v>
      </c>
      <c r="Z67">
        <v>3.9091000000000001E-2</v>
      </c>
      <c r="AA67">
        <v>1.1698E-2</v>
      </c>
      <c r="AB67">
        <v>4.7029000000000001E-2</v>
      </c>
      <c r="AC67">
        <v>14.53</v>
      </c>
      <c r="AD67">
        <v>2.67</v>
      </c>
      <c r="AE67">
        <v>5.3</v>
      </c>
      <c r="AF67">
        <v>0.2386221</v>
      </c>
      <c r="AG67">
        <v>0.17980570000000001</v>
      </c>
      <c r="AH67">
        <v>43.2</v>
      </c>
      <c r="AI67">
        <v>-1.644784</v>
      </c>
      <c r="AJ67">
        <v>3.7750569999999999</v>
      </c>
      <c r="AK67">
        <v>19.946470000000001</v>
      </c>
      <c r="AL67">
        <v>2.993052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1</v>
      </c>
    </row>
    <row r="68" spans="1:74" x14ac:dyDescent="0.25">
      <c r="A68">
        <v>2008</v>
      </c>
      <c r="B68" t="s">
        <v>86</v>
      </c>
      <c r="C68">
        <v>7</v>
      </c>
      <c r="D68" t="s">
        <v>87</v>
      </c>
      <c r="E68">
        <v>7.08</v>
      </c>
      <c r="F68">
        <v>9</v>
      </c>
      <c r="G68">
        <v>3.58</v>
      </c>
      <c r="H68">
        <v>3</v>
      </c>
      <c r="I68">
        <v>5</v>
      </c>
      <c r="J68">
        <v>2</v>
      </c>
      <c r="K68">
        <v>4.9433299999999996</v>
      </c>
      <c r="L68">
        <v>44</v>
      </c>
      <c r="M68">
        <v>4.6200299999999999</v>
      </c>
      <c r="N68">
        <v>27.698599999999999</v>
      </c>
      <c r="O68">
        <v>10.226699999999999</v>
      </c>
      <c r="P68">
        <v>217.50700000000001</v>
      </c>
      <c r="Q68" s="1">
        <v>170000000000</v>
      </c>
      <c r="R68" s="1">
        <v>180000000000</v>
      </c>
      <c r="S68" s="1">
        <v>590000000000</v>
      </c>
      <c r="T68">
        <v>0.59099999999999997</v>
      </c>
      <c r="U68">
        <v>1.3233299999999999</v>
      </c>
      <c r="V68">
        <v>3892.22</v>
      </c>
      <c r="W68">
        <v>1.9</v>
      </c>
      <c r="X68">
        <v>119.10899999999999</v>
      </c>
      <c r="Y68">
        <v>0.18961700000000001</v>
      </c>
      <c r="Z68">
        <v>3.6364E-2</v>
      </c>
      <c r="AA68">
        <v>1.0585000000000001E-2</v>
      </c>
      <c r="AB68">
        <v>4.3527000000000003E-2</v>
      </c>
      <c r="AC68">
        <v>14.53</v>
      </c>
      <c r="AD68">
        <v>2.67</v>
      </c>
      <c r="AE68">
        <v>5.6</v>
      </c>
      <c r="AF68">
        <v>0.19305420000000001</v>
      </c>
      <c r="AG68">
        <v>0.2386221</v>
      </c>
      <c r="AH68">
        <v>43.6</v>
      </c>
      <c r="AI68">
        <v>-1.6627479999999999</v>
      </c>
      <c r="AJ68">
        <v>3.7841900000000002</v>
      </c>
      <c r="AK68">
        <v>19.62003</v>
      </c>
      <c r="AL68">
        <v>2.9765510000000002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1</v>
      </c>
    </row>
    <row r="69" spans="1:74" x14ac:dyDescent="0.25">
      <c r="A69">
        <v>2009</v>
      </c>
      <c r="B69" t="s">
        <v>86</v>
      </c>
      <c r="C69">
        <v>7</v>
      </c>
      <c r="D69" t="s">
        <v>87</v>
      </c>
      <c r="E69">
        <v>8.75</v>
      </c>
      <c r="F69">
        <v>9</v>
      </c>
      <c r="G69">
        <v>3.83</v>
      </c>
      <c r="H69">
        <v>3</v>
      </c>
      <c r="I69">
        <v>5</v>
      </c>
      <c r="J69">
        <v>2</v>
      </c>
      <c r="K69">
        <v>5.2633299999999998</v>
      </c>
      <c r="L69">
        <v>44.6</v>
      </c>
      <c r="M69">
        <v>3.2473299999999998</v>
      </c>
      <c r="N69">
        <v>31.114799999999999</v>
      </c>
      <c r="O69">
        <v>4.3864200000000002</v>
      </c>
      <c r="P69">
        <v>234.745</v>
      </c>
      <c r="Q69" s="1">
        <v>140000000000</v>
      </c>
      <c r="R69" s="1">
        <v>160000000000</v>
      </c>
      <c r="S69" s="1">
        <v>620000000000</v>
      </c>
      <c r="T69">
        <v>0.48399999999999999</v>
      </c>
      <c r="U69">
        <v>1.3292200000000001</v>
      </c>
      <c r="V69">
        <v>3892.22</v>
      </c>
      <c r="W69">
        <v>1.9</v>
      </c>
      <c r="X69">
        <v>124.376</v>
      </c>
      <c r="Y69">
        <v>0.15484400000000001</v>
      </c>
      <c r="Z69">
        <v>2.8774999999999998E-2</v>
      </c>
      <c r="AA69">
        <v>8.0409999999999995E-3</v>
      </c>
      <c r="AB69">
        <v>3.4139000000000003E-2</v>
      </c>
      <c r="AC69">
        <v>14.53</v>
      </c>
      <c r="AD69">
        <v>2.67</v>
      </c>
      <c r="AE69">
        <v>5.8</v>
      </c>
      <c r="AF69">
        <v>0.18961720000000001</v>
      </c>
      <c r="AG69">
        <v>0.19305420000000001</v>
      </c>
      <c r="AH69">
        <v>44</v>
      </c>
      <c r="AI69">
        <v>-1.865335</v>
      </c>
      <c r="AJ69">
        <v>3.7977340000000002</v>
      </c>
      <c r="AK69">
        <v>18.247330000000002</v>
      </c>
      <c r="AL69">
        <v>2.9040189999999999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1</v>
      </c>
    </row>
    <row r="70" spans="1:74" x14ac:dyDescent="0.25">
      <c r="A70">
        <v>2010</v>
      </c>
      <c r="B70" t="s">
        <v>86</v>
      </c>
      <c r="C70">
        <v>7</v>
      </c>
      <c r="D70" t="s">
        <v>87</v>
      </c>
      <c r="E70">
        <v>7.75</v>
      </c>
      <c r="F70">
        <v>8.8800000000000008</v>
      </c>
      <c r="G70">
        <v>3</v>
      </c>
      <c r="H70">
        <v>3</v>
      </c>
      <c r="I70">
        <v>5</v>
      </c>
      <c r="J70">
        <v>2</v>
      </c>
      <c r="K70">
        <v>4.9383299999999997</v>
      </c>
      <c r="L70">
        <v>45.1</v>
      </c>
      <c r="M70">
        <v>4.8122699999999998</v>
      </c>
      <c r="N70">
        <v>30.999400000000001</v>
      </c>
      <c r="O70">
        <v>5.1341999999999999</v>
      </c>
      <c r="P70">
        <v>222.71899999999999</v>
      </c>
      <c r="Q70" s="1">
        <v>170000000000</v>
      </c>
      <c r="R70" s="1">
        <v>180000000000</v>
      </c>
      <c r="S70" s="1">
        <v>660000000000</v>
      </c>
      <c r="T70">
        <v>0.53200000000000003</v>
      </c>
      <c r="U70">
        <v>1.33778</v>
      </c>
      <c r="V70">
        <v>3892.22</v>
      </c>
      <c r="W70">
        <v>1.9</v>
      </c>
      <c r="X70">
        <v>138.83500000000001</v>
      </c>
      <c r="Y70">
        <v>0.13287199999999999</v>
      </c>
      <c r="Z70">
        <v>2.2692E-2</v>
      </c>
      <c r="AA70">
        <v>6.0330000000000002E-3</v>
      </c>
      <c r="AB70">
        <v>2.6679000000000001E-2</v>
      </c>
      <c r="AC70">
        <v>7.5</v>
      </c>
      <c r="AD70">
        <v>3.73</v>
      </c>
      <c r="AE70">
        <v>5.9</v>
      </c>
      <c r="AF70">
        <v>0.15484439999999999</v>
      </c>
      <c r="AG70">
        <v>0.18961720000000001</v>
      </c>
      <c r="AH70">
        <v>44.6</v>
      </c>
      <c r="AI70">
        <v>-2.01837</v>
      </c>
      <c r="AJ70">
        <v>3.8088820000000001</v>
      </c>
      <c r="AK70">
        <v>19.812270000000002</v>
      </c>
      <c r="AL70">
        <v>2.9863010000000001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1</v>
      </c>
    </row>
    <row r="71" spans="1:74" x14ac:dyDescent="0.25">
      <c r="A71">
        <v>2001</v>
      </c>
      <c r="B71" t="s">
        <v>88</v>
      </c>
      <c r="C71">
        <v>8</v>
      </c>
      <c r="D71" t="s">
        <v>89</v>
      </c>
      <c r="E71">
        <v>9.4600000000000009</v>
      </c>
      <c r="F71">
        <v>8.42</v>
      </c>
      <c r="G71">
        <v>2.67</v>
      </c>
      <c r="H71">
        <v>3</v>
      </c>
      <c r="I71">
        <v>2</v>
      </c>
      <c r="J71">
        <v>3</v>
      </c>
      <c r="K71">
        <v>4.7583299999999999</v>
      </c>
      <c r="L71">
        <v>42.5</v>
      </c>
      <c r="M71">
        <v>-1.6651499999999999</v>
      </c>
      <c r="N71">
        <v>25.1234</v>
      </c>
      <c r="O71">
        <v>1.4167799999999999</v>
      </c>
      <c r="P71">
        <v>202.22900000000001</v>
      </c>
      <c r="Q71" s="1">
        <v>110000000000</v>
      </c>
      <c r="R71" s="1">
        <v>140000000000</v>
      </c>
      <c r="S71" s="1">
        <v>150000000000</v>
      </c>
      <c r="T71">
        <v>1.68</v>
      </c>
      <c r="U71">
        <v>2.1955100000000001</v>
      </c>
      <c r="V71">
        <v>1.5863499999999999</v>
      </c>
      <c r="W71">
        <v>1.9</v>
      </c>
      <c r="X71">
        <v>460.59300000000002</v>
      </c>
      <c r="Y71">
        <v>1.2881999999999999E-2</v>
      </c>
      <c r="Z71">
        <v>2.33E-3</v>
      </c>
      <c r="AA71">
        <v>7.3499999999999998E-4</v>
      </c>
      <c r="AB71">
        <v>2.8519999999999999E-3</v>
      </c>
      <c r="AC71">
        <v>22.61</v>
      </c>
      <c r="AD71">
        <v>1.21</v>
      </c>
      <c r="AE71">
        <v>0.755081</v>
      </c>
      <c r="AF71">
        <v>1.13046E-2</v>
      </c>
      <c r="AG71">
        <v>1.6611600000000001E-2</v>
      </c>
      <c r="AH71">
        <v>42.6</v>
      </c>
      <c r="AI71">
        <v>-4.3518970000000001</v>
      </c>
      <c r="AJ71">
        <v>3.7495039999999999</v>
      </c>
      <c r="AK71">
        <v>13.334849999999999</v>
      </c>
      <c r="AL71">
        <v>2.5903809999999998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1</v>
      </c>
    </row>
    <row r="72" spans="1:74" x14ac:dyDescent="0.25">
      <c r="A72">
        <v>2002</v>
      </c>
      <c r="B72" t="s">
        <v>88</v>
      </c>
      <c r="C72">
        <v>8</v>
      </c>
      <c r="D72" t="s">
        <v>89</v>
      </c>
      <c r="E72">
        <v>10.54</v>
      </c>
      <c r="F72">
        <v>8.1300000000000008</v>
      </c>
      <c r="G72">
        <v>2.5</v>
      </c>
      <c r="H72">
        <v>3</v>
      </c>
      <c r="I72">
        <v>2</v>
      </c>
      <c r="J72">
        <v>3</v>
      </c>
      <c r="K72">
        <v>4.8616700000000002</v>
      </c>
      <c r="L72">
        <v>42.3</v>
      </c>
      <c r="M72">
        <v>3.2174</v>
      </c>
      <c r="N72">
        <v>23.484300000000001</v>
      </c>
      <c r="O72">
        <v>1.8078700000000001</v>
      </c>
      <c r="P72">
        <v>205.648</v>
      </c>
      <c r="Q72" s="1">
        <v>110000000000</v>
      </c>
      <c r="R72" s="1">
        <v>150000000000</v>
      </c>
      <c r="S72" s="1">
        <v>160000000000</v>
      </c>
      <c r="T72">
        <v>1.66</v>
      </c>
      <c r="U72">
        <v>2.0839699999999999</v>
      </c>
      <c r="V72">
        <v>1.5863499999999999</v>
      </c>
      <c r="W72">
        <v>1.9</v>
      </c>
      <c r="X72">
        <v>457.94900000000001</v>
      </c>
      <c r="Y72">
        <v>1.3696E-2</v>
      </c>
      <c r="Z72">
        <v>2.6029999999999998E-3</v>
      </c>
      <c r="AA72">
        <v>8.3699999999999996E-4</v>
      </c>
      <c r="AB72">
        <v>3.215E-3</v>
      </c>
      <c r="AC72">
        <v>22.61</v>
      </c>
      <c r="AD72">
        <v>1.21</v>
      </c>
      <c r="AE72">
        <v>0.755081</v>
      </c>
      <c r="AF72">
        <v>1.28824E-2</v>
      </c>
      <c r="AG72">
        <v>1.13046E-2</v>
      </c>
      <c r="AH72">
        <v>42.5</v>
      </c>
      <c r="AI72">
        <v>-4.2906269999999997</v>
      </c>
      <c r="AJ72">
        <v>3.7447870000000001</v>
      </c>
      <c r="AK72">
        <v>18.217400000000001</v>
      </c>
      <c r="AL72">
        <v>2.902377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1</v>
      </c>
    </row>
    <row r="73" spans="1:74" x14ac:dyDescent="0.25">
      <c r="A73">
        <v>2003</v>
      </c>
      <c r="B73" t="s">
        <v>88</v>
      </c>
      <c r="C73">
        <v>8</v>
      </c>
      <c r="D73" t="s">
        <v>89</v>
      </c>
      <c r="E73">
        <v>10.38</v>
      </c>
      <c r="F73">
        <v>8.58</v>
      </c>
      <c r="G73">
        <v>2.5</v>
      </c>
      <c r="H73">
        <v>3</v>
      </c>
      <c r="I73">
        <v>2</v>
      </c>
      <c r="J73">
        <v>3</v>
      </c>
      <c r="K73">
        <v>4.91</v>
      </c>
      <c r="L73">
        <v>42.1</v>
      </c>
      <c r="M73">
        <v>3.6879200000000001</v>
      </c>
      <c r="N73">
        <v>22.414300000000001</v>
      </c>
      <c r="O73">
        <v>1.08968</v>
      </c>
      <c r="P73">
        <v>206.71100000000001</v>
      </c>
      <c r="Q73" s="1">
        <v>120000000000</v>
      </c>
      <c r="R73" s="1">
        <v>160000000000</v>
      </c>
      <c r="S73" s="1">
        <v>170000000000</v>
      </c>
      <c r="T73">
        <v>1.69</v>
      </c>
      <c r="U73">
        <v>2.00562</v>
      </c>
      <c r="V73">
        <v>1.5863499999999999</v>
      </c>
      <c r="W73">
        <v>1.9</v>
      </c>
      <c r="X73">
        <v>474.029</v>
      </c>
      <c r="Y73">
        <v>1.2276E-2</v>
      </c>
      <c r="Z73">
        <v>2.4090000000000001E-3</v>
      </c>
      <c r="AA73">
        <v>7.8100000000000001E-4</v>
      </c>
      <c r="AB73">
        <v>2.9870000000000001E-3</v>
      </c>
      <c r="AC73">
        <v>22.61</v>
      </c>
      <c r="AD73">
        <v>1.21</v>
      </c>
      <c r="AE73">
        <v>2.16303</v>
      </c>
      <c r="AF73">
        <v>1.36963E-2</v>
      </c>
      <c r="AG73">
        <v>1.28824E-2</v>
      </c>
      <c r="AH73">
        <v>42.3</v>
      </c>
      <c r="AI73">
        <v>-4.4001000000000001</v>
      </c>
      <c r="AJ73">
        <v>3.7400479999999998</v>
      </c>
      <c r="AK73">
        <v>18.687919999999998</v>
      </c>
      <c r="AL73">
        <v>2.9278770000000001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1</v>
      </c>
    </row>
    <row r="74" spans="1:74" x14ac:dyDescent="0.25">
      <c r="A74">
        <v>2004</v>
      </c>
      <c r="B74" t="s">
        <v>88</v>
      </c>
      <c r="C74">
        <v>8</v>
      </c>
      <c r="D74" t="s">
        <v>89</v>
      </c>
      <c r="E74">
        <v>10.63</v>
      </c>
      <c r="F74">
        <v>9</v>
      </c>
      <c r="G74">
        <v>2.5</v>
      </c>
      <c r="H74">
        <v>3.67</v>
      </c>
      <c r="I74">
        <v>3.92</v>
      </c>
      <c r="J74">
        <v>3</v>
      </c>
      <c r="K74">
        <v>5.4533300000000002</v>
      </c>
      <c r="L74">
        <v>42</v>
      </c>
      <c r="M74">
        <v>4.6985799999999998</v>
      </c>
      <c r="N74">
        <v>20.954799999999999</v>
      </c>
      <c r="O74">
        <v>1.42127</v>
      </c>
      <c r="P74">
        <v>229.04</v>
      </c>
      <c r="Q74" s="1">
        <v>140000000000</v>
      </c>
      <c r="R74" s="1">
        <v>180000000000</v>
      </c>
      <c r="S74" s="1">
        <v>180000000000</v>
      </c>
      <c r="T74">
        <v>1.8</v>
      </c>
      <c r="U74">
        <v>1.97173</v>
      </c>
      <c r="V74">
        <v>1.5863499999999999</v>
      </c>
      <c r="W74">
        <v>1.9</v>
      </c>
      <c r="X74">
        <v>490.25599999999997</v>
      </c>
      <c r="Y74">
        <v>9.6399999999999993E-3</v>
      </c>
      <c r="Z74">
        <v>1.9120000000000001E-3</v>
      </c>
      <c r="AA74">
        <v>6.3299999999999999E-4</v>
      </c>
      <c r="AB74">
        <v>2.3939999999999999E-3</v>
      </c>
      <c r="AC74">
        <v>22.61</v>
      </c>
      <c r="AD74">
        <v>1.21</v>
      </c>
      <c r="AE74">
        <v>2.16303</v>
      </c>
      <c r="AF74">
        <v>1.22761E-2</v>
      </c>
      <c r="AG74">
        <v>1.36963E-2</v>
      </c>
      <c r="AH74">
        <v>42.1</v>
      </c>
      <c r="AI74">
        <v>-4.6418280000000003</v>
      </c>
      <c r="AJ74">
        <v>3.73767</v>
      </c>
      <c r="AK74">
        <v>19.69858</v>
      </c>
      <c r="AL74">
        <v>2.9805459999999999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1</v>
      </c>
    </row>
    <row r="75" spans="1:74" x14ac:dyDescent="0.25">
      <c r="A75">
        <v>2005</v>
      </c>
      <c r="B75" t="s">
        <v>88</v>
      </c>
      <c r="C75">
        <v>8</v>
      </c>
      <c r="D75" t="s">
        <v>89</v>
      </c>
      <c r="E75">
        <v>10.5</v>
      </c>
      <c r="F75">
        <v>9</v>
      </c>
      <c r="G75">
        <v>2.42</v>
      </c>
      <c r="H75">
        <v>4</v>
      </c>
      <c r="I75">
        <v>4.5</v>
      </c>
      <c r="J75">
        <v>3</v>
      </c>
      <c r="K75">
        <v>5.57</v>
      </c>
      <c r="L75">
        <v>41.7</v>
      </c>
      <c r="M75">
        <v>3.28226</v>
      </c>
      <c r="N75">
        <v>22.3035</v>
      </c>
      <c r="O75">
        <v>2.9750700000000001</v>
      </c>
      <c r="P75">
        <v>232.26900000000001</v>
      </c>
      <c r="Q75" s="1">
        <v>150000000000</v>
      </c>
      <c r="R75" s="1">
        <v>200000000000</v>
      </c>
      <c r="S75" s="1">
        <v>190000000000</v>
      </c>
      <c r="T75">
        <v>1.87</v>
      </c>
      <c r="U75">
        <v>1.9653</v>
      </c>
      <c r="V75">
        <v>1.5863499999999999</v>
      </c>
      <c r="W75">
        <v>1.9</v>
      </c>
      <c r="X75">
        <v>506.10300000000001</v>
      </c>
      <c r="Y75">
        <v>7.3610000000000004E-3</v>
      </c>
      <c r="Z75">
        <v>1.529E-3</v>
      </c>
      <c r="AA75">
        <v>5.1999999999999995E-4</v>
      </c>
      <c r="AB75">
        <v>1.9369999999999999E-3</v>
      </c>
      <c r="AC75">
        <v>14.53</v>
      </c>
      <c r="AD75">
        <v>2.67</v>
      </c>
      <c r="AE75">
        <v>2.16303</v>
      </c>
      <c r="AF75">
        <v>9.6401000000000004E-3</v>
      </c>
      <c r="AG75">
        <v>1.22761E-2</v>
      </c>
      <c r="AH75">
        <v>42</v>
      </c>
      <c r="AI75">
        <v>-4.9116020000000002</v>
      </c>
      <c r="AJ75">
        <v>3.7305009999999998</v>
      </c>
      <c r="AK75">
        <v>18.282260000000001</v>
      </c>
      <c r="AL75">
        <v>2.9059309999999998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1</v>
      </c>
    </row>
    <row r="76" spans="1:74" x14ac:dyDescent="0.25">
      <c r="A76">
        <v>2006</v>
      </c>
      <c r="B76" t="s">
        <v>88</v>
      </c>
      <c r="C76">
        <v>8</v>
      </c>
      <c r="D76" t="s">
        <v>89</v>
      </c>
      <c r="E76">
        <v>9.8800000000000008</v>
      </c>
      <c r="F76">
        <v>9</v>
      </c>
      <c r="G76">
        <v>2.38</v>
      </c>
      <c r="H76">
        <v>4</v>
      </c>
      <c r="I76">
        <v>4.5</v>
      </c>
      <c r="J76">
        <v>3</v>
      </c>
      <c r="K76">
        <v>5.46</v>
      </c>
      <c r="L76">
        <v>41.6</v>
      </c>
      <c r="M76">
        <v>3.52433</v>
      </c>
      <c r="N76">
        <v>21.954999999999998</v>
      </c>
      <c r="O76">
        <v>3.6092399999999998</v>
      </c>
      <c r="P76">
        <v>227.136</v>
      </c>
      <c r="Q76" s="1">
        <v>170000000000</v>
      </c>
      <c r="R76" s="1">
        <v>210000000000</v>
      </c>
      <c r="S76" s="1">
        <v>200000000000</v>
      </c>
      <c r="T76">
        <v>1.93</v>
      </c>
      <c r="U76">
        <v>1.97082</v>
      </c>
      <c r="V76">
        <v>1.5863499999999999</v>
      </c>
      <c r="W76">
        <v>1.9</v>
      </c>
      <c r="X76">
        <v>517.09500000000003</v>
      </c>
      <c r="Y76">
        <v>5.9719999999999999E-3</v>
      </c>
      <c r="Z76">
        <v>1.2689999999999999E-3</v>
      </c>
      <c r="AA76">
        <v>4.46E-4</v>
      </c>
      <c r="AB76">
        <v>1.632E-3</v>
      </c>
      <c r="AC76">
        <v>14.53</v>
      </c>
      <c r="AD76">
        <v>2.67</v>
      </c>
      <c r="AE76">
        <v>2.16303</v>
      </c>
      <c r="AF76">
        <v>7.3607000000000004E-3</v>
      </c>
      <c r="AG76">
        <v>9.6401000000000004E-3</v>
      </c>
      <c r="AH76">
        <v>41.7</v>
      </c>
      <c r="AI76">
        <v>-5.1206849999999999</v>
      </c>
      <c r="AJ76">
        <v>3.7281</v>
      </c>
      <c r="AK76">
        <v>18.524329999999999</v>
      </c>
      <c r="AL76">
        <v>2.9190849999999999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1</v>
      </c>
    </row>
    <row r="77" spans="1:74" x14ac:dyDescent="0.25">
      <c r="A77">
        <v>2007</v>
      </c>
      <c r="B77" t="s">
        <v>88</v>
      </c>
      <c r="C77">
        <v>8</v>
      </c>
      <c r="D77" t="s">
        <v>89</v>
      </c>
      <c r="E77">
        <v>9.4600000000000009</v>
      </c>
      <c r="F77">
        <v>9.33</v>
      </c>
      <c r="G77">
        <v>2.83</v>
      </c>
      <c r="H77">
        <v>4</v>
      </c>
      <c r="I77">
        <v>4.5</v>
      </c>
      <c r="J77">
        <v>3</v>
      </c>
      <c r="K77">
        <v>5.52</v>
      </c>
      <c r="L77">
        <v>41.4</v>
      </c>
      <c r="M77">
        <v>4.23644</v>
      </c>
      <c r="N77">
        <v>22.404199999999999</v>
      </c>
      <c r="O77">
        <v>2.0273500000000002</v>
      </c>
      <c r="P77">
        <v>228.52799999999999</v>
      </c>
      <c r="Q77" s="1">
        <v>180000000000</v>
      </c>
      <c r="R77" s="1">
        <v>220000000000</v>
      </c>
      <c r="S77" s="1">
        <v>210000000000</v>
      </c>
      <c r="T77">
        <v>1.91</v>
      </c>
      <c r="U77">
        <v>1.9592099999999999</v>
      </c>
      <c r="V77">
        <v>1.5863499999999999</v>
      </c>
      <c r="W77">
        <v>1.9</v>
      </c>
      <c r="X77">
        <v>529.53700000000003</v>
      </c>
      <c r="Y77">
        <v>5.6670000000000002E-3</v>
      </c>
      <c r="Z77">
        <v>1.163E-3</v>
      </c>
      <c r="AA77">
        <v>3.97E-4</v>
      </c>
      <c r="AB77">
        <v>1.4760000000000001E-3</v>
      </c>
      <c r="AC77">
        <v>14.53</v>
      </c>
      <c r="AD77">
        <v>2.67</v>
      </c>
      <c r="AE77">
        <v>2.16303</v>
      </c>
      <c r="AF77">
        <v>5.9718999999999996E-3</v>
      </c>
      <c r="AG77">
        <v>7.3607000000000004E-3</v>
      </c>
      <c r="AH77">
        <v>41.6</v>
      </c>
      <c r="AI77">
        <v>-5.1731809999999996</v>
      </c>
      <c r="AJ77">
        <v>3.7232810000000001</v>
      </c>
      <c r="AK77">
        <v>19.236440000000002</v>
      </c>
      <c r="AL77">
        <v>2.9568059999999998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1</v>
      </c>
    </row>
    <row r="78" spans="1:74" x14ac:dyDescent="0.25">
      <c r="A78">
        <v>2008</v>
      </c>
      <c r="B78" t="s">
        <v>88</v>
      </c>
      <c r="C78">
        <v>8</v>
      </c>
      <c r="D78" t="s">
        <v>89</v>
      </c>
      <c r="E78">
        <v>7</v>
      </c>
      <c r="F78">
        <v>9.5</v>
      </c>
      <c r="G78">
        <v>2.5</v>
      </c>
      <c r="H78">
        <v>4</v>
      </c>
      <c r="I78">
        <v>4.5</v>
      </c>
      <c r="J78">
        <v>3</v>
      </c>
      <c r="K78">
        <v>5.0833300000000001</v>
      </c>
      <c r="L78">
        <v>41.2</v>
      </c>
      <c r="M78">
        <v>2.8470800000000001</v>
      </c>
      <c r="N78">
        <v>20.5703</v>
      </c>
      <c r="O78">
        <v>5.4407800000000002</v>
      </c>
      <c r="P78">
        <v>209.43299999999999</v>
      </c>
      <c r="Q78" s="1">
        <v>180000000000</v>
      </c>
      <c r="R78" s="1">
        <v>230000000000</v>
      </c>
      <c r="S78" s="1">
        <v>220000000000</v>
      </c>
      <c r="T78">
        <v>1.86</v>
      </c>
      <c r="U78">
        <v>1.91137</v>
      </c>
      <c r="V78">
        <v>1.5863499999999999</v>
      </c>
      <c r="W78">
        <v>1.9</v>
      </c>
      <c r="X78">
        <v>547.70799999999997</v>
      </c>
      <c r="Y78">
        <v>5.28E-3</v>
      </c>
      <c r="Z78">
        <v>1.0269999999999999E-3</v>
      </c>
      <c r="AA78">
        <v>3.3799999999999998E-4</v>
      </c>
      <c r="AB78">
        <v>1.2830000000000001E-3</v>
      </c>
      <c r="AC78">
        <v>14.53</v>
      </c>
      <c r="AD78">
        <v>2.67</v>
      </c>
      <c r="AE78">
        <v>1.74579</v>
      </c>
      <c r="AF78">
        <v>5.6664999999999997E-3</v>
      </c>
      <c r="AG78">
        <v>5.9718999999999996E-3</v>
      </c>
      <c r="AH78">
        <v>41.4</v>
      </c>
      <c r="AI78">
        <v>-5.2438419999999999</v>
      </c>
      <c r="AJ78">
        <v>3.7184379999999999</v>
      </c>
      <c r="AK78">
        <v>17.847079999999998</v>
      </c>
      <c r="AL78">
        <v>2.88184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1</v>
      </c>
    </row>
    <row r="79" spans="1:74" x14ac:dyDescent="0.25">
      <c r="A79">
        <v>2009</v>
      </c>
      <c r="B79" t="s">
        <v>88</v>
      </c>
      <c r="C79">
        <v>8</v>
      </c>
      <c r="D79" t="s">
        <v>89</v>
      </c>
      <c r="E79">
        <v>6.54</v>
      </c>
      <c r="F79">
        <v>9.5</v>
      </c>
      <c r="G79">
        <v>2.5</v>
      </c>
      <c r="H79">
        <v>4</v>
      </c>
      <c r="I79">
        <v>4.5</v>
      </c>
      <c r="J79">
        <v>3</v>
      </c>
      <c r="K79">
        <v>5.0066699999999997</v>
      </c>
      <c r="L79">
        <v>41.1</v>
      </c>
      <c r="M79">
        <v>-3.28559</v>
      </c>
      <c r="N79">
        <v>21.976400000000002</v>
      </c>
      <c r="O79">
        <v>0.58330800000000005</v>
      </c>
      <c r="P79">
        <v>205.774</v>
      </c>
      <c r="Q79" s="1">
        <v>160000000000</v>
      </c>
      <c r="R79" s="1">
        <v>200000000000</v>
      </c>
      <c r="S79" s="1">
        <v>220000000000</v>
      </c>
      <c r="T79">
        <v>1.66</v>
      </c>
      <c r="U79">
        <v>1.81568</v>
      </c>
      <c r="V79">
        <v>1.5863499999999999</v>
      </c>
      <c r="W79">
        <v>1.9</v>
      </c>
      <c r="X79">
        <v>552.154</v>
      </c>
      <c r="Y79">
        <v>4.6410000000000002E-3</v>
      </c>
      <c r="Z79">
        <v>8.8800000000000001E-4</v>
      </c>
      <c r="AA79">
        <v>2.8400000000000002E-4</v>
      </c>
      <c r="AB79">
        <v>1.1000000000000001E-3</v>
      </c>
      <c r="AC79">
        <v>14.53</v>
      </c>
      <c r="AD79">
        <v>2.67</v>
      </c>
      <c r="AE79">
        <v>1.74579</v>
      </c>
      <c r="AF79">
        <v>5.2798999999999997E-3</v>
      </c>
      <c r="AG79">
        <v>5.6664999999999997E-3</v>
      </c>
      <c r="AH79">
        <v>41.2</v>
      </c>
      <c r="AI79">
        <v>-5.3727489999999998</v>
      </c>
      <c r="AJ79">
        <v>3.716008</v>
      </c>
      <c r="AK79">
        <v>11.714410000000001</v>
      </c>
      <c r="AL79">
        <v>2.46082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1</v>
      </c>
    </row>
    <row r="80" spans="1:74" x14ac:dyDescent="0.25">
      <c r="A80">
        <v>2010</v>
      </c>
      <c r="B80" t="s">
        <v>88</v>
      </c>
      <c r="C80">
        <v>8</v>
      </c>
      <c r="D80" t="s">
        <v>89</v>
      </c>
      <c r="E80">
        <v>6.88</v>
      </c>
      <c r="F80">
        <v>9.2899999999999991</v>
      </c>
      <c r="G80">
        <v>2.5</v>
      </c>
      <c r="H80">
        <v>4</v>
      </c>
      <c r="I80">
        <v>4.5</v>
      </c>
      <c r="J80">
        <v>3</v>
      </c>
      <c r="K80">
        <v>5.0283300000000004</v>
      </c>
      <c r="L80">
        <v>40.9</v>
      </c>
      <c r="M80">
        <v>5.6235600000000003</v>
      </c>
      <c r="N80">
        <v>22.435400000000001</v>
      </c>
      <c r="O80">
        <v>1.6228499999999999</v>
      </c>
      <c r="P80">
        <v>205.65899999999999</v>
      </c>
      <c r="Q80" s="1">
        <v>180000000000</v>
      </c>
      <c r="R80" s="1">
        <v>220000000000</v>
      </c>
      <c r="S80" s="1">
        <v>230000000000</v>
      </c>
      <c r="T80">
        <v>1.72</v>
      </c>
      <c r="U80">
        <v>1.6910099999999999</v>
      </c>
      <c r="V80">
        <v>1.5863499999999999</v>
      </c>
      <c r="W80">
        <v>1.9</v>
      </c>
      <c r="X80">
        <v>592.16300000000001</v>
      </c>
      <c r="Y80">
        <v>2.447E-3</v>
      </c>
      <c r="Z80">
        <v>4.46E-4</v>
      </c>
      <c r="AA80">
        <v>1.3200000000000001E-4</v>
      </c>
      <c r="AB80">
        <v>5.4299999999999997E-4</v>
      </c>
      <c r="AC80">
        <v>7.5</v>
      </c>
      <c r="AD80">
        <v>3.73</v>
      </c>
      <c r="AE80">
        <v>1.74579</v>
      </c>
      <c r="AF80">
        <v>4.6414000000000004E-3</v>
      </c>
      <c r="AG80">
        <v>5.2798999999999997E-3</v>
      </c>
      <c r="AH80">
        <v>41.1</v>
      </c>
      <c r="AI80">
        <v>-6.0128120000000003</v>
      </c>
      <c r="AJ80">
        <v>3.7111299999999998</v>
      </c>
      <c r="AK80">
        <v>20.623560000000001</v>
      </c>
      <c r="AL80">
        <v>3.0264340000000001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1</v>
      </c>
    </row>
    <row r="81" spans="1:74" x14ac:dyDescent="0.25">
      <c r="A81">
        <v>2001</v>
      </c>
      <c r="B81" t="s">
        <v>90</v>
      </c>
      <c r="C81">
        <v>9</v>
      </c>
      <c r="D81" t="s">
        <v>91</v>
      </c>
      <c r="E81">
        <v>9.58</v>
      </c>
      <c r="F81">
        <v>5.54</v>
      </c>
      <c r="G81">
        <v>1.92</v>
      </c>
      <c r="H81">
        <v>3</v>
      </c>
      <c r="I81">
        <v>0</v>
      </c>
      <c r="J81">
        <v>2</v>
      </c>
      <c r="K81">
        <v>3.67333</v>
      </c>
      <c r="L81">
        <v>34</v>
      </c>
      <c r="M81">
        <v>0.97594000000000003</v>
      </c>
      <c r="N81">
        <v>15.8001</v>
      </c>
      <c r="O81">
        <v>3.1482600000000001</v>
      </c>
      <c r="P81">
        <v>124.893</v>
      </c>
      <c r="Q81" s="1">
        <v>22000000000</v>
      </c>
      <c r="R81" s="1">
        <v>13000000000</v>
      </c>
      <c r="S81" s="1">
        <v>150000000000</v>
      </c>
      <c r="T81">
        <v>0.23100000000000001</v>
      </c>
      <c r="U81">
        <v>2.5215000000000001</v>
      </c>
      <c r="V81">
        <v>25.4956</v>
      </c>
      <c r="W81">
        <v>1.9</v>
      </c>
      <c r="X81">
        <v>89.762699999999995</v>
      </c>
      <c r="Y81">
        <v>0.29874299999999998</v>
      </c>
      <c r="Z81">
        <v>6.1921999999999998E-2</v>
      </c>
      <c r="AA81">
        <v>1.9259999999999999E-2</v>
      </c>
      <c r="AB81">
        <v>7.5308E-2</v>
      </c>
      <c r="AC81">
        <v>60.24</v>
      </c>
      <c r="AD81">
        <v>6.09</v>
      </c>
      <c r="AE81">
        <v>12.002800000000001</v>
      </c>
      <c r="AF81">
        <v>0.2844873</v>
      </c>
      <c r="AG81">
        <v>0.24884539999999999</v>
      </c>
      <c r="AH81">
        <v>34</v>
      </c>
      <c r="AI81">
        <v>-1.2081710000000001</v>
      </c>
      <c r="AJ81">
        <v>3.5263610000000001</v>
      </c>
      <c r="AK81">
        <v>15.97594</v>
      </c>
      <c r="AL81">
        <v>2.7710840000000001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1</v>
      </c>
    </row>
    <row r="82" spans="1:74" x14ac:dyDescent="0.25">
      <c r="A82">
        <v>2002</v>
      </c>
      <c r="B82" t="s">
        <v>90</v>
      </c>
      <c r="C82">
        <v>9</v>
      </c>
      <c r="D82" t="s">
        <v>91</v>
      </c>
      <c r="E82">
        <v>9.83</v>
      </c>
      <c r="F82">
        <v>4.75</v>
      </c>
      <c r="G82">
        <v>1.5</v>
      </c>
      <c r="H82">
        <v>3</v>
      </c>
      <c r="I82">
        <v>1.04</v>
      </c>
      <c r="J82">
        <v>2</v>
      </c>
      <c r="K82">
        <v>3.6866699999999999</v>
      </c>
      <c r="L82">
        <v>34.1</v>
      </c>
      <c r="M82">
        <v>6.0410999999999999E-2</v>
      </c>
      <c r="N82">
        <v>14.5153</v>
      </c>
      <c r="O82">
        <v>3.29034</v>
      </c>
      <c r="P82">
        <v>125.715</v>
      </c>
      <c r="Q82" s="1">
        <v>23000000000</v>
      </c>
      <c r="R82" s="1">
        <v>14000000000</v>
      </c>
      <c r="S82" s="1">
        <v>160000000000</v>
      </c>
      <c r="T82">
        <v>0.23799999999999999</v>
      </c>
      <c r="U82">
        <v>2.4169999999999998</v>
      </c>
      <c r="V82">
        <v>25.4956</v>
      </c>
      <c r="W82">
        <v>1.9</v>
      </c>
      <c r="X82">
        <v>88.831400000000002</v>
      </c>
      <c r="Y82">
        <v>0.30487199999999998</v>
      </c>
      <c r="Z82">
        <v>6.3900999999999999E-2</v>
      </c>
      <c r="AA82">
        <v>1.9963000000000002E-2</v>
      </c>
      <c r="AB82">
        <v>7.7830999999999997E-2</v>
      </c>
      <c r="AC82">
        <v>60.24</v>
      </c>
      <c r="AD82">
        <v>6.09</v>
      </c>
      <c r="AE82">
        <v>12.002800000000001</v>
      </c>
      <c r="AF82">
        <v>0.29874309999999998</v>
      </c>
      <c r="AG82">
        <v>0.2844873</v>
      </c>
      <c r="AH82">
        <v>34</v>
      </c>
      <c r="AI82">
        <v>-1.187864</v>
      </c>
      <c r="AJ82">
        <v>3.5292970000000001</v>
      </c>
      <c r="AK82">
        <v>15.060409999999999</v>
      </c>
      <c r="AL82">
        <v>2.7120700000000002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</row>
    <row r="83" spans="1:74" x14ac:dyDescent="0.25">
      <c r="A83">
        <v>2003</v>
      </c>
      <c r="B83" t="s">
        <v>90</v>
      </c>
      <c r="C83">
        <v>9</v>
      </c>
      <c r="D83" t="s">
        <v>91</v>
      </c>
      <c r="E83">
        <v>9.5</v>
      </c>
      <c r="F83">
        <v>4.25</v>
      </c>
      <c r="G83">
        <v>1.5</v>
      </c>
      <c r="H83">
        <v>3</v>
      </c>
      <c r="I83">
        <v>1</v>
      </c>
      <c r="J83">
        <v>2</v>
      </c>
      <c r="K83">
        <v>3.5416699999999999</v>
      </c>
      <c r="L83">
        <v>34.200000000000003</v>
      </c>
      <c r="M83">
        <v>3.3285999999999998</v>
      </c>
      <c r="N83">
        <v>15.070600000000001</v>
      </c>
      <c r="O83">
        <v>2.9141300000000001</v>
      </c>
      <c r="P83">
        <v>121.125</v>
      </c>
      <c r="Q83" s="1">
        <v>25000000000</v>
      </c>
      <c r="R83" s="1">
        <v>18000000000</v>
      </c>
      <c r="S83" s="1">
        <v>160000000000</v>
      </c>
      <c r="T83">
        <v>0.26100000000000001</v>
      </c>
      <c r="U83">
        <v>2.3419300000000001</v>
      </c>
      <c r="V83">
        <v>25.4956</v>
      </c>
      <c r="W83">
        <v>1.9</v>
      </c>
      <c r="X83">
        <v>89.235200000000006</v>
      </c>
      <c r="Y83">
        <v>0.31064799999999998</v>
      </c>
      <c r="Z83">
        <v>6.6976999999999995E-2</v>
      </c>
      <c r="AA83">
        <v>2.1496000000000001E-2</v>
      </c>
      <c r="AB83">
        <v>8.2232E-2</v>
      </c>
      <c r="AC83">
        <v>60.24</v>
      </c>
      <c r="AD83">
        <v>6.09</v>
      </c>
      <c r="AE83">
        <v>12.002800000000001</v>
      </c>
      <c r="AF83">
        <v>0.30487170000000002</v>
      </c>
      <c r="AG83">
        <v>0.29874309999999998</v>
      </c>
      <c r="AH83">
        <v>34.1</v>
      </c>
      <c r="AI83">
        <v>-1.1690940000000001</v>
      </c>
      <c r="AJ83">
        <v>3.5322260000000001</v>
      </c>
      <c r="AK83">
        <v>18.328600000000002</v>
      </c>
      <c r="AL83">
        <v>2.9084629999999998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1</v>
      </c>
    </row>
    <row r="84" spans="1:74" x14ac:dyDescent="0.25">
      <c r="A84">
        <v>2004</v>
      </c>
      <c r="B84" t="s">
        <v>90</v>
      </c>
      <c r="C84">
        <v>9</v>
      </c>
      <c r="D84" t="s">
        <v>91</v>
      </c>
      <c r="E84">
        <v>9.42</v>
      </c>
      <c r="F84">
        <v>4</v>
      </c>
      <c r="G84">
        <v>1.5</v>
      </c>
      <c r="H84">
        <v>3</v>
      </c>
      <c r="I84">
        <v>1</v>
      </c>
      <c r="J84">
        <v>2</v>
      </c>
      <c r="K84">
        <v>3.4866700000000002</v>
      </c>
      <c r="L84">
        <v>34.299999999999997</v>
      </c>
      <c r="M84">
        <v>5.0952200000000003</v>
      </c>
      <c r="N84">
        <v>14.8344</v>
      </c>
      <c r="O84">
        <v>7.4446199999999996</v>
      </c>
      <c r="P84">
        <v>119.593</v>
      </c>
      <c r="Q84" s="1">
        <v>23000000000</v>
      </c>
      <c r="R84" s="1">
        <v>18000000000</v>
      </c>
      <c r="S84" s="1">
        <v>180000000000</v>
      </c>
      <c r="T84">
        <v>0.23200000000000001</v>
      </c>
      <c r="U84">
        <v>2.3059799999999999</v>
      </c>
      <c r="V84">
        <v>25.4956</v>
      </c>
      <c r="W84">
        <v>1.9</v>
      </c>
      <c r="X84">
        <v>97.154899999999998</v>
      </c>
      <c r="Y84">
        <v>0.25336799999999998</v>
      </c>
      <c r="Z84">
        <v>5.2229999999999999E-2</v>
      </c>
      <c r="AA84">
        <v>1.6385E-2</v>
      </c>
      <c r="AB84">
        <v>6.3892000000000004E-2</v>
      </c>
      <c r="AC84">
        <v>60.24</v>
      </c>
      <c r="AD84">
        <v>6.09</v>
      </c>
      <c r="AE84">
        <v>12.002800000000001</v>
      </c>
      <c r="AF84">
        <v>0.31064809999999998</v>
      </c>
      <c r="AG84">
        <v>0.30487170000000002</v>
      </c>
      <c r="AH84">
        <v>34.200000000000003</v>
      </c>
      <c r="AI84">
        <v>-1.372911</v>
      </c>
      <c r="AJ84">
        <v>3.535145</v>
      </c>
      <c r="AK84">
        <v>20.095220000000001</v>
      </c>
      <c r="AL84">
        <v>3.0004819999999999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1</v>
      </c>
    </row>
    <row r="85" spans="1:74" x14ac:dyDescent="0.25">
      <c r="A85">
        <v>2005</v>
      </c>
      <c r="B85" t="s">
        <v>90</v>
      </c>
      <c r="C85">
        <v>9</v>
      </c>
      <c r="D85" t="s">
        <v>91</v>
      </c>
      <c r="E85">
        <v>9.2899999999999991</v>
      </c>
      <c r="F85">
        <v>5</v>
      </c>
      <c r="G85">
        <v>1.5</v>
      </c>
      <c r="H85">
        <v>3</v>
      </c>
      <c r="I85">
        <v>1</v>
      </c>
      <c r="J85">
        <v>2</v>
      </c>
      <c r="K85">
        <v>3.6316700000000002</v>
      </c>
      <c r="L85">
        <v>34.299999999999997</v>
      </c>
      <c r="M85">
        <v>4.10053</v>
      </c>
      <c r="N85">
        <v>16.122199999999999</v>
      </c>
      <c r="O85">
        <v>9.0633300000000006</v>
      </c>
      <c r="P85">
        <v>124.566</v>
      </c>
      <c r="Q85" s="1">
        <v>32000000000</v>
      </c>
      <c r="R85" s="1">
        <v>20000000000</v>
      </c>
      <c r="S85" s="1">
        <v>190000000000</v>
      </c>
      <c r="T85">
        <v>0.27600000000000002</v>
      </c>
      <c r="U85">
        <v>2.2964199999999999</v>
      </c>
      <c r="V85">
        <v>25.4956</v>
      </c>
      <c r="W85">
        <v>1.9</v>
      </c>
      <c r="X85">
        <v>107.979</v>
      </c>
      <c r="Y85">
        <v>0.185394</v>
      </c>
      <c r="Z85">
        <v>3.3512E-2</v>
      </c>
      <c r="AA85">
        <v>9.5560000000000003E-3</v>
      </c>
      <c r="AB85">
        <v>4.0089E-2</v>
      </c>
      <c r="AC85">
        <v>44.97</v>
      </c>
      <c r="AD85">
        <v>4.0199999999999996</v>
      </c>
      <c r="AE85">
        <v>12.002800000000001</v>
      </c>
      <c r="AF85">
        <v>0.25336839999999999</v>
      </c>
      <c r="AG85">
        <v>0.31064809999999998</v>
      </c>
      <c r="AH85">
        <v>34.299999999999997</v>
      </c>
      <c r="AI85">
        <v>-1.6852720000000001</v>
      </c>
      <c r="AJ85">
        <v>3.535145</v>
      </c>
      <c r="AK85">
        <v>19.100529999999999</v>
      </c>
      <c r="AL85">
        <v>2.949716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1</v>
      </c>
    </row>
    <row r="86" spans="1:74" x14ac:dyDescent="0.25">
      <c r="A86">
        <v>2006</v>
      </c>
      <c r="B86" t="s">
        <v>90</v>
      </c>
      <c r="C86">
        <v>9</v>
      </c>
      <c r="D86" t="s">
        <v>91</v>
      </c>
      <c r="E86">
        <v>9</v>
      </c>
      <c r="F86">
        <v>7.58</v>
      </c>
      <c r="G86">
        <v>1.5</v>
      </c>
      <c r="H86">
        <v>3</v>
      </c>
      <c r="I86">
        <v>1</v>
      </c>
      <c r="J86">
        <v>2</v>
      </c>
      <c r="K86">
        <v>4.0133299999999998</v>
      </c>
      <c r="L86">
        <v>34.299999999999997</v>
      </c>
      <c r="M86">
        <v>3.4981100000000001</v>
      </c>
      <c r="N86">
        <v>17.731999999999999</v>
      </c>
      <c r="O86">
        <v>7.9210799999999999</v>
      </c>
      <c r="P86">
        <v>137.65700000000001</v>
      </c>
      <c r="Q86" s="1">
        <v>38000000000</v>
      </c>
      <c r="R86" s="1">
        <v>22000000000</v>
      </c>
      <c r="S86" s="1">
        <v>200000000000</v>
      </c>
      <c r="T86">
        <v>0.30099999999999999</v>
      </c>
      <c r="U86">
        <v>2.2932299999999999</v>
      </c>
      <c r="V86">
        <v>25.4956</v>
      </c>
      <c r="W86">
        <v>1.9</v>
      </c>
      <c r="X86">
        <v>108.255</v>
      </c>
      <c r="Y86">
        <v>0.181953</v>
      </c>
      <c r="Z86">
        <v>3.0696000000000001E-2</v>
      </c>
      <c r="AA86">
        <v>8.0940000000000005E-3</v>
      </c>
      <c r="AB86">
        <v>3.6008999999999999E-2</v>
      </c>
      <c r="AC86">
        <v>44.97</v>
      </c>
      <c r="AD86">
        <v>4.0199999999999996</v>
      </c>
      <c r="AE86">
        <v>12.002800000000001</v>
      </c>
      <c r="AF86">
        <v>0.18539410000000001</v>
      </c>
      <c r="AG86">
        <v>0.25336839999999999</v>
      </c>
      <c r="AH86">
        <v>34.299999999999997</v>
      </c>
      <c r="AI86">
        <v>-1.7040059999999999</v>
      </c>
      <c r="AJ86">
        <v>3.535145</v>
      </c>
      <c r="AK86">
        <v>18.49811</v>
      </c>
      <c r="AL86">
        <v>2.9176690000000001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1</v>
      </c>
    </row>
    <row r="87" spans="1:74" x14ac:dyDescent="0.25">
      <c r="A87">
        <v>2007</v>
      </c>
      <c r="B87" t="s">
        <v>90</v>
      </c>
      <c r="C87">
        <v>9</v>
      </c>
      <c r="D87" t="s">
        <v>91</v>
      </c>
      <c r="E87">
        <v>6.71</v>
      </c>
      <c r="F87">
        <v>8</v>
      </c>
      <c r="G87">
        <v>1.96</v>
      </c>
      <c r="H87">
        <v>3</v>
      </c>
      <c r="I87">
        <v>1</v>
      </c>
      <c r="J87">
        <v>2</v>
      </c>
      <c r="K87">
        <v>3.77833</v>
      </c>
      <c r="L87">
        <v>34.299999999999997</v>
      </c>
      <c r="M87">
        <v>2.4679600000000002</v>
      </c>
      <c r="N87">
        <v>17.187100000000001</v>
      </c>
      <c r="O87">
        <v>7.5986799999999999</v>
      </c>
      <c r="P87">
        <v>129.59700000000001</v>
      </c>
      <c r="Q87" s="1">
        <v>37000000000</v>
      </c>
      <c r="R87" s="1">
        <v>22000000000</v>
      </c>
      <c r="S87" s="1">
        <v>210000000000</v>
      </c>
      <c r="T87">
        <v>0.28199999999999997</v>
      </c>
      <c r="U87">
        <v>2.2816700000000001</v>
      </c>
      <c r="V87">
        <v>25.4956</v>
      </c>
      <c r="W87">
        <v>1.9</v>
      </c>
      <c r="X87">
        <v>111.211</v>
      </c>
      <c r="Y87">
        <v>0.15793199999999999</v>
      </c>
      <c r="Z87">
        <v>2.5933999999999999E-2</v>
      </c>
      <c r="AA87">
        <v>6.6249999999999998E-3</v>
      </c>
      <c r="AB87">
        <v>3.0224999999999998E-2</v>
      </c>
      <c r="AC87">
        <v>44.97</v>
      </c>
      <c r="AD87">
        <v>4.0199999999999996</v>
      </c>
      <c r="AE87">
        <v>17.924399999999999</v>
      </c>
      <c r="AF87">
        <v>0.18195310000000001</v>
      </c>
      <c r="AG87">
        <v>0.18539410000000001</v>
      </c>
      <c r="AH87">
        <v>34.299999999999997</v>
      </c>
      <c r="AI87">
        <v>-1.8455900000000001</v>
      </c>
      <c r="AJ87">
        <v>3.535145</v>
      </c>
      <c r="AK87">
        <v>17.467960000000001</v>
      </c>
      <c r="AL87">
        <v>2.8603679999999998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1</v>
      </c>
    </row>
    <row r="88" spans="1:74" x14ac:dyDescent="0.25">
      <c r="A88">
        <v>2008</v>
      </c>
      <c r="B88" t="s">
        <v>90</v>
      </c>
      <c r="C88">
        <v>9</v>
      </c>
      <c r="D88" t="s">
        <v>91</v>
      </c>
      <c r="E88">
        <v>5.5</v>
      </c>
      <c r="F88">
        <v>7.5</v>
      </c>
      <c r="G88">
        <v>2</v>
      </c>
      <c r="H88">
        <v>3</v>
      </c>
      <c r="I88">
        <v>1.42</v>
      </c>
      <c r="J88">
        <v>2</v>
      </c>
      <c r="K88">
        <v>3.57</v>
      </c>
      <c r="L88">
        <v>34.4</v>
      </c>
      <c r="M88">
        <v>-0.57430099999999995</v>
      </c>
      <c r="N88">
        <v>17.605799999999999</v>
      </c>
      <c r="O88">
        <v>20.286100000000001</v>
      </c>
      <c r="P88">
        <v>122.80800000000001</v>
      </c>
      <c r="Q88" s="1">
        <v>39000000000</v>
      </c>
      <c r="R88" s="1">
        <v>21000000000</v>
      </c>
      <c r="S88" s="1">
        <v>210000000000</v>
      </c>
      <c r="T88">
        <v>0.28199999999999997</v>
      </c>
      <c r="U88">
        <v>2.2630499999999998</v>
      </c>
      <c r="V88">
        <v>25.4956</v>
      </c>
      <c r="W88">
        <v>1.9</v>
      </c>
      <c r="X88">
        <v>114.64400000000001</v>
      </c>
      <c r="Y88">
        <v>0.134688</v>
      </c>
      <c r="Z88">
        <v>2.1493000000000002E-2</v>
      </c>
      <c r="AA88">
        <v>5.3569999999999998E-3</v>
      </c>
      <c r="AB88">
        <v>2.4934000000000001E-2</v>
      </c>
      <c r="AC88">
        <v>44.97</v>
      </c>
      <c r="AD88">
        <v>4.0199999999999996</v>
      </c>
      <c r="AE88">
        <v>17.924399999999999</v>
      </c>
      <c r="AF88">
        <v>0.15793209999999999</v>
      </c>
      <c r="AG88">
        <v>0.18195310000000001</v>
      </c>
      <c r="AH88">
        <v>34.299999999999997</v>
      </c>
      <c r="AI88">
        <v>-2.004791</v>
      </c>
      <c r="AJ88">
        <v>3.5380569999999998</v>
      </c>
      <c r="AK88">
        <v>14.425700000000001</v>
      </c>
      <c r="AL88">
        <v>2.6690109999999998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</row>
    <row r="89" spans="1:74" x14ac:dyDescent="0.25">
      <c r="A89">
        <v>2009</v>
      </c>
      <c r="B89" t="s">
        <v>90</v>
      </c>
      <c r="C89">
        <v>9</v>
      </c>
      <c r="D89" t="s">
        <v>91</v>
      </c>
      <c r="E89">
        <v>6.42</v>
      </c>
      <c r="F89">
        <v>7.5</v>
      </c>
      <c r="G89">
        <v>2</v>
      </c>
      <c r="H89">
        <v>3</v>
      </c>
      <c r="I89">
        <v>1.88</v>
      </c>
      <c r="J89">
        <v>2</v>
      </c>
      <c r="K89">
        <v>3.8</v>
      </c>
      <c r="L89">
        <v>34.299999999999997</v>
      </c>
      <c r="M89">
        <v>0.56053799999999998</v>
      </c>
      <c r="N89">
        <v>15.9495</v>
      </c>
      <c r="O89">
        <v>13.6478</v>
      </c>
      <c r="P89">
        <v>130.34</v>
      </c>
      <c r="Q89" s="1">
        <v>33000000000</v>
      </c>
      <c r="R89" s="1">
        <v>21000000000</v>
      </c>
      <c r="S89" s="1">
        <v>220000000000</v>
      </c>
      <c r="T89">
        <v>0.247</v>
      </c>
      <c r="U89">
        <v>2.2333400000000001</v>
      </c>
      <c r="V89">
        <v>25.4956</v>
      </c>
      <c r="W89">
        <v>1.9</v>
      </c>
      <c r="X89">
        <v>115.05500000000001</v>
      </c>
      <c r="Y89">
        <v>0.124471</v>
      </c>
      <c r="Z89">
        <v>1.9969000000000001E-2</v>
      </c>
      <c r="AA89">
        <v>4.9800000000000001E-3</v>
      </c>
      <c r="AB89">
        <v>2.3182000000000001E-2</v>
      </c>
      <c r="AC89">
        <v>44.97</v>
      </c>
      <c r="AD89">
        <v>4.0199999999999996</v>
      </c>
      <c r="AE89">
        <v>12.002800000000001</v>
      </c>
      <c r="AF89">
        <v>0.13468849999999999</v>
      </c>
      <c r="AG89">
        <v>0.15793209999999999</v>
      </c>
      <c r="AH89">
        <v>34.4</v>
      </c>
      <c r="AI89">
        <v>-2.083685</v>
      </c>
      <c r="AJ89">
        <v>3.535145</v>
      </c>
      <c r="AK89">
        <v>15.56054</v>
      </c>
      <c r="AL89">
        <v>2.7447379999999999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</row>
    <row r="90" spans="1:74" x14ac:dyDescent="0.25">
      <c r="A90">
        <v>2010</v>
      </c>
      <c r="B90" t="s">
        <v>90</v>
      </c>
      <c r="C90">
        <v>9</v>
      </c>
      <c r="D90" t="s">
        <v>91</v>
      </c>
      <c r="E90">
        <v>5.83</v>
      </c>
      <c r="F90">
        <v>7.5</v>
      </c>
      <c r="G90">
        <v>2</v>
      </c>
      <c r="H90">
        <v>3.42</v>
      </c>
      <c r="I90">
        <v>2.67</v>
      </c>
      <c r="J90">
        <v>2</v>
      </c>
      <c r="K90">
        <v>3.90333</v>
      </c>
      <c r="L90">
        <v>34.299999999999997</v>
      </c>
      <c r="M90">
        <v>-0.60130099999999997</v>
      </c>
      <c r="N90">
        <v>14.204599999999999</v>
      </c>
      <c r="O90">
        <v>12.9389</v>
      </c>
      <c r="P90">
        <v>133.88399999999999</v>
      </c>
      <c r="Q90" s="1">
        <v>34000000000</v>
      </c>
      <c r="R90" s="1">
        <v>24000000000</v>
      </c>
      <c r="S90" s="1">
        <v>220000000000</v>
      </c>
      <c r="T90">
        <v>0.26100000000000001</v>
      </c>
      <c r="U90">
        <v>2.1970299999999998</v>
      </c>
      <c r="V90">
        <v>25.4956</v>
      </c>
      <c r="W90">
        <v>1.9</v>
      </c>
      <c r="X90">
        <v>118.521</v>
      </c>
      <c r="Y90">
        <v>9.9065E-2</v>
      </c>
      <c r="Z90">
        <v>1.5207999999999999E-2</v>
      </c>
      <c r="AA90">
        <v>3.669E-3</v>
      </c>
      <c r="AB90">
        <v>1.7566999999999999E-2</v>
      </c>
      <c r="AC90">
        <v>45.38</v>
      </c>
      <c r="AD90">
        <v>4.43</v>
      </c>
      <c r="AE90">
        <v>12.002800000000001</v>
      </c>
      <c r="AF90">
        <v>0.1244707</v>
      </c>
      <c r="AG90">
        <v>0.13468849999999999</v>
      </c>
      <c r="AH90">
        <v>34.299999999999997</v>
      </c>
      <c r="AI90">
        <v>-2.311976</v>
      </c>
      <c r="AJ90">
        <v>3.535145</v>
      </c>
      <c r="AK90">
        <v>14.3987</v>
      </c>
      <c r="AL90">
        <v>2.667138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1</v>
      </c>
    </row>
    <row r="91" spans="1:74" x14ac:dyDescent="0.25">
      <c r="A91">
        <v>2001</v>
      </c>
      <c r="B91" t="s">
        <v>92</v>
      </c>
      <c r="C91">
        <v>10</v>
      </c>
      <c r="D91" t="s">
        <v>93</v>
      </c>
      <c r="E91">
        <v>8.8800000000000008</v>
      </c>
      <c r="F91">
        <v>9.92</v>
      </c>
      <c r="G91">
        <v>1.92</v>
      </c>
      <c r="H91">
        <v>2</v>
      </c>
      <c r="I91">
        <v>5</v>
      </c>
      <c r="J91">
        <v>3</v>
      </c>
      <c r="K91">
        <v>5.12</v>
      </c>
      <c r="L91">
        <v>42.7</v>
      </c>
      <c r="M91">
        <v>0.87487400000000004</v>
      </c>
      <c r="N91">
        <v>18.311800000000002</v>
      </c>
      <c r="O91">
        <v>5.3455000000000004</v>
      </c>
      <c r="P91">
        <v>218.624</v>
      </c>
      <c r="Q91" s="1">
        <v>46000000000</v>
      </c>
      <c r="R91" s="1">
        <v>40000000000</v>
      </c>
      <c r="S91" s="1">
        <v>150000000000</v>
      </c>
      <c r="T91">
        <v>0.58399999999999996</v>
      </c>
      <c r="U91">
        <v>2.1326000000000001</v>
      </c>
      <c r="V91">
        <v>18.772099999999998</v>
      </c>
      <c r="W91">
        <v>1.9</v>
      </c>
      <c r="X91">
        <v>162.52000000000001</v>
      </c>
      <c r="Y91">
        <v>0.138956</v>
      </c>
      <c r="Z91">
        <v>2.9139999999999999E-2</v>
      </c>
      <c r="AA91">
        <v>9.2099999999999994E-3</v>
      </c>
      <c r="AB91">
        <v>3.5580000000000001E-2</v>
      </c>
      <c r="AC91">
        <v>5.4</v>
      </c>
      <c r="AD91">
        <v>6.55</v>
      </c>
      <c r="AE91">
        <v>10.4</v>
      </c>
      <c r="AF91">
        <v>0.14319570000000001</v>
      </c>
      <c r="AG91">
        <v>0.1565715</v>
      </c>
      <c r="AH91">
        <v>42.8</v>
      </c>
      <c r="AI91">
        <v>-1.9736009999999999</v>
      </c>
      <c r="AJ91">
        <v>3.7541989999999998</v>
      </c>
      <c r="AK91">
        <v>15.87487</v>
      </c>
      <c r="AL91">
        <v>2.7647379999999999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1</v>
      </c>
    </row>
    <row r="92" spans="1:74" x14ac:dyDescent="0.25">
      <c r="A92">
        <v>2002</v>
      </c>
      <c r="B92" t="s">
        <v>92</v>
      </c>
      <c r="C92">
        <v>10</v>
      </c>
      <c r="D92" t="s">
        <v>93</v>
      </c>
      <c r="E92">
        <v>9.17</v>
      </c>
      <c r="F92">
        <v>10</v>
      </c>
      <c r="G92">
        <v>1.5</v>
      </c>
      <c r="H92">
        <v>2</v>
      </c>
      <c r="I92">
        <v>5</v>
      </c>
      <c r="J92">
        <v>3</v>
      </c>
      <c r="K92">
        <v>5.1116700000000002</v>
      </c>
      <c r="L92">
        <v>42.5</v>
      </c>
      <c r="M92">
        <v>1.55897</v>
      </c>
      <c r="N92">
        <v>18.343900000000001</v>
      </c>
      <c r="O92">
        <v>2.7227700000000001</v>
      </c>
      <c r="P92">
        <v>217.24600000000001</v>
      </c>
      <c r="Q92" s="1">
        <v>50000000000</v>
      </c>
      <c r="R92" s="1">
        <v>42000000000</v>
      </c>
      <c r="S92" s="1">
        <v>150000000000</v>
      </c>
      <c r="T92">
        <v>0.60299999999999998</v>
      </c>
      <c r="U92">
        <v>2.1019299999999999</v>
      </c>
      <c r="V92">
        <v>18.772099999999998</v>
      </c>
      <c r="W92">
        <v>1.9</v>
      </c>
      <c r="X92">
        <v>163.602</v>
      </c>
      <c r="Y92">
        <v>0.13395499999999999</v>
      </c>
      <c r="Z92">
        <v>2.8406000000000001E-2</v>
      </c>
      <c r="AA92">
        <v>9.0310000000000008E-3</v>
      </c>
      <c r="AB92">
        <v>3.4727000000000001E-2</v>
      </c>
      <c r="AC92">
        <v>5.4</v>
      </c>
      <c r="AD92">
        <v>6.55</v>
      </c>
      <c r="AE92">
        <v>10.5</v>
      </c>
      <c r="AF92">
        <v>0.13895560000000001</v>
      </c>
      <c r="AG92">
        <v>0.14319570000000001</v>
      </c>
      <c r="AH92">
        <v>42.7</v>
      </c>
      <c r="AI92">
        <v>-2.0102540000000002</v>
      </c>
      <c r="AJ92">
        <v>3.7495039999999999</v>
      </c>
      <c r="AK92">
        <v>16.558969999999999</v>
      </c>
      <c r="AL92">
        <v>2.8069280000000001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1</v>
      </c>
    </row>
    <row r="93" spans="1:74" x14ac:dyDescent="0.25">
      <c r="A93">
        <v>2003</v>
      </c>
      <c r="B93" t="s">
        <v>92</v>
      </c>
      <c r="C93">
        <v>10</v>
      </c>
      <c r="D93" t="s">
        <v>93</v>
      </c>
      <c r="E93">
        <v>8.67</v>
      </c>
      <c r="F93">
        <v>9.75</v>
      </c>
      <c r="G93">
        <v>1.92</v>
      </c>
      <c r="H93">
        <v>2</v>
      </c>
      <c r="I93">
        <v>5</v>
      </c>
      <c r="J93">
        <v>3</v>
      </c>
      <c r="K93">
        <v>5.0566700000000004</v>
      </c>
      <c r="L93">
        <v>42.5</v>
      </c>
      <c r="M93">
        <v>2.95269</v>
      </c>
      <c r="N93">
        <v>18.628299999999999</v>
      </c>
      <c r="O93">
        <v>2.2891599999999999</v>
      </c>
      <c r="P93">
        <v>214.90799999999999</v>
      </c>
      <c r="Q93" s="1">
        <v>52000000000</v>
      </c>
      <c r="R93" s="1">
        <v>46000000000</v>
      </c>
      <c r="S93" s="1">
        <v>160000000000</v>
      </c>
      <c r="T93">
        <v>0.61099999999999999</v>
      </c>
      <c r="U93">
        <v>2.0518200000000002</v>
      </c>
      <c r="V93">
        <v>18.772099999999998</v>
      </c>
      <c r="W93">
        <v>1.9</v>
      </c>
      <c r="X93">
        <v>164.84100000000001</v>
      </c>
      <c r="Y93">
        <v>0.12939300000000001</v>
      </c>
      <c r="Z93">
        <v>2.7618E-2</v>
      </c>
      <c r="AA93">
        <v>8.8269999999999998E-3</v>
      </c>
      <c r="AB93">
        <v>3.3800999999999998E-2</v>
      </c>
      <c r="AC93">
        <v>5.4</v>
      </c>
      <c r="AD93">
        <v>6.55</v>
      </c>
      <c r="AE93">
        <v>10</v>
      </c>
      <c r="AF93">
        <v>0.13395460000000001</v>
      </c>
      <c r="AG93">
        <v>0.13895560000000001</v>
      </c>
      <c r="AH93">
        <v>42.5</v>
      </c>
      <c r="AI93">
        <v>-2.0448979999999999</v>
      </c>
      <c r="AJ93">
        <v>3.7495039999999999</v>
      </c>
      <c r="AK93">
        <v>17.95269</v>
      </c>
      <c r="AL93">
        <v>2.88774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1</v>
      </c>
    </row>
    <row r="94" spans="1:74" x14ac:dyDescent="0.25">
      <c r="A94">
        <v>2004</v>
      </c>
      <c r="B94" t="s">
        <v>92</v>
      </c>
      <c r="C94">
        <v>10</v>
      </c>
      <c r="D94" t="s">
        <v>93</v>
      </c>
      <c r="E94">
        <v>8.8800000000000008</v>
      </c>
      <c r="F94">
        <v>9.17</v>
      </c>
      <c r="G94">
        <v>2</v>
      </c>
      <c r="H94">
        <v>2</v>
      </c>
      <c r="I94">
        <v>5</v>
      </c>
      <c r="J94">
        <v>3</v>
      </c>
      <c r="K94">
        <v>5.0083299999999999</v>
      </c>
      <c r="L94">
        <v>42.4</v>
      </c>
      <c r="M94">
        <v>4.4826800000000002</v>
      </c>
      <c r="N94">
        <v>18.544599999999999</v>
      </c>
      <c r="O94">
        <v>4.8292099999999998</v>
      </c>
      <c r="P94">
        <v>212.35300000000001</v>
      </c>
      <c r="Q94" s="1">
        <v>54000000000</v>
      </c>
      <c r="R94" s="1">
        <v>49000000000</v>
      </c>
      <c r="S94" s="1">
        <v>170000000000</v>
      </c>
      <c r="T94">
        <v>0.60299999999999998</v>
      </c>
      <c r="U94">
        <v>1.9773499999999999</v>
      </c>
      <c r="V94">
        <v>25.4956</v>
      </c>
      <c r="W94">
        <v>1.9</v>
      </c>
      <c r="X94">
        <v>97.154899999999998</v>
      </c>
      <c r="Y94">
        <v>0.25336799999999998</v>
      </c>
      <c r="Z94">
        <v>5.2229999999999999E-2</v>
      </c>
      <c r="AA94">
        <v>1.6385E-2</v>
      </c>
      <c r="AB94">
        <v>6.3892000000000004E-2</v>
      </c>
      <c r="AC94">
        <v>5.4</v>
      </c>
      <c r="AD94">
        <v>6.55</v>
      </c>
      <c r="AE94">
        <v>10.6</v>
      </c>
      <c r="AF94">
        <v>0.12939339999999999</v>
      </c>
      <c r="AG94">
        <v>0.13395460000000001</v>
      </c>
      <c r="AH94">
        <v>42.5</v>
      </c>
      <c r="AI94">
        <v>-1.372911</v>
      </c>
      <c r="AJ94">
        <v>3.7471489999999998</v>
      </c>
      <c r="AK94">
        <v>19.482679999999998</v>
      </c>
      <c r="AL94">
        <v>2.9695260000000001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1</v>
      </c>
    </row>
    <row r="95" spans="1:74" x14ac:dyDescent="0.25">
      <c r="A95">
        <v>2005</v>
      </c>
      <c r="B95" t="s">
        <v>92</v>
      </c>
      <c r="C95">
        <v>10</v>
      </c>
      <c r="D95" t="s">
        <v>93</v>
      </c>
      <c r="E95">
        <v>8.0399999999999991</v>
      </c>
      <c r="F95">
        <v>9.25</v>
      </c>
      <c r="G95">
        <v>2</v>
      </c>
      <c r="H95">
        <v>2.25</v>
      </c>
      <c r="I95">
        <v>5</v>
      </c>
      <c r="J95">
        <v>3</v>
      </c>
      <c r="K95">
        <v>4.92333</v>
      </c>
      <c r="L95">
        <v>42.3</v>
      </c>
      <c r="M95">
        <v>2.97837</v>
      </c>
      <c r="N95">
        <v>18.1815</v>
      </c>
      <c r="O95">
        <v>6.5168499999999998</v>
      </c>
      <c r="P95">
        <v>208.25700000000001</v>
      </c>
      <c r="Q95" s="1">
        <v>56000000000</v>
      </c>
      <c r="R95" s="1">
        <v>55000000000</v>
      </c>
      <c r="S95" s="1">
        <v>180000000000</v>
      </c>
      <c r="T95">
        <v>0.61899999999999999</v>
      </c>
      <c r="U95">
        <v>1.88937</v>
      </c>
      <c r="V95">
        <v>18.772099999999998</v>
      </c>
      <c r="W95">
        <v>1.9</v>
      </c>
      <c r="X95">
        <v>166.935</v>
      </c>
      <c r="Y95">
        <v>0.139066</v>
      </c>
      <c r="Z95">
        <v>2.9479999999999999E-2</v>
      </c>
      <c r="AA95">
        <v>9.3629999999999998E-3</v>
      </c>
      <c r="AB95">
        <v>3.6054999999999997E-2</v>
      </c>
      <c r="AC95">
        <v>4.04</v>
      </c>
      <c r="AD95">
        <v>5.94</v>
      </c>
      <c r="AE95">
        <v>10.7</v>
      </c>
      <c r="AF95">
        <v>0.25336839999999999</v>
      </c>
      <c r="AG95">
        <v>0.12939339999999999</v>
      </c>
      <c r="AH95">
        <v>42.4</v>
      </c>
      <c r="AI95">
        <v>-1.972807</v>
      </c>
      <c r="AJ95">
        <v>3.7447870000000001</v>
      </c>
      <c r="AK95">
        <v>17.978370000000002</v>
      </c>
      <c r="AL95">
        <v>2.8891689999999999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1</v>
      </c>
    </row>
    <row r="96" spans="1:74" x14ac:dyDescent="0.25">
      <c r="A96">
        <v>2006</v>
      </c>
      <c r="B96" t="s">
        <v>92</v>
      </c>
      <c r="C96">
        <v>10</v>
      </c>
      <c r="D96" t="s">
        <v>93</v>
      </c>
      <c r="E96">
        <v>5.71</v>
      </c>
      <c r="F96">
        <v>8.9600000000000009</v>
      </c>
      <c r="G96">
        <v>2</v>
      </c>
      <c r="H96">
        <v>2.5</v>
      </c>
      <c r="I96">
        <v>5</v>
      </c>
      <c r="J96">
        <v>3</v>
      </c>
      <c r="K96">
        <v>4.5283300000000004</v>
      </c>
      <c r="L96">
        <v>42.3</v>
      </c>
      <c r="M96">
        <v>3.4441700000000002</v>
      </c>
      <c r="N96">
        <v>18.718900000000001</v>
      </c>
      <c r="O96">
        <v>5.4852299999999996</v>
      </c>
      <c r="P96">
        <v>191.548</v>
      </c>
      <c r="Q96" s="1">
        <v>56000000000</v>
      </c>
      <c r="R96" s="1">
        <v>61000000000</v>
      </c>
      <c r="S96" s="1">
        <v>190000000000</v>
      </c>
      <c r="T96">
        <v>0.61899999999999999</v>
      </c>
      <c r="U96">
        <v>1.79372</v>
      </c>
      <c r="V96">
        <v>18.772099999999998</v>
      </c>
      <c r="W96">
        <v>1.9</v>
      </c>
      <c r="X96">
        <v>167.745</v>
      </c>
      <c r="Y96">
        <v>0.14447099999999999</v>
      </c>
      <c r="Z96">
        <v>3.0484000000000001E-2</v>
      </c>
      <c r="AA96">
        <v>9.6600000000000002E-3</v>
      </c>
      <c r="AB96">
        <v>3.7277999999999999E-2</v>
      </c>
      <c r="AC96">
        <v>4.04</v>
      </c>
      <c r="AD96">
        <v>5.94</v>
      </c>
      <c r="AE96">
        <v>10</v>
      </c>
      <c r="AF96">
        <v>0.139066</v>
      </c>
      <c r="AG96">
        <v>0.25336839999999999</v>
      </c>
      <c r="AH96">
        <v>42.3</v>
      </c>
      <c r="AI96">
        <v>-1.9346760000000001</v>
      </c>
      <c r="AJ96">
        <v>3.7447870000000001</v>
      </c>
      <c r="AK96">
        <v>18.44417</v>
      </c>
      <c r="AL96">
        <v>2.9147479999999999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1</v>
      </c>
    </row>
    <row r="97" spans="1:74" x14ac:dyDescent="0.25">
      <c r="A97">
        <v>2007</v>
      </c>
      <c r="B97" t="s">
        <v>92</v>
      </c>
      <c r="C97">
        <v>10</v>
      </c>
      <c r="D97" t="s">
        <v>93</v>
      </c>
      <c r="E97">
        <v>5.42</v>
      </c>
      <c r="F97">
        <v>9</v>
      </c>
      <c r="G97">
        <v>2</v>
      </c>
      <c r="H97">
        <v>2.5</v>
      </c>
      <c r="I97">
        <v>5</v>
      </c>
      <c r="J97">
        <v>3</v>
      </c>
      <c r="K97">
        <v>4.4866700000000002</v>
      </c>
      <c r="L97">
        <v>42.2</v>
      </c>
      <c r="M97">
        <v>4.7121399999999998</v>
      </c>
      <c r="N97">
        <v>18.873999999999999</v>
      </c>
      <c r="O97">
        <v>2.9</v>
      </c>
      <c r="P97">
        <v>189.33699999999999</v>
      </c>
      <c r="Q97" s="1">
        <v>56000000000</v>
      </c>
      <c r="R97" s="1">
        <v>62000000000</v>
      </c>
      <c r="S97" s="1">
        <v>200000000000</v>
      </c>
      <c r="T97">
        <v>0.58599999999999997</v>
      </c>
      <c r="U97">
        <v>1.7111000000000001</v>
      </c>
      <c r="V97">
        <v>18.772099999999998</v>
      </c>
      <c r="W97">
        <v>1.9</v>
      </c>
      <c r="X97">
        <v>171.83099999999999</v>
      </c>
      <c r="Y97">
        <v>0.127696</v>
      </c>
      <c r="Z97">
        <v>2.6105E-2</v>
      </c>
      <c r="AA97">
        <v>8.1150000000000007E-3</v>
      </c>
      <c r="AB97">
        <v>3.1778000000000001E-2</v>
      </c>
      <c r="AC97">
        <v>4.04</v>
      </c>
      <c r="AD97">
        <v>5.94</v>
      </c>
      <c r="AE97">
        <v>10.199999999999999</v>
      </c>
      <c r="AF97">
        <v>0.14447109999999999</v>
      </c>
      <c r="AG97">
        <v>0.139066</v>
      </c>
      <c r="AH97">
        <v>42.3</v>
      </c>
      <c r="AI97">
        <v>-2.0580989999999999</v>
      </c>
      <c r="AJ97">
        <v>3.7424200000000001</v>
      </c>
      <c r="AK97">
        <v>19.712140000000002</v>
      </c>
      <c r="AL97">
        <v>2.9812349999999999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1</v>
      </c>
    </row>
    <row r="98" spans="1:74" x14ac:dyDescent="0.25">
      <c r="A98">
        <v>2008</v>
      </c>
      <c r="B98" t="s">
        <v>92</v>
      </c>
      <c r="C98">
        <v>10</v>
      </c>
      <c r="D98" t="s">
        <v>93</v>
      </c>
      <c r="E98">
        <v>5.5</v>
      </c>
      <c r="F98">
        <v>9</v>
      </c>
      <c r="G98">
        <v>2</v>
      </c>
      <c r="H98">
        <v>2.5</v>
      </c>
      <c r="I98">
        <v>5</v>
      </c>
      <c r="J98">
        <v>3</v>
      </c>
      <c r="K98">
        <v>4.5</v>
      </c>
      <c r="L98">
        <v>42.1</v>
      </c>
      <c r="M98">
        <v>2.6267</v>
      </c>
      <c r="N98">
        <v>19.0839</v>
      </c>
      <c r="O98">
        <v>8.2604500000000005</v>
      </c>
      <c r="P98">
        <v>189.45</v>
      </c>
      <c r="Q98" s="1">
        <v>59000000000</v>
      </c>
      <c r="R98" s="1">
        <v>60000000000</v>
      </c>
      <c r="S98" s="1">
        <v>210000000000</v>
      </c>
      <c r="T98">
        <v>0.56699999999999995</v>
      </c>
      <c r="U98">
        <v>1.6599600000000001</v>
      </c>
      <c r="V98">
        <v>18.772099999999998</v>
      </c>
      <c r="W98">
        <v>1.9</v>
      </c>
      <c r="X98">
        <v>174.80699999999999</v>
      </c>
      <c r="Y98">
        <v>0.114219</v>
      </c>
      <c r="Z98">
        <v>2.2775E-2</v>
      </c>
      <c r="AA98">
        <v>6.9690000000000004E-3</v>
      </c>
      <c r="AB98">
        <v>2.7626000000000001E-2</v>
      </c>
      <c r="AC98">
        <v>4.04</v>
      </c>
      <c r="AD98">
        <v>5.94</v>
      </c>
      <c r="AE98">
        <v>10.3</v>
      </c>
      <c r="AF98">
        <v>0.12769649999999999</v>
      </c>
      <c r="AG98">
        <v>0.14447109999999999</v>
      </c>
      <c r="AH98">
        <v>42.2</v>
      </c>
      <c r="AI98">
        <v>-2.169638</v>
      </c>
      <c r="AJ98">
        <v>3.7400479999999998</v>
      </c>
      <c r="AK98">
        <v>17.6267</v>
      </c>
      <c r="AL98">
        <v>2.869415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</row>
    <row r="99" spans="1:74" x14ac:dyDescent="0.25">
      <c r="A99">
        <v>2009</v>
      </c>
      <c r="B99" t="s">
        <v>92</v>
      </c>
      <c r="C99">
        <v>10</v>
      </c>
      <c r="D99" t="s">
        <v>93</v>
      </c>
      <c r="E99">
        <v>5.08</v>
      </c>
      <c r="F99">
        <v>9</v>
      </c>
      <c r="G99">
        <v>2</v>
      </c>
      <c r="H99">
        <v>2.5</v>
      </c>
      <c r="I99">
        <v>5</v>
      </c>
      <c r="J99">
        <v>3</v>
      </c>
      <c r="K99">
        <v>4.43</v>
      </c>
      <c r="L99">
        <v>42</v>
      </c>
      <c r="M99">
        <v>-0.211699</v>
      </c>
      <c r="N99">
        <v>18.615400000000001</v>
      </c>
      <c r="O99">
        <v>4.2190300000000001</v>
      </c>
      <c r="P99">
        <v>186.06</v>
      </c>
      <c r="Q99" s="1">
        <v>57000000000</v>
      </c>
      <c r="R99" s="1">
        <v>57000000000</v>
      </c>
      <c r="S99" s="1">
        <v>210000000000</v>
      </c>
      <c r="T99">
        <v>0.53500000000000003</v>
      </c>
      <c r="U99">
        <v>1.6498600000000001</v>
      </c>
      <c r="V99">
        <v>18.772099999999998</v>
      </c>
      <c r="W99">
        <v>1.9</v>
      </c>
      <c r="X99">
        <v>176.018</v>
      </c>
      <c r="Y99">
        <v>0.10449700000000001</v>
      </c>
      <c r="Z99">
        <v>2.0559999999999998E-2</v>
      </c>
      <c r="AA99">
        <v>6.2220000000000001E-3</v>
      </c>
      <c r="AB99">
        <v>2.4875999999999999E-2</v>
      </c>
      <c r="AC99">
        <v>4.04</v>
      </c>
      <c r="AD99">
        <v>5.94</v>
      </c>
      <c r="AE99">
        <v>10.4</v>
      </c>
      <c r="AF99">
        <v>0.1142189</v>
      </c>
      <c r="AG99">
        <v>0.12769649999999999</v>
      </c>
      <c r="AH99">
        <v>42.1</v>
      </c>
      <c r="AI99">
        <v>-2.2586010000000001</v>
      </c>
      <c r="AJ99">
        <v>3.73767</v>
      </c>
      <c r="AK99">
        <v>14.7883</v>
      </c>
      <c r="AL99">
        <v>2.6938360000000001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1</v>
      </c>
    </row>
    <row r="100" spans="1:74" x14ac:dyDescent="0.25">
      <c r="A100">
        <v>2010</v>
      </c>
      <c r="B100" t="s">
        <v>92</v>
      </c>
      <c r="C100">
        <v>10</v>
      </c>
      <c r="D100" t="s">
        <v>93</v>
      </c>
      <c r="E100">
        <v>6.5</v>
      </c>
      <c r="F100">
        <v>9</v>
      </c>
      <c r="G100">
        <v>2</v>
      </c>
      <c r="H100">
        <v>2.5</v>
      </c>
      <c r="I100">
        <v>5</v>
      </c>
      <c r="J100">
        <v>3</v>
      </c>
      <c r="K100">
        <v>4.6666699999999999</v>
      </c>
      <c r="L100">
        <v>41.9</v>
      </c>
      <c r="M100">
        <v>5.5609999999999999</v>
      </c>
      <c r="N100">
        <v>20.402100000000001</v>
      </c>
      <c r="O100">
        <v>3.7898399999999999</v>
      </c>
      <c r="P100">
        <v>195.53299999999999</v>
      </c>
      <c r="Q100" s="1">
        <v>69000000000</v>
      </c>
      <c r="R100" s="1">
        <v>69000000000</v>
      </c>
      <c r="S100" s="1">
        <v>230000000000</v>
      </c>
      <c r="T100">
        <v>0.60399999999999998</v>
      </c>
      <c r="U100">
        <v>1.66611</v>
      </c>
      <c r="V100">
        <v>18.772099999999998</v>
      </c>
      <c r="W100">
        <v>1.9</v>
      </c>
      <c r="X100">
        <v>172.583</v>
      </c>
      <c r="Y100">
        <v>0.11712</v>
      </c>
      <c r="Z100">
        <v>2.3796000000000001E-2</v>
      </c>
      <c r="AA100">
        <v>7.4009999999999996E-3</v>
      </c>
      <c r="AB100">
        <v>2.8961000000000001E-2</v>
      </c>
      <c r="AC100">
        <v>2.72</v>
      </c>
      <c r="AD100">
        <v>5.48</v>
      </c>
      <c r="AE100">
        <v>10.5</v>
      </c>
      <c r="AF100">
        <v>0.1044966</v>
      </c>
      <c r="AG100">
        <v>0.1142189</v>
      </c>
      <c r="AH100">
        <v>42</v>
      </c>
      <c r="AI100">
        <v>-2.144555</v>
      </c>
      <c r="AJ100">
        <v>3.7352859999999999</v>
      </c>
      <c r="AK100">
        <v>20.561</v>
      </c>
      <c r="AL100">
        <v>3.023396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1</v>
      </c>
    </row>
    <row r="101" spans="1:74" x14ac:dyDescent="0.25">
      <c r="A101">
        <v>2001</v>
      </c>
      <c r="B101" t="s">
        <v>94</v>
      </c>
      <c r="C101">
        <v>11</v>
      </c>
      <c r="D101" t="s">
        <v>95</v>
      </c>
      <c r="E101">
        <v>8.4600000000000009</v>
      </c>
      <c r="F101">
        <v>7.54</v>
      </c>
      <c r="G101">
        <v>3.83</v>
      </c>
      <c r="H101">
        <v>3</v>
      </c>
      <c r="I101">
        <v>4</v>
      </c>
      <c r="J101">
        <v>2</v>
      </c>
      <c r="K101">
        <v>4.8049999999999997</v>
      </c>
      <c r="L101">
        <v>46.7</v>
      </c>
      <c r="M101">
        <v>-2.2436400000000001</v>
      </c>
      <c r="N101">
        <v>22.001200000000001</v>
      </c>
      <c r="O101">
        <v>14.1585</v>
      </c>
      <c r="P101">
        <v>224.393</v>
      </c>
      <c r="Q101" s="1">
        <v>9300000000</v>
      </c>
      <c r="R101" s="1">
        <v>8200000000</v>
      </c>
      <c r="S101" s="1">
        <v>36000000000</v>
      </c>
      <c r="T101">
        <v>0.49199999999999999</v>
      </c>
      <c r="U101">
        <v>0.71172199999999997</v>
      </c>
      <c r="V101">
        <v>42.988100000000003</v>
      </c>
      <c r="W101">
        <v>1.9</v>
      </c>
      <c r="X101">
        <v>159.286</v>
      </c>
      <c r="Y101">
        <v>9.7266000000000005E-2</v>
      </c>
      <c r="Z101">
        <v>1.7255E-2</v>
      </c>
      <c r="AA101">
        <v>4.8209999999999998E-3</v>
      </c>
      <c r="AB101">
        <v>2.0535000000000001E-2</v>
      </c>
      <c r="AC101">
        <v>8.6999999999999993</v>
      </c>
      <c r="AD101">
        <v>7.65</v>
      </c>
      <c r="AE101">
        <v>5.7746300000000002</v>
      </c>
      <c r="AF101">
        <v>9.0285299999999999E-2</v>
      </c>
      <c r="AG101">
        <v>8.77439E-2</v>
      </c>
      <c r="AH101">
        <v>46.4</v>
      </c>
      <c r="AI101">
        <v>-2.330308</v>
      </c>
      <c r="AJ101">
        <v>3.843744</v>
      </c>
      <c r="AK101">
        <v>12.756360000000001</v>
      </c>
      <c r="AL101">
        <v>2.54603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1</v>
      </c>
    </row>
    <row r="102" spans="1:74" x14ac:dyDescent="0.25">
      <c r="A102">
        <v>2002</v>
      </c>
      <c r="B102" t="s">
        <v>94</v>
      </c>
      <c r="C102">
        <v>11</v>
      </c>
      <c r="D102" t="s">
        <v>95</v>
      </c>
      <c r="E102">
        <v>9.25</v>
      </c>
      <c r="F102">
        <v>8</v>
      </c>
      <c r="G102">
        <v>3</v>
      </c>
      <c r="H102">
        <v>3</v>
      </c>
      <c r="I102">
        <v>5</v>
      </c>
      <c r="J102">
        <v>2</v>
      </c>
      <c r="K102">
        <v>5.0416699999999999</v>
      </c>
      <c r="L102">
        <v>47.1</v>
      </c>
      <c r="M102">
        <v>3.1425100000000001</v>
      </c>
      <c r="N102">
        <v>20.0733</v>
      </c>
      <c r="O102">
        <v>9.5510300000000008</v>
      </c>
      <c r="P102">
        <v>237.46199999999999</v>
      </c>
      <c r="Q102" s="1">
        <v>10000000000</v>
      </c>
      <c r="R102" s="1">
        <v>8800000000</v>
      </c>
      <c r="S102" s="1">
        <v>37000000000</v>
      </c>
      <c r="T102">
        <v>0.50900000000000001</v>
      </c>
      <c r="U102">
        <v>0.79395899999999997</v>
      </c>
      <c r="V102">
        <v>42.988100000000003</v>
      </c>
      <c r="W102">
        <v>1.9</v>
      </c>
      <c r="X102">
        <v>166.20699999999999</v>
      </c>
      <c r="Y102">
        <v>8.7603E-2</v>
      </c>
      <c r="Z102">
        <v>1.5148999999999999E-2</v>
      </c>
      <c r="AA102">
        <v>4.1269999999999996E-3</v>
      </c>
      <c r="AB102">
        <v>1.7939E-2</v>
      </c>
      <c r="AC102">
        <v>8.6999999999999993</v>
      </c>
      <c r="AD102">
        <v>7.65</v>
      </c>
      <c r="AE102">
        <v>5.7746300000000002</v>
      </c>
      <c r="AF102">
        <v>9.7265799999999999E-2</v>
      </c>
      <c r="AG102">
        <v>9.0285299999999999E-2</v>
      </c>
      <c r="AH102">
        <v>46.7</v>
      </c>
      <c r="AI102">
        <v>-2.4349400000000001</v>
      </c>
      <c r="AJ102">
        <v>3.8522729999999998</v>
      </c>
      <c r="AK102">
        <v>18.142510000000001</v>
      </c>
      <c r="AL102">
        <v>2.8982579999999998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1</v>
      </c>
    </row>
    <row r="103" spans="1:74" x14ac:dyDescent="0.25">
      <c r="A103">
        <v>2003</v>
      </c>
      <c r="B103" t="s">
        <v>94</v>
      </c>
      <c r="C103">
        <v>11</v>
      </c>
      <c r="D103" t="s">
        <v>95</v>
      </c>
      <c r="E103">
        <v>8</v>
      </c>
      <c r="F103">
        <v>8.33</v>
      </c>
      <c r="G103">
        <v>3</v>
      </c>
      <c r="H103">
        <v>3</v>
      </c>
      <c r="I103">
        <v>5</v>
      </c>
      <c r="J103">
        <v>2</v>
      </c>
      <c r="K103">
        <v>4.8883299999999998</v>
      </c>
      <c r="L103">
        <v>47.3</v>
      </c>
      <c r="M103">
        <v>5.0499400000000003</v>
      </c>
      <c r="N103">
        <v>20.038399999999999</v>
      </c>
      <c r="O103">
        <v>6.3146399999999998</v>
      </c>
      <c r="P103">
        <v>231.21799999999999</v>
      </c>
      <c r="Q103" s="1">
        <v>12000000000</v>
      </c>
      <c r="R103" s="1">
        <v>9000000000</v>
      </c>
      <c r="S103" s="1">
        <v>39000000000</v>
      </c>
      <c r="T103">
        <v>0.53600000000000003</v>
      </c>
      <c r="U103">
        <v>0.84395799999999999</v>
      </c>
      <c r="V103">
        <v>42.988100000000003</v>
      </c>
      <c r="W103">
        <v>1.9</v>
      </c>
      <c r="X103">
        <v>177.55099999999999</v>
      </c>
      <c r="Y103">
        <v>6.7169000000000006E-2</v>
      </c>
      <c r="Z103">
        <v>1.0907999999999999E-2</v>
      </c>
      <c r="AA103">
        <v>2.8709999999999999E-3</v>
      </c>
      <c r="AB103">
        <v>1.2831E-2</v>
      </c>
      <c r="AC103">
        <v>8.6999999999999993</v>
      </c>
      <c r="AD103">
        <v>7.65</v>
      </c>
      <c r="AE103">
        <v>5.7746300000000002</v>
      </c>
      <c r="AF103">
        <v>8.7603E-2</v>
      </c>
      <c r="AG103">
        <v>9.7265799999999999E-2</v>
      </c>
      <c r="AH103">
        <v>47.1</v>
      </c>
      <c r="AI103">
        <v>-2.700539</v>
      </c>
      <c r="AJ103">
        <v>3.8565100000000001</v>
      </c>
      <c r="AK103">
        <v>20.049939999999999</v>
      </c>
      <c r="AL103">
        <v>2.9982259999999998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1</v>
      </c>
    </row>
    <row r="104" spans="1:74" x14ac:dyDescent="0.25">
      <c r="A104">
        <v>2004</v>
      </c>
      <c r="B104" t="s">
        <v>94</v>
      </c>
      <c r="C104">
        <v>11</v>
      </c>
      <c r="D104" t="s">
        <v>95</v>
      </c>
      <c r="E104">
        <v>6.67</v>
      </c>
      <c r="F104">
        <v>7.83</v>
      </c>
      <c r="G104">
        <v>3</v>
      </c>
      <c r="H104">
        <v>3</v>
      </c>
      <c r="I104">
        <v>4.17</v>
      </c>
      <c r="J104">
        <v>2</v>
      </c>
      <c r="K104">
        <v>4.4450000000000003</v>
      </c>
      <c r="L104">
        <v>47.5</v>
      </c>
      <c r="M104">
        <v>4.5578799999999999</v>
      </c>
      <c r="N104">
        <v>22.637899999999998</v>
      </c>
      <c r="O104">
        <v>7.5759299999999996</v>
      </c>
      <c r="P104">
        <v>211.137</v>
      </c>
      <c r="Q104" s="1">
        <v>13000000000</v>
      </c>
      <c r="R104" s="1">
        <v>9700000000</v>
      </c>
      <c r="S104" s="1">
        <v>41000000000</v>
      </c>
      <c r="T104">
        <v>0.55000000000000004</v>
      </c>
      <c r="U104">
        <v>0.84492599999999995</v>
      </c>
      <c r="V104">
        <v>42.988100000000003</v>
      </c>
      <c r="W104">
        <v>1.9</v>
      </c>
      <c r="X104">
        <v>181.48599999999999</v>
      </c>
      <c r="Y104">
        <v>6.1053999999999997E-2</v>
      </c>
      <c r="Z104">
        <v>9.7509999999999993E-3</v>
      </c>
      <c r="AA104">
        <v>2.529E-3</v>
      </c>
      <c r="AB104">
        <v>1.1435000000000001E-2</v>
      </c>
      <c r="AC104">
        <v>8.6999999999999993</v>
      </c>
      <c r="AD104">
        <v>7.65</v>
      </c>
      <c r="AE104">
        <v>5.7746300000000002</v>
      </c>
      <c r="AF104">
        <v>6.7169300000000001E-2</v>
      </c>
      <c r="AG104">
        <v>8.7603E-2</v>
      </c>
      <c r="AH104">
        <v>47.3</v>
      </c>
      <c r="AI104">
        <v>-2.7959999999999998</v>
      </c>
      <c r="AJ104">
        <v>3.8607300000000002</v>
      </c>
      <c r="AK104">
        <v>19.557880000000001</v>
      </c>
      <c r="AL104">
        <v>2.9733779999999999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1</v>
      </c>
    </row>
    <row r="105" spans="1:74" x14ac:dyDescent="0.25">
      <c r="A105">
        <v>2005</v>
      </c>
      <c r="B105" t="s">
        <v>94</v>
      </c>
      <c r="C105">
        <v>11</v>
      </c>
      <c r="D105" t="s">
        <v>95</v>
      </c>
      <c r="E105">
        <v>6.63</v>
      </c>
      <c r="F105">
        <v>7.42</v>
      </c>
      <c r="G105">
        <v>2.5</v>
      </c>
      <c r="H105">
        <v>3</v>
      </c>
      <c r="I105">
        <v>4</v>
      </c>
      <c r="J105">
        <v>2</v>
      </c>
      <c r="K105">
        <v>4.2583299999999999</v>
      </c>
      <c r="L105">
        <v>47.8</v>
      </c>
      <c r="M105">
        <v>5.3837999999999999</v>
      </c>
      <c r="N105">
        <v>23.372</v>
      </c>
      <c r="O105">
        <v>11.639699999999999</v>
      </c>
      <c r="P105">
        <v>203.548</v>
      </c>
      <c r="Q105" s="1">
        <v>13000000000</v>
      </c>
      <c r="R105" s="1">
        <v>10000000000</v>
      </c>
      <c r="S105" s="1">
        <v>44000000000</v>
      </c>
      <c r="T105">
        <v>0.52400000000000002</v>
      </c>
      <c r="U105">
        <v>0.81082600000000005</v>
      </c>
      <c r="V105">
        <v>42.988100000000003</v>
      </c>
      <c r="W105">
        <v>1.9</v>
      </c>
      <c r="X105">
        <v>182.887</v>
      </c>
      <c r="Y105">
        <v>5.8894000000000002E-2</v>
      </c>
      <c r="Z105">
        <v>9.3939999999999996E-3</v>
      </c>
      <c r="AA105">
        <v>2.4120000000000001E-3</v>
      </c>
      <c r="AB105">
        <v>1.0992E-2</v>
      </c>
      <c r="AC105">
        <v>6.37</v>
      </c>
      <c r="AD105">
        <v>8.6</v>
      </c>
      <c r="AE105">
        <v>5.7746300000000002</v>
      </c>
      <c r="AF105">
        <v>6.1053799999999998E-2</v>
      </c>
      <c r="AG105">
        <v>6.7169300000000001E-2</v>
      </c>
      <c r="AH105">
        <v>47.5</v>
      </c>
      <c r="AI105">
        <v>-2.8320240000000001</v>
      </c>
      <c r="AJ105">
        <v>3.8670260000000001</v>
      </c>
      <c r="AK105">
        <v>20.383800000000001</v>
      </c>
      <c r="AL105">
        <v>3.0147400000000002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1</v>
      </c>
    </row>
    <row r="106" spans="1:74" x14ac:dyDescent="0.25">
      <c r="A106">
        <v>2006</v>
      </c>
      <c r="B106" t="s">
        <v>94</v>
      </c>
      <c r="C106">
        <v>11</v>
      </c>
      <c r="D106" t="s">
        <v>95</v>
      </c>
      <c r="E106">
        <v>7.5</v>
      </c>
      <c r="F106">
        <v>7.5</v>
      </c>
      <c r="G106">
        <v>2.5</v>
      </c>
      <c r="H106">
        <v>3</v>
      </c>
      <c r="I106">
        <v>4</v>
      </c>
      <c r="J106">
        <v>2</v>
      </c>
      <c r="K106">
        <v>4.4166699999999999</v>
      </c>
      <c r="L106">
        <v>48</v>
      </c>
      <c r="M106">
        <v>6.8429099999999998</v>
      </c>
      <c r="N106">
        <v>24.8721</v>
      </c>
      <c r="O106">
        <v>10.020200000000001</v>
      </c>
      <c r="P106">
        <v>212</v>
      </c>
      <c r="Q106" s="1">
        <v>14000000000</v>
      </c>
      <c r="R106" s="1">
        <v>11000000000</v>
      </c>
      <c r="S106" s="1">
        <v>47000000000</v>
      </c>
      <c r="T106">
        <v>0.52900000000000003</v>
      </c>
      <c r="U106">
        <v>0.76955200000000001</v>
      </c>
      <c r="V106">
        <v>42.988100000000003</v>
      </c>
      <c r="W106">
        <v>1.9</v>
      </c>
      <c r="X106">
        <v>192.643</v>
      </c>
      <c r="Y106">
        <v>4.7364999999999997E-2</v>
      </c>
      <c r="Z106">
        <v>7.1079999999999997E-3</v>
      </c>
      <c r="AA106">
        <v>1.763E-3</v>
      </c>
      <c r="AB106">
        <v>8.2649999999999998E-3</v>
      </c>
      <c r="AC106">
        <v>6.37</v>
      </c>
      <c r="AD106">
        <v>8.6</v>
      </c>
      <c r="AE106">
        <v>4.0106599999999997</v>
      </c>
      <c r="AF106">
        <v>5.8893599999999997E-2</v>
      </c>
      <c r="AG106">
        <v>6.1053799999999998E-2</v>
      </c>
      <c r="AH106">
        <v>47.8</v>
      </c>
      <c r="AI106">
        <v>-3.049868</v>
      </c>
      <c r="AJ106">
        <v>3.8712010000000001</v>
      </c>
      <c r="AK106">
        <v>21.84291</v>
      </c>
      <c r="AL106">
        <v>3.0838760000000001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1</v>
      </c>
    </row>
    <row r="107" spans="1:74" x14ac:dyDescent="0.25">
      <c r="A107">
        <v>2007</v>
      </c>
      <c r="B107" t="s">
        <v>94</v>
      </c>
      <c r="C107">
        <v>11</v>
      </c>
      <c r="D107" t="s">
        <v>95</v>
      </c>
      <c r="E107">
        <v>7.67</v>
      </c>
      <c r="F107">
        <v>7.5</v>
      </c>
      <c r="G107">
        <v>2.5</v>
      </c>
      <c r="H107">
        <v>3</v>
      </c>
      <c r="I107">
        <v>4</v>
      </c>
      <c r="J107">
        <v>2</v>
      </c>
      <c r="K107">
        <v>4.4450000000000003</v>
      </c>
      <c r="L107">
        <v>48</v>
      </c>
      <c r="M107">
        <v>6.0106400000000004</v>
      </c>
      <c r="N107">
        <v>24.721</v>
      </c>
      <c r="O107">
        <v>15.8421</v>
      </c>
      <c r="P107">
        <v>213.36</v>
      </c>
      <c r="Q107" s="1">
        <v>14000000000</v>
      </c>
      <c r="R107" s="1">
        <v>12000000000</v>
      </c>
      <c r="S107" s="1">
        <v>50000000000</v>
      </c>
      <c r="T107">
        <v>0.51500000000000001</v>
      </c>
      <c r="U107">
        <v>0.73887199999999997</v>
      </c>
      <c r="V107">
        <v>42.988100000000003</v>
      </c>
      <c r="W107">
        <v>1.9</v>
      </c>
      <c r="X107">
        <v>195.66499999999999</v>
      </c>
      <c r="Y107">
        <v>4.1537999999999999E-2</v>
      </c>
      <c r="Z107">
        <v>6.2440000000000004E-3</v>
      </c>
      <c r="AA107">
        <v>1.554E-3</v>
      </c>
      <c r="AB107">
        <v>7.267E-3</v>
      </c>
      <c r="AC107">
        <v>6.37</v>
      </c>
      <c r="AD107">
        <v>8.6</v>
      </c>
      <c r="AE107">
        <v>4.0106599999999997</v>
      </c>
      <c r="AF107">
        <v>4.7365200000000003E-2</v>
      </c>
      <c r="AG107">
        <v>5.8893599999999997E-2</v>
      </c>
      <c r="AH107">
        <v>48</v>
      </c>
      <c r="AI107">
        <v>-3.1811389999999999</v>
      </c>
      <c r="AJ107">
        <v>3.8712010000000001</v>
      </c>
      <c r="AK107">
        <v>21.010639999999999</v>
      </c>
      <c r="AL107">
        <v>3.045029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1</v>
      </c>
    </row>
    <row r="108" spans="1:74" x14ac:dyDescent="0.25">
      <c r="A108">
        <v>2008</v>
      </c>
      <c r="B108" t="s">
        <v>94</v>
      </c>
      <c r="C108">
        <v>11</v>
      </c>
      <c r="D108" t="s">
        <v>95</v>
      </c>
      <c r="E108">
        <v>7.5</v>
      </c>
      <c r="F108">
        <v>7.5</v>
      </c>
      <c r="G108">
        <v>2.5</v>
      </c>
      <c r="H108">
        <v>3</v>
      </c>
      <c r="I108">
        <v>4</v>
      </c>
      <c r="J108">
        <v>2</v>
      </c>
      <c r="K108">
        <v>4.4166699999999999</v>
      </c>
      <c r="L108">
        <v>48</v>
      </c>
      <c r="M108">
        <v>5.1975600000000002</v>
      </c>
      <c r="N108">
        <v>25.2866</v>
      </c>
      <c r="O108">
        <v>22.564499999999999</v>
      </c>
      <c r="P108">
        <v>212</v>
      </c>
      <c r="Q108" s="1">
        <v>15000000000</v>
      </c>
      <c r="R108" s="1">
        <v>12000000000</v>
      </c>
      <c r="S108" s="1">
        <v>53000000000</v>
      </c>
      <c r="T108">
        <v>0.505</v>
      </c>
      <c r="U108">
        <v>0.71280299999999996</v>
      </c>
      <c r="V108">
        <v>42.988100000000003</v>
      </c>
      <c r="W108">
        <v>1.9</v>
      </c>
      <c r="X108">
        <v>196.40100000000001</v>
      </c>
      <c r="Y108">
        <v>3.6183E-2</v>
      </c>
      <c r="Z108">
        <v>5.581E-3</v>
      </c>
      <c r="AA108">
        <v>1.439E-3</v>
      </c>
      <c r="AB108">
        <v>6.5399999999999998E-3</v>
      </c>
      <c r="AC108">
        <v>6.37</v>
      </c>
      <c r="AD108">
        <v>8.6</v>
      </c>
      <c r="AE108">
        <v>4.0106599999999997</v>
      </c>
      <c r="AF108">
        <v>4.15383E-2</v>
      </c>
      <c r="AG108">
        <v>4.7365200000000003E-2</v>
      </c>
      <c r="AH108">
        <v>48</v>
      </c>
      <c r="AI108">
        <v>-3.3191709999999999</v>
      </c>
      <c r="AJ108">
        <v>3.8712010000000001</v>
      </c>
      <c r="AK108">
        <v>20.197559999999999</v>
      </c>
      <c r="AL108">
        <v>3.0055619999999998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1</v>
      </c>
    </row>
    <row r="109" spans="1:74" x14ac:dyDescent="0.25">
      <c r="A109">
        <v>2009</v>
      </c>
      <c r="B109" t="s">
        <v>94</v>
      </c>
      <c r="C109">
        <v>11</v>
      </c>
      <c r="D109" t="s">
        <v>95</v>
      </c>
      <c r="E109">
        <v>7.83</v>
      </c>
      <c r="F109">
        <v>7.92</v>
      </c>
      <c r="G109">
        <v>2.5</v>
      </c>
      <c r="H109">
        <v>3</v>
      </c>
      <c r="I109">
        <v>4</v>
      </c>
      <c r="J109">
        <v>2</v>
      </c>
      <c r="K109">
        <v>4.5416699999999999</v>
      </c>
      <c r="L109">
        <v>48</v>
      </c>
      <c r="M109">
        <v>2.82104</v>
      </c>
      <c r="N109">
        <v>23.730499999999999</v>
      </c>
      <c r="O109">
        <v>3.46496</v>
      </c>
      <c r="P109">
        <v>218</v>
      </c>
      <c r="Q109" s="1">
        <v>14000000000</v>
      </c>
      <c r="R109" s="1">
        <v>10000000000</v>
      </c>
      <c r="S109" s="1">
        <v>55000000000</v>
      </c>
      <c r="T109">
        <v>0.434</v>
      </c>
      <c r="U109">
        <v>0.69575299999999995</v>
      </c>
      <c r="V109">
        <v>42.988100000000003</v>
      </c>
      <c r="W109">
        <v>1.9</v>
      </c>
      <c r="X109">
        <v>196.429</v>
      </c>
      <c r="Y109">
        <v>3.1123000000000001E-2</v>
      </c>
      <c r="Z109">
        <v>5.045E-3</v>
      </c>
      <c r="AA109">
        <v>1.3569999999999999E-3</v>
      </c>
      <c r="AB109">
        <v>5.9639999999999997E-3</v>
      </c>
      <c r="AC109">
        <v>6.37</v>
      </c>
      <c r="AD109">
        <v>8.6</v>
      </c>
      <c r="AE109">
        <v>3.4005200000000002</v>
      </c>
      <c r="AF109">
        <v>3.6182800000000001E-2</v>
      </c>
      <c r="AG109">
        <v>4.15383E-2</v>
      </c>
      <c r="AH109">
        <v>48</v>
      </c>
      <c r="AI109">
        <v>-3.4698159999999998</v>
      </c>
      <c r="AJ109">
        <v>3.8712010000000001</v>
      </c>
      <c r="AK109">
        <v>17.82104</v>
      </c>
      <c r="AL109">
        <v>2.8803800000000002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</row>
    <row r="110" spans="1:74" x14ac:dyDescent="0.25">
      <c r="A110">
        <v>2010</v>
      </c>
      <c r="B110" t="s">
        <v>94</v>
      </c>
      <c r="C110">
        <v>11</v>
      </c>
      <c r="D110" t="s">
        <v>95</v>
      </c>
      <c r="E110">
        <v>8.92</v>
      </c>
      <c r="F110">
        <v>8.5</v>
      </c>
      <c r="G110">
        <v>2.5</v>
      </c>
      <c r="H110">
        <v>2.83</v>
      </c>
      <c r="I110">
        <v>3.46</v>
      </c>
      <c r="J110">
        <v>2</v>
      </c>
      <c r="K110">
        <v>4.70167</v>
      </c>
      <c r="L110">
        <v>48.1</v>
      </c>
      <c r="M110">
        <v>7.2790600000000003</v>
      </c>
      <c r="N110">
        <v>23.7438</v>
      </c>
      <c r="O110">
        <v>6.2176499999999999</v>
      </c>
      <c r="P110">
        <v>226.15</v>
      </c>
      <c r="Q110" s="1">
        <v>15000000000</v>
      </c>
      <c r="R110" s="1">
        <v>11000000000</v>
      </c>
      <c r="S110" s="1">
        <v>60000000000</v>
      </c>
      <c r="T110">
        <v>0.435</v>
      </c>
      <c r="U110">
        <v>0.68455999999999995</v>
      </c>
      <c r="V110">
        <v>42.988100000000003</v>
      </c>
      <c r="W110">
        <v>1.9</v>
      </c>
      <c r="X110">
        <v>202.46299999999999</v>
      </c>
      <c r="Y110">
        <v>2.6012E-2</v>
      </c>
      <c r="Z110">
        <v>4.2680000000000001E-3</v>
      </c>
      <c r="AA110">
        <v>1.1529999999999999E-3</v>
      </c>
      <c r="AB110">
        <v>5.0530000000000002E-3</v>
      </c>
      <c r="AC110">
        <v>4.43</v>
      </c>
      <c r="AD110">
        <v>8.51</v>
      </c>
      <c r="AE110">
        <v>3.4005200000000002</v>
      </c>
      <c r="AF110">
        <v>3.11227E-2</v>
      </c>
      <c r="AG110">
        <v>3.6182800000000001E-2</v>
      </c>
      <c r="AH110">
        <v>48</v>
      </c>
      <c r="AI110">
        <v>-3.6492010000000001</v>
      </c>
      <c r="AJ110">
        <v>3.8732820000000001</v>
      </c>
      <c r="AK110">
        <v>22.279060000000001</v>
      </c>
      <c r="AL110">
        <v>3.103647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1</v>
      </c>
    </row>
    <row r="111" spans="1:74" x14ac:dyDescent="0.25">
      <c r="A111">
        <v>2001</v>
      </c>
      <c r="B111" t="s">
        <v>96</v>
      </c>
      <c r="C111">
        <v>12</v>
      </c>
      <c r="D111" t="s">
        <v>97</v>
      </c>
      <c r="E111">
        <v>9</v>
      </c>
      <c r="F111">
        <v>9.1300000000000008</v>
      </c>
      <c r="G111">
        <v>1.67</v>
      </c>
      <c r="H111">
        <v>5</v>
      </c>
      <c r="I111">
        <v>4</v>
      </c>
      <c r="J111">
        <v>2</v>
      </c>
      <c r="K111">
        <v>5.1333299999999999</v>
      </c>
      <c r="L111">
        <v>43.5</v>
      </c>
      <c r="M111">
        <v>2.4893200000000002</v>
      </c>
      <c r="N111">
        <v>22.480399999999999</v>
      </c>
      <c r="O111">
        <v>1.6269100000000001</v>
      </c>
      <c r="P111">
        <v>223.3</v>
      </c>
      <c r="Q111" s="1">
        <v>110000000000</v>
      </c>
      <c r="R111" s="1">
        <v>120000000000</v>
      </c>
      <c r="S111" s="1">
        <v>230000000000</v>
      </c>
      <c r="T111">
        <v>1</v>
      </c>
      <c r="U111">
        <v>0.92742000000000002</v>
      </c>
      <c r="V111">
        <v>12.758699999999999</v>
      </c>
      <c r="W111">
        <v>1.9</v>
      </c>
      <c r="X111">
        <v>268.565</v>
      </c>
      <c r="Y111">
        <v>1.7250000000000001E-2</v>
      </c>
      <c r="Z111">
        <v>2.8549999999999999E-3</v>
      </c>
      <c r="AA111">
        <v>8.2700000000000004E-4</v>
      </c>
      <c r="AB111">
        <v>3.4480000000000001E-3</v>
      </c>
      <c r="AC111">
        <v>12.84</v>
      </c>
      <c r="AD111">
        <v>4.62</v>
      </c>
      <c r="AE111">
        <v>3.1519900000000001</v>
      </c>
      <c r="AF111">
        <v>2.40171E-2</v>
      </c>
      <c r="AG111">
        <v>2.5373199999999999E-2</v>
      </c>
      <c r="AH111">
        <v>43.7</v>
      </c>
      <c r="AI111">
        <v>-4.0599639999999999</v>
      </c>
      <c r="AJ111">
        <v>3.772761</v>
      </c>
      <c r="AK111">
        <v>17.489319999999999</v>
      </c>
      <c r="AL111">
        <v>2.8615900000000001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1</v>
      </c>
    </row>
    <row r="112" spans="1:74" x14ac:dyDescent="0.25">
      <c r="A112">
        <v>2002</v>
      </c>
      <c r="B112" t="s">
        <v>96</v>
      </c>
      <c r="C112">
        <v>12</v>
      </c>
      <c r="D112" t="s">
        <v>97</v>
      </c>
      <c r="E112">
        <v>9.3800000000000008</v>
      </c>
      <c r="F112">
        <v>8.5</v>
      </c>
      <c r="G112">
        <v>1.5</v>
      </c>
      <c r="H112">
        <v>5</v>
      </c>
      <c r="I112">
        <v>4</v>
      </c>
      <c r="J112">
        <v>2</v>
      </c>
      <c r="K112">
        <v>5.0633299999999997</v>
      </c>
      <c r="L112">
        <v>43.4</v>
      </c>
      <c r="M112">
        <v>5.2710999999999997</v>
      </c>
      <c r="N112">
        <v>21.9116</v>
      </c>
      <c r="O112">
        <v>0.69730899999999996</v>
      </c>
      <c r="P112">
        <v>219.749</v>
      </c>
      <c r="Q112" s="1">
        <v>110000000000</v>
      </c>
      <c r="R112" s="1">
        <v>130000000000</v>
      </c>
      <c r="S112" s="1">
        <v>240000000000</v>
      </c>
      <c r="T112">
        <v>0.98699999999999999</v>
      </c>
      <c r="U112">
        <v>0.83052000000000004</v>
      </c>
      <c r="V112">
        <v>12.758699999999999</v>
      </c>
      <c r="W112">
        <v>1.9</v>
      </c>
      <c r="X112">
        <v>286.16199999999998</v>
      </c>
      <c r="Y112">
        <v>1.1106E-2</v>
      </c>
      <c r="Z112">
        <v>2.153E-3</v>
      </c>
      <c r="AA112">
        <v>7.3300000000000004E-4</v>
      </c>
      <c r="AB112">
        <v>2.7139999999999998E-3</v>
      </c>
      <c r="AC112">
        <v>12.84</v>
      </c>
      <c r="AD112">
        <v>4.62</v>
      </c>
      <c r="AE112">
        <v>3.1519900000000001</v>
      </c>
      <c r="AF112">
        <v>1.72496E-2</v>
      </c>
      <c r="AG112">
        <v>2.40171E-2</v>
      </c>
      <c r="AH112">
        <v>43.5</v>
      </c>
      <c r="AI112">
        <v>-4.5002979999999999</v>
      </c>
      <c r="AJ112">
        <v>3.7704589999999998</v>
      </c>
      <c r="AK112">
        <v>20.271100000000001</v>
      </c>
      <c r="AL112">
        <v>3.0091960000000002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>
        <v>1</v>
      </c>
    </row>
    <row r="113" spans="1:74" x14ac:dyDescent="0.25">
      <c r="A113">
        <v>2003</v>
      </c>
      <c r="B113" t="s">
        <v>96</v>
      </c>
      <c r="C113">
        <v>12</v>
      </c>
      <c r="D113" t="s">
        <v>97</v>
      </c>
      <c r="E113">
        <v>9.75</v>
      </c>
      <c r="F113">
        <v>8.6300000000000008</v>
      </c>
      <c r="G113">
        <v>1.5</v>
      </c>
      <c r="H113">
        <v>2.96</v>
      </c>
      <c r="I113">
        <v>4</v>
      </c>
      <c r="J113">
        <v>2</v>
      </c>
      <c r="K113">
        <v>4.8066700000000004</v>
      </c>
      <c r="L113">
        <v>43.2</v>
      </c>
      <c r="M113">
        <v>6.3908899999999997</v>
      </c>
      <c r="N113">
        <v>23.0319</v>
      </c>
      <c r="O113">
        <v>1.8043499999999999</v>
      </c>
      <c r="P113">
        <v>207.648</v>
      </c>
      <c r="Q113" s="1">
        <v>130000000000</v>
      </c>
      <c r="R113" s="1">
        <v>140000000000</v>
      </c>
      <c r="S113" s="1">
        <v>260000000000</v>
      </c>
      <c r="T113">
        <v>1.04</v>
      </c>
      <c r="U113">
        <v>0.74759799999999998</v>
      </c>
      <c r="V113">
        <v>12.758699999999999</v>
      </c>
      <c r="W113">
        <v>1.9</v>
      </c>
      <c r="X113">
        <v>303.77499999999998</v>
      </c>
      <c r="Y113">
        <v>9.4640000000000002E-3</v>
      </c>
      <c r="Z113">
        <v>1.6490000000000001E-3</v>
      </c>
      <c r="AA113">
        <v>5.2999999999999998E-4</v>
      </c>
      <c r="AB113">
        <v>2.036E-3</v>
      </c>
      <c r="AC113">
        <v>12.84</v>
      </c>
      <c r="AD113">
        <v>4.62</v>
      </c>
      <c r="AE113">
        <v>3.1519900000000001</v>
      </c>
      <c r="AF113">
        <v>1.11057E-2</v>
      </c>
      <c r="AG113">
        <v>1.72496E-2</v>
      </c>
      <c r="AH113">
        <v>43.4</v>
      </c>
      <c r="AI113">
        <v>-4.6602180000000004</v>
      </c>
      <c r="AJ113">
        <v>3.765841</v>
      </c>
      <c r="AK113">
        <v>21.390889999999999</v>
      </c>
      <c r="AL113">
        <v>3.0629650000000002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1</v>
      </c>
    </row>
    <row r="114" spans="1:74" x14ac:dyDescent="0.25">
      <c r="A114">
        <v>2004</v>
      </c>
      <c r="B114" t="s">
        <v>96</v>
      </c>
      <c r="C114">
        <v>12</v>
      </c>
      <c r="D114" t="s">
        <v>97</v>
      </c>
      <c r="E114">
        <v>9.67</v>
      </c>
      <c r="F114">
        <v>9.25</v>
      </c>
      <c r="G114">
        <v>1.5</v>
      </c>
      <c r="H114">
        <v>2.5</v>
      </c>
      <c r="I114">
        <v>4</v>
      </c>
      <c r="J114">
        <v>2</v>
      </c>
      <c r="K114">
        <v>4.82</v>
      </c>
      <c r="L114">
        <v>43</v>
      </c>
      <c r="M114">
        <v>5.5609000000000002</v>
      </c>
      <c r="N114">
        <v>24.8642</v>
      </c>
      <c r="O114">
        <v>2.75915</v>
      </c>
      <c r="P114">
        <v>207.26</v>
      </c>
      <c r="Q114" s="1">
        <v>150000000000</v>
      </c>
      <c r="R114" s="1">
        <v>160000000000</v>
      </c>
      <c r="S114" s="1">
        <v>280000000000</v>
      </c>
      <c r="T114">
        <v>1.1200000000000001</v>
      </c>
      <c r="U114">
        <v>0.68769499999999995</v>
      </c>
      <c r="V114">
        <v>12.758699999999999</v>
      </c>
      <c r="W114">
        <v>1.9</v>
      </c>
      <c r="X114">
        <v>322.95800000000003</v>
      </c>
      <c r="Y114">
        <v>7.2449999999999997E-3</v>
      </c>
      <c r="Z114">
        <v>1.2049999999999999E-3</v>
      </c>
      <c r="AA114">
        <v>3.5199999999999999E-4</v>
      </c>
      <c r="AB114">
        <v>1.4450000000000001E-3</v>
      </c>
      <c r="AC114">
        <v>12.84</v>
      </c>
      <c r="AD114">
        <v>4.62</v>
      </c>
      <c r="AE114">
        <v>6.8351600000000001</v>
      </c>
      <c r="AF114">
        <v>9.4643999999999995E-3</v>
      </c>
      <c r="AG114">
        <v>1.11057E-2</v>
      </c>
      <c r="AH114">
        <v>43.2</v>
      </c>
      <c r="AI114">
        <v>-4.9273769999999999</v>
      </c>
      <c r="AJ114">
        <v>3.7612000000000001</v>
      </c>
      <c r="AK114">
        <v>20.5609</v>
      </c>
      <c r="AL114">
        <v>3.0233910000000002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1</v>
      </c>
    </row>
    <row r="115" spans="1:74" x14ac:dyDescent="0.25">
      <c r="A115">
        <v>2005</v>
      </c>
      <c r="B115" t="s">
        <v>96</v>
      </c>
      <c r="C115">
        <v>12</v>
      </c>
      <c r="D115" t="s">
        <v>97</v>
      </c>
      <c r="E115">
        <v>10.29</v>
      </c>
      <c r="F115">
        <v>8.5</v>
      </c>
      <c r="G115">
        <v>1.5</v>
      </c>
      <c r="H115">
        <v>2.5</v>
      </c>
      <c r="I115">
        <v>4.46</v>
      </c>
      <c r="J115">
        <v>2</v>
      </c>
      <c r="K115">
        <v>4.875</v>
      </c>
      <c r="L115">
        <v>42.8</v>
      </c>
      <c r="M115">
        <v>3.5173000000000001</v>
      </c>
      <c r="N115">
        <v>27.712599999999998</v>
      </c>
      <c r="O115">
        <v>4.5403700000000002</v>
      </c>
      <c r="P115">
        <v>208.65</v>
      </c>
      <c r="Q115" s="1">
        <v>180000000000</v>
      </c>
      <c r="R115" s="1">
        <v>180000000000</v>
      </c>
      <c r="S115" s="1">
        <v>290000000000</v>
      </c>
      <c r="T115">
        <v>1.25</v>
      </c>
      <c r="U115">
        <v>0.64547600000000005</v>
      </c>
      <c r="V115">
        <v>12.758699999999999</v>
      </c>
      <c r="W115">
        <v>1.9</v>
      </c>
      <c r="X115">
        <v>346.76799999999997</v>
      </c>
      <c r="Y115">
        <v>6.11E-3</v>
      </c>
      <c r="Z115">
        <v>1.093E-3</v>
      </c>
      <c r="AA115">
        <v>2.9300000000000002E-4</v>
      </c>
      <c r="AB115">
        <v>1.2869999999999999E-3</v>
      </c>
      <c r="AC115">
        <v>5.26</v>
      </c>
      <c r="AD115">
        <v>9.02</v>
      </c>
      <c r="AE115">
        <v>6.8351600000000001</v>
      </c>
      <c r="AF115">
        <v>7.2455000000000002E-3</v>
      </c>
      <c r="AG115">
        <v>9.4643999999999995E-3</v>
      </c>
      <c r="AH115">
        <v>43</v>
      </c>
      <c r="AI115">
        <v>-5.0978310000000002</v>
      </c>
      <c r="AJ115">
        <v>3.7565379999999999</v>
      </c>
      <c r="AK115">
        <v>18.517299999999999</v>
      </c>
      <c r="AL115">
        <v>2.9187050000000001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1</v>
      </c>
    </row>
    <row r="116" spans="1:74" x14ac:dyDescent="0.25">
      <c r="A116">
        <v>2006</v>
      </c>
      <c r="B116" t="s">
        <v>96</v>
      </c>
      <c r="C116">
        <v>12</v>
      </c>
      <c r="D116" t="s">
        <v>97</v>
      </c>
      <c r="E116">
        <v>8.6300000000000008</v>
      </c>
      <c r="F116">
        <v>8.5</v>
      </c>
      <c r="G116">
        <v>1.5</v>
      </c>
      <c r="H116">
        <v>2.5</v>
      </c>
      <c r="I116">
        <v>4.5</v>
      </c>
      <c r="J116">
        <v>2</v>
      </c>
      <c r="K116">
        <v>4.6050000000000004</v>
      </c>
      <c r="L116">
        <v>42.6</v>
      </c>
      <c r="M116">
        <v>4.3356500000000002</v>
      </c>
      <c r="N116">
        <v>26.846599999999999</v>
      </c>
      <c r="O116">
        <v>4.6374700000000004</v>
      </c>
      <c r="P116">
        <v>196.173</v>
      </c>
      <c r="Q116" s="1">
        <v>180000000000</v>
      </c>
      <c r="R116" s="1">
        <v>200000000000</v>
      </c>
      <c r="S116" s="1">
        <v>300000000000</v>
      </c>
      <c r="T116">
        <v>1.25</v>
      </c>
      <c r="U116">
        <v>0.60406300000000002</v>
      </c>
      <c r="V116">
        <v>12.758699999999999</v>
      </c>
      <c r="W116">
        <v>1.9</v>
      </c>
      <c r="X116">
        <v>362.00200000000001</v>
      </c>
      <c r="Y116">
        <v>6.7780000000000002E-3</v>
      </c>
      <c r="Z116">
        <v>1.062E-3</v>
      </c>
      <c r="AA116">
        <v>2.5999999999999998E-4</v>
      </c>
      <c r="AB116">
        <v>1.232E-3</v>
      </c>
      <c r="AC116">
        <v>5.26</v>
      </c>
      <c r="AD116">
        <v>9.02</v>
      </c>
      <c r="AE116">
        <v>0.17149200000000001</v>
      </c>
      <c r="AF116">
        <v>6.11E-3</v>
      </c>
      <c r="AG116">
        <v>7.2455000000000002E-3</v>
      </c>
      <c r="AH116">
        <v>42.8</v>
      </c>
      <c r="AI116">
        <v>-4.9940540000000002</v>
      </c>
      <c r="AJ116">
        <v>3.7518539999999998</v>
      </c>
      <c r="AK116">
        <v>19.335650000000001</v>
      </c>
      <c r="AL116">
        <v>2.961951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</row>
    <row r="117" spans="1:74" x14ac:dyDescent="0.25">
      <c r="A117">
        <v>2007</v>
      </c>
      <c r="B117" t="s">
        <v>96</v>
      </c>
      <c r="C117">
        <v>12</v>
      </c>
      <c r="D117" t="s">
        <v>97</v>
      </c>
      <c r="E117">
        <v>6.79</v>
      </c>
      <c r="F117">
        <v>7.08</v>
      </c>
      <c r="G117">
        <v>1.5</v>
      </c>
      <c r="H117">
        <v>2.5</v>
      </c>
      <c r="I117">
        <v>4.5</v>
      </c>
      <c r="J117">
        <v>2</v>
      </c>
      <c r="K117">
        <v>4.0616700000000003</v>
      </c>
      <c r="L117">
        <v>42.3</v>
      </c>
      <c r="M117">
        <v>4.8464600000000004</v>
      </c>
      <c r="N117">
        <v>25.456299999999999</v>
      </c>
      <c r="O117">
        <v>2.2415400000000001</v>
      </c>
      <c r="P117">
        <v>171.809</v>
      </c>
      <c r="Q117" s="1">
        <v>190000000000</v>
      </c>
      <c r="R117" s="1">
        <v>210000000000</v>
      </c>
      <c r="S117" s="1">
        <v>320000000000</v>
      </c>
      <c r="T117">
        <v>1.25</v>
      </c>
      <c r="U117">
        <v>0.55990899999999999</v>
      </c>
      <c r="V117">
        <v>12.758699999999999</v>
      </c>
      <c r="W117">
        <v>1.9</v>
      </c>
      <c r="X117">
        <v>360.69</v>
      </c>
      <c r="Y117">
        <v>3.3570000000000002E-3</v>
      </c>
      <c r="Z117">
        <v>4.6900000000000002E-4</v>
      </c>
      <c r="AA117">
        <v>1.11E-4</v>
      </c>
      <c r="AB117">
        <v>5.4000000000000001E-4</v>
      </c>
      <c r="AC117">
        <v>5.26</v>
      </c>
      <c r="AD117">
        <v>9.02</v>
      </c>
      <c r="AE117">
        <v>0.17149200000000001</v>
      </c>
      <c r="AF117">
        <v>6.7780999999999996E-3</v>
      </c>
      <c r="AG117">
        <v>6.11E-3</v>
      </c>
      <c r="AH117">
        <v>42.6</v>
      </c>
      <c r="AI117">
        <v>-5.6967049999999997</v>
      </c>
      <c r="AJ117">
        <v>3.7447870000000001</v>
      </c>
      <c r="AK117">
        <v>19.84646</v>
      </c>
      <c r="AL117">
        <v>2.9880260000000001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</row>
    <row r="118" spans="1:74" x14ac:dyDescent="0.25">
      <c r="A118">
        <v>2008</v>
      </c>
      <c r="B118" t="s">
        <v>96</v>
      </c>
      <c r="C118">
        <v>12</v>
      </c>
      <c r="D118" t="s">
        <v>97</v>
      </c>
      <c r="E118">
        <v>6.83</v>
      </c>
      <c r="F118">
        <v>7.46</v>
      </c>
      <c r="G118">
        <v>1.71</v>
      </c>
      <c r="H118">
        <v>2.5</v>
      </c>
      <c r="I118">
        <v>4.5</v>
      </c>
      <c r="J118">
        <v>2</v>
      </c>
      <c r="K118">
        <v>4.1666699999999999</v>
      </c>
      <c r="L118">
        <v>42</v>
      </c>
      <c r="M118">
        <v>1.19221</v>
      </c>
      <c r="N118">
        <v>26.447700000000001</v>
      </c>
      <c r="O118">
        <v>5.4684900000000001</v>
      </c>
      <c r="P118">
        <v>175</v>
      </c>
      <c r="Q118" s="1">
        <v>210000000000</v>
      </c>
      <c r="R118" s="1">
        <v>230000000000</v>
      </c>
      <c r="S118" s="1">
        <v>320000000000</v>
      </c>
      <c r="T118">
        <v>1.35</v>
      </c>
      <c r="U118">
        <v>0.52582099999999998</v>
      </c>
      <c r="V118">
        <v>12.758699999999999</v>
      </c>
      <c r="W118">
        <v>1.9</v>
      </c>
      <c r="X118">
        <v>381.18200000000002</v>
      </c>
      <c r="Y118">
        <v>1.3829999999999999E-3</v>
      </c>
      <c r="Z118">
        <v>2.03E-4</v>
      </c>
      <c r="AA118">
        <v>4.6E-5</v>
      </c>
      <c r="AB118">
        <v>2.32E-4</v>
      </c>
      <c r="AC118">
        <v>5.26</v>
      </c>
      <c r="AD118">
        <v>9.02</v>
      </c>
      <c r="AE118">
        <v>0.17149200000000001</v>
      </c>
      <c r="AF118">
        <v>3.3570000000000002E-3</v>
      </c>
      <c r="AG118">
        <v>6.7780999999999996E-3</v>
      </c>
      <c r="AH118">
        <v>42.3</v>
      </c>
      <c r="AI118">
        <v>-6.583615</v>
      </c>
      <c r="AJ118">
        <v>3.73767</v>
      </c>
      <c r="AK118">
        <v>16.192209999999999</v>
      </c>
      <c r="AL118">
        <v>2.7845300000000002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1</v>
      </c>
    </row>
    <row r="119" spans="1:74" x14ac:dyDescent="0.25">
      <c r="A119">
        <v>2009</v>
      </c>
      <c r="B119" t="s">
        <v>96</v>
      </c>
      <c r="C119">
        <v>12</v>
      </c>
      <c r="D119" t="s">
        <v>97</v>
      </c>
      <c r="E119">
        <v>7</v>
      </c>
      <c r="F119">
        <v>7.5</v>
      </c>
      <c r="G119">
        <v>2</v>
      </c>
      <c r="H119">
        <v>2.5</v>
      </c>
      <c r="I119">
        <v>4.5</v>
      </c>
      <c r="J119">
        <v>2</v>
      </c>
      <c r="K119">
        <v>4.25</v>
      </c>
      <c r="L119">
        <v>41.6</v>
      </c>
      <c r="M119">
        <v>-1.1894199999999999</v>
      </c>
      <c r="N119">
        <v>23.109000000000002</v>
      </c>
      <c r="O119">
        <v>-0.84571600000000002</v>
      </c>
      <c r="P119">
        <v>176.8</v>
      </c>
      <c r="Q119" s="1">
        <v>170000000000</v>
      </c>
      <c r="R119" s="1">
        <v>200000000000</v>
      </c>
      <c r="S119" s="1">
        <v>320000000000</v>
      </c>
      <c r="T119">
        <v>1.1499999999999999</v>
      </c>
      <c r="U119">
        <v>0.50353899999999996</v>
      </c>
      <c r="V119">
        <v>12.758699999999999</v>
      </c>
      <c r="W119">
        <v>1.9</v>
      </c>
      <c r="X119">
        <v>394.24400000000003</v>
      </c>
      <c r="Y119">
        <v>1.6800000000000001E-3</v>
      </c>
      <c r="Z119">
        <v>2.43E-4</v>
      </c>
      <c r="AA119">
        <v>5.5000000000000002E-5</v>
      </c>
      <c r="AB119">
        <v>2.7799999999999998E-4</v>
      </c>
      <c r="AC119">
        <v>5.26</v>
      </c>
      <c r="AD119">
        <v>9.02</v>
      </c>
      <c r="AE119">
        <v>3.1519900000000001</v>
      </c>
      <c r="AF119">
        <v>1.3828E-3</v>
      </c>
      <c r="AG119">
        <v>3.3570000000000002E-3</v>
      </c>
      <c r="AH119">
        <v>42</v>
      </c>
      <c r="AI119">
        <v>-6.3890229999999999</v>
      </c>
      <c r="AJ119">
        <v>3.7281</v>
      </c>
      <c r="AK119">
        <v>13.81058</v>
      </c>
      <c r="AL119">
        <v>2.625435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>
        <v>1</v>
      </c>
    </row>
    <row r="120" spans="1:74" x14ac:dyDescent="0.25">
      <c r="A120">
        <v>2010</v>
      </c>
      <c r="B120" t="s">
        <v>96</v>
      </c>
      <c r="C120">
        <v>12</v>
      </c>
      <c r="D120" t="s">
        <v>97</v>
      </c>
      <c r="E120">
        <v>6.38</v>
      </c>
      <c r="F120">
        <v>7.5</v>
      </c>
      <c r="G120">
        <v>2</v>
      </c>
      <c r="H120">
        <v>2.5</v>
      </c>
      <c r="I120">
        <v>4.5</v>
      </c>
      <c r="J120">
        <v>2</v>
      </c>
      <c r="K120">
        <v>4.1466700000000003</v>
      </c>
      <c r="L120">
        <v>41.3</v>
      </c>
      <c r="M120">
        <v>6.98827</v>
      </c>
      <c r="N120">
        <v>23.992699999999999</v>
      </c>
      <c r="O120">
        <v>3.2475900000000002</v>
      </c>
      <c r="P120">
        <v>171.25700000000001</v>
      </c>
      <c r="Q120" s="1">
        <v>210000000000</v>
      </c>
      <c r="R120" s="1">
        <v>230000000000</v>
      </c>
      <c r="S120" s="1">
        <v>350000000000</v>
      </c>
      <c r="T120">
        <v>1.27</v>
      </c>
      <c r="U120">
        <v>0.48962299999999997</v>
      </c>
      <c r="V120">
        <v>12.758699999999999</v>
      </c>
      <c r="W120">
        <v>1.9</v>
      </c>
      <c r="X120">
        <v>406.81400000000002</v>
      </c>
      <c r="Y120">
        <v>1.3290000000000001E-3</v>
      </c>
      <c r="Z120">
        <v>1.2799999999999999E-4</v>
      </c>
      <c r="AA120">
        <v>2.5000000000000001E-5</v>
      </c>
      <c r="AB120">
        <v>1.44E-4</v>
      </c>
      <c r="AC120">
        <v>3.44</v>
      </c>
      <c r="AD120">
        <v>10.47</v>
      </c>
      <c r="AE120">
        <v>3.1519900000000001</v>
      </c>
      <c r="AF120">
        <v>1.6799E-3</v>
      </c>
      <c r="AG120">
        <v>1.3828E-3</v>
      </c>
      <c r="AH120">
        <v>41.6</v>
      </c>
      <c r="AI120">
        <v>-6.6235629999999999</v>
      </c>
      <c r="AJ120">
        <v>3.7208619999999999</v>
      </c>
      <c r="AK120">
        <v>21.98827</v>
      </c>
      <c r="AL120">
        <v>3.090509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6"/>
  <sheetViews>
    <sheetView topLeftCell="BG1" workbookViewId="0">
      <selection sqref="A1:XFD1"/>
    </sheetView>
  </sheetViews>
  <sheetFormatPr defaultRowHeight="15" x14ac:dyDescent="0.25"/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>
        <v>2011</v>
      </c>
      <c r="B2" t="s">
        <v>74</v>
      </c>
      <c r="C2">
        <v>1</v>
      </c>
      <c r="D2" t="s">
        <v>75</v>
      </c>
      <c r="E2">
        <v>6.63</v>
      </c>
      <c r="F2">
        <v>6.71</v>
      </c>
      <c r="G2">
        <v>3</v>
      </c>
      <c r="H2">
        <v>2</v>
      </c>
      <c r="I2">
        <v>3.5</v>
      </c>
      <c r="J2">
        <v>2</v>
      </c>
      <c r="K2">
        <v>3.9733299999999998</v>
      </c>
      <c r="L2">
        <v>34.799999999999997</v>
      </c>
      <c r="M2">
        <v>5.2535499999999997</v>
      </c>
      <c r="N2">
        <v>27.420999999999999</v>
      </c>
      <c r="O2">
        <v>11.395200000000001</v>
      </c>
      <c r="P2">
        <v>138.27199999999999</v>
      </c>
      <c r="Q2" s="1">
        <v>32000000000</v>
      </c>
      <c r="R2" s="1">
        <v>24000000000</v>
      </c>
      <c r="S2" s="1">
        <v>150000000000</v>
      </c>
      <c r="T2">
        <v>0.36599999999999999</v>
      </c>
      <c r="U2">
        <v>1.1438299999999999</v>
      </c>
      <c r="V2">
        <v>24.732099999999999</v>
      </c>
      <c r="W2">
        <v>1.9</v>
      </c>
      <c r="X2">
        <v>110.233</v>
      </c>
      <c r="Y2">
        <v>0.18016399999999999</v>
      </c>
      <c r="Z2">
        <v>3.2147000000000002E-2</v>
      </c>
      <c r="AA2">
        <v>8.8369999999999994E-3</v>
      </c>
      <c r="AB2">
        <v>3.8087000000000003E-2</v>
      </c>
      <c r="AC2">
        <v>31.88</v>
      </c>
      <c r="AD2">
        <v>2.2799999999999998</v>
      </c>
      <c r="AE2">
        <v>3.9977399999999998</v>
      </c>
      <c r="AF2">
        <v>0.1917758</v>
      </c>
      <c r="AG2">
        <v>0.20236280000000001</v>
      </c>
      <c r="AH2">
        <v>34.799999999999997</v>
      </c>
      <c r="AI2">
        <v>-1.713889</v>
      </c>
      <c r="AJ2">
        <v>3.549617</v>
      </c>
      <c r="AK2">
        <v>20.253550000000001</v>
      </c>
      <c r="AL2">
        <v>3.0083299999999999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</row>
    <row r="3" spans="1:74" x14ac:dyDescent="0.25">
      <c r="A3">
        <v>2012</v>
      </c>
      <c r="B3" t="s">
        <v>74</v>
      </c>
      <c r="C3">
        <v>1</v>
      </c>
      <c r="D3" t="s">
        <v>75</v>
      </c>
      <c r="E3">
        <v>6.5</v>
      </c>
      <c r="F3">
        <v>6</v>
      </c>
      <c r="G3">
        <v>3</v>
      </c>
      <c r="H3">
        <v>2</v>
      </c>
      <c r="I3">
        <v>3.5</v>
      </c>
      <c r="J3">
        <v>2</v>
      </c>
      <c r="K3">
        <v>3.8333300000000001</v>
      </c>
      <c r="L3">
        <v>34.799999999999997</v>
      </c>
      <c r="M3">
        <v>5.2992600000000003</v>
      </c>
      <c r="N3">
        <v>28.2623</v>
      </c>
      <c r="O3">
        <v>6.2175000000000002</v>
      </c>
      <c r="P3">
        <v>133.4</v>
      </c>
      <c r="Q3" s="1">
        <v>36000000000</v>
      </c>
      <c r="R3" s="1">
        <v>27000000000</v>
      </c>
      <c r="S3" s="1">
        <v>160000000000</v>
      </c>
      <c r="T3">
        <v>0.38700000000000001</v>
      </c>
      <c r="U3">
        <v>1.15401</v>
      </c>
      <c r="V3">
        <v>24.732099999999999</v>
      </c>
      <c r="W3">
        <v>1.9</v>
      </c>
      <c r="X3">
        <v>111.59099999999999</v>
      </c>
      <c r="Y3">
        <v>0.172406</v>
      </c>
      <c r="Z3">
        <v>3.1036999999999999E-2</v>
      </c>
      <c r="AA3">
        <v>8.6149999999999994E-3</v>
      </c>
      <c r="AB3">
        <v>3.6849E-2</v>
      </c>
      <c r="AC3">
        <v>31.88</v>
      </c>
      <c r="AD3">
        <v>2.2799999999999998</v>
      </c>
      <c r="AE3">
        <v>3.9977399999999998</v>
      </c>
      <c r="AF3">
        <v>0.18016370000000001</v>
      </c>
      <c r="AG3">
        <v>0.1917758</v>
      </c>
      <c r="AH3">
        <v>34.799999999999997</v>
      </c>
      <c r="AI3">
        <v>-1.7579039999999999</v>
      </c>
      <c r="AJ3">
        <v>3.549617</v>
      </c>
      <c r="AK3">
        <v>20.29926</v>
      </c>
      <c r="AL3">
        <v>3.0105840000000001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</row>
    <row r="4" spans="1:74" x14ac:dyDescent="0.25">
      <c r="A4">
        <v>2013</v>
      </c>
      <c r="B4" t="s">
        <v>74</v>
      </c>
      <c r="C4">
        <v>1</v>
      </c>
      <c r="D4" t="s">
        <v>75</v>
      </c>
      <c r="E4">
        <v>6.17</v>
      </c>
      <c r="F4">
        <v>6</v>
      </c>
      <c r="G4">
        <v>3</v>
      </c>
      <c r="H4">
        <v>2</v>
      </c>
      <c r="I4">
        <v>3.5</v>
      </c>
      <c r="J4">
        <v>2</v>
      </c>
      <c r="K4">
        <v>3.77833</v>
      </c>
      <c r="L4">
        <v>34.799999999999997</v>
      </c>
      <c r="M4">
        <v>4.7952000000000004</v>
      </c>
      <c r="N4">
        <v>28.389600000000002</v>
      </c>
      <c r="O4">
        <v>7.5304099999999998</v>
      </c>
      <c r="P4">
        <v>131.48599999999999</v>
      </c>
      <c r="Q4" s="1">
        <v>36000000000</v>
      </c>
      <c r="R4" s="1">
        <v>28000000000</v>
      </c>
      <c r="S4" s="1">
        <v>170000000000</v>
      </c>
      <c r="T4">
        <v>0.371</v>
      </c>
      <c r="U4">
        <v>1.15595</v>
      </c>
      <c r="V4">
        <v>24.732099999999999</v>
      </c>
      <c r="W4">
        <v>1.9</v>
      </c>
      <c r="X4">
        <v>113.467</v>
      </c>
      <c r="Y4">
        <v>0.16352</v>
      </c>
      <c r="Z4">
        <v>2.9402000000000001E-2</v>
      </c>
      <c r="AA4">
        <v>8.2159999999999993E-3</v>
      </c>
      <c r="AB4">
        <v>3.4958999999999997E-2</v>
      </c>
      <c r="AC4">
        <v>31.88</v>
      </c>
      <c r="AD4">
        <v>2.2799999999999998</v>
      </c>
      <c r="AE4">
        <v>3.9977399999999998</v>
      </c>
      <c r="AF4">
        <v>0.1724059</v>
      </c>
      <c r="AG4">
        <v>0.18016370000000001</v>
      </c>
      <c r="AH4">
        <v>34.799999999999997</v>
      </c>
      <c r="AI4">
        <v>-1.810818</v>
      </c>
      <c r="AJ4">
        <v>3.549617</v>
      </c>
      <c r="AK4">
        <v>19.795200000000001</v>
      </c>
      <c r="AL4">
        <v>2.9854400000000001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</row>
    <row r="5" spans="1:74" x14ac:dyDescent="0.25">
      <c r="A5">
        <v>2014</v>
      </c>
      <c r="B5" t="s">
        <v>74</v>
      </c>
      <c r="C5">
        <v>1</v>
      </c>
      <c r="D5" t="s">
        <v>75</v>
      </c>
      <c r="E5">
        <v>7.67</v>
      </c>
      <c r="F5">
        <v>6.04</v>
      </c>
      <c r="G5">
        <v>3</v>
      </c>
      <c r="H5">
        <v>2</v>
      </c>
      <c r="I5">
        <v>3.5</v>
      </c>
      <c r="J5">
        <v>2</v>
      </c>
      <c r="K5">
        <v>4.0350000000000001</v>
      </c>
      <c r="L5">
        <v>34.799999999999997</v>
      </c>
      <c r="M5">
        <v>4.8557600000000001</v>
      </c>
      <c r="N5">
        <v>28.5779</v>
      </c>
      <c r="O5">
        <v>6.9916400000000003</v>
      </c>
      <c r="P5">
        <v>140.41800000000001</v>
      </c>
      <c r="Q5" s="1">
        <v>37000000000</v>
      </c>
      <c r="R5" s="1">
        <v>28000000000</v>
      </c>
      <c r="S5" s="1">
        <v>180000000000</v>
      </c>
      <c r="T5">
        <v>0.35499999999999998</v>
      </c>
      <c r="U5">
        <v>1.14293</v>
      </c>
      <c r="V5">
        <v>24.732099999999999</v>
      </c>
      <c r="W5">
        <v>1.9</v>
      </c>
      <c r="X5">
        <v>114.873</v>
      </c>
      <c r="Y5">
        <v>0.15764500000000001</v>
      </c>
      <c r="Z5">
        <v>2.8441000000000001E-2</v>
      </c>
      <c r="AA5">
        <v>8.0210000000000004E-3</v>
      </c>
      <c r="AB5">
        <v>3.3882000000000002E-2</v>
      </c>
      <c r="AC5">
        <v>31.88</v>
      </c>
      <c r="AD5">
        <v>2.2799999999999998</v>
      </c>
      <c r="AE5">
        <v>3.9977399999999998</v>
      </c>
      <c r="AF5">
        <v>0.16352030000000001</v>
      </c>
      <c r="AG5">
        <v>0.1724059</v>
      </c>
      <c r="AH5">
        <v>34.799999999999997</v>
      </c>
      <c r="AI5">
        <v>-1.8474090000000001</v>
      </c>
      <c r="AJ5">
        <v>3.549617</v>
      </c>
      <c r="AK5">
        <v>19.85576</v>
      </c>
      <c r="AL5">
        <v>2.9884940000000002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1</v>
      </c>
      <c r="BV5">
        <v>1</v>
      </c>
    </row>
    <row r="6" spans="1:74" x14ac:dyDescent="0.25">
      <c r="A6">
        <v>2015</v>
      </c>
      <c r="B6" t="s">
        <v>74</v>
      </c>
      <c r="C6">
        <v>1</v>
      </c>
      <c r="D6" t="s">
        <v>75</v>
      </c>
      <c r="E6">
        <v>8.08</v>
      </c>
      <c r="F6">
        <v>6.58</v>
      </c>
      <c r="G6">
        <v>3</v>
      </c>
      <c r="H6">
        <v>2</v>
      </c>
      <c r="I6">
        <v>3.5</v>
      </c>
      <c r="J6">
        <v>2</v>
      </c>
      <c r="K6">
        <v>4.1933299999999996</v>
      </c>
      <c r="L6">
        <v>34.799999999999997</v>
      </c>
      <c r="M6">
        <v>5.3668699999999996</v>
      </c>
      <c r="N6">
        <v>28.886700000000001</v>
      </c>
      <c r="O6">
        <v>6.19428</v>
      </c>
      <c r="P6">
        <v>145.928</v>
      </c>
      <c r="Q6" s="1">
        <v>38000000000</v>
      </c>
      <c r="R6" s="1">
        <v>28000000000</v>
      </c>
      <c r="S6" s="1">
        <v>200000000000</v>
      </c>
      <c r="T6">
        <v>0.33800000000000002</v>
      </c>
      <c r="U6">
        <v>1.1190899999999999</v>
      </c>
      <c r="V6">
        <v>24.732099999999999</v>
      </c>
      <c r="W6">
        <v>1.9</v>
      </c>
      <c r="X6">
        <v>117.247</v>
      </c>
      <c r="Y6">
        <v>0.14673900000000001</v>
      </c>
      <c r="Z6">
        <v>2.6536000000000001E-2</v>
      </c>
      <c r="AA6">
        <v>7.522E-3</v>
      </c>
      <c r="AB6">
        <v>3.1642999999999998E-2</v>
      </c>
      <c r="AC6">
        <v>31.88</v>
      </c>
      <c r="AD6">
        <v>2.2799999999999998</v>
      </c>
      <c r="AE6">
        <v>3.9977399999999998</v>
      </c>
      <c r="AF6">
        <v>0.15764510000000001</v>
      </c>
      <c r="AG6">
        <v>0.16352030000000001</v>
      </c>
      <c r="AH6">
        <v>34.799999999999997</v>
      </c>
      <c r="AI6">
        <v>-1.9190990000000001</v>
      </c>
      <c r="AJ6">
        <v>3.549617</v>
      </c>
      <c r="AK6">
        <v>20.366869999999999</v>
      </c>
      <c r="AL6">
        <v>3.0139100000000001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1</v>
      </c>
      <c r="BV6">
        <v>1</v>
      </c>
    </row>
    <row r="7" spans="1:74" x14ac:dyDescent="0.25">
      <c r="A7">
        <v>2016</v>
      </c>
      <c r="B7" t="s">
        <v>74</v>
      </c>
      <c r="C7">
        <v>1</v>
      </c>
      <c r="D7" t="s">
        <v>75</v>
      </c>
      <c r="E7">
        <v>8.5</v>
      </c>
      <c r="F7">
        <v>6.83</v>
      </c>
      <c r="G7">
        <v>3</v>
      </c>
      <c r="H7">
        <v>2</v>
      </c>
      <c r="I7">
        <v>3.5</v>
      </c>
      <c r="J7">
        <v>2</v>
      </c>
      <c r="K7">
        <v>4.3049999999999997</v>
      </c>
      <c r="L7">
        <v>34.700000000000003</v>
      </c>
      <c r="M7">
        <v>5.9466799999999997</v>
      </c>
      <c r="N7">
        <v>29.6526</v>
      </c>
      <c r="O7">
        <v>5.5135300000000003</v>
      </c>
      <c r="P7">
        <v>149.38300000000001</v>
      </c>
      <c r="Q7" s="1">
        <v>35000000000</v>
      </c>
      <c r="R7" s="1">
        <v>28000000000</v>
      </c>
      <c r="S7" s="1">
        <v>210000000000</v>
      </c>
      <c r="T7">
        <v>0.30099999999999999</v>
      </c>
      <c r="U7">
        <v>1.0952900000000001</v>
      </c>
      <c r="V7">
        <v>24.732099999999999</v>
      </c>
      <c r="W7">
        <v>1.9</v>
      </c>
      <c r="X7">
        <v>118.256</v>
      </c>
      <c r="Y7">
        <v>0.14324600000000001</v>
      </c>
      <c r="Z7">
        <v>2.6157E-2</v>
      </c>
      <c r="AA7">
        <v>7.4960000000000001E-3</v>
      </c>
      <c r="AB7">
        <v>3.1258000000000001E-2</v>
      </c>
      <c r="AC7">
        <v>31.88</v>
      </c>
      <c r="AD7">
        <v>2.2799999999999998</v>
      </c>
      <c r="AE7">
        <v>4.7010100000000001</v>
      </c>
      <c r="AF7">
        <v>0.14673910000000001</v>
      </c>
      <c r="AG7">
        <v>0.15764510000000001</v>
      </c>
      <c r="AH7">
        <v>34.799999999999997</v>
      </c>
      <c r="AI7">
        <v>-1.943195</v>
      </c>
      <c r="AJ7">
        <v>3.5467399999999998</v>
      </c>
      <c r="AK7">
        <v>20.946680000000001</v>
      </c>
      <c r="AL7">
        <v>3.0419800000000001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</row>
    <row r="8" spans="1:74" x14ac:dyDescent="0.25">
      <c r="A8">
        <v>2017</v>
      </c>
      <c r="B8" t="s">
        <v>74</v>
      </c>
      <c r="C8">
        <v>1</v>
      </c>
      <c r="D8" t="s">
        <v>75</v>
      </c>
      <c r="E8">
        <v>8.2100000000000009</v>
      </c>
      <c r="F8">
        <v>7.13</v>
      </c>
      <c r="G8">
        <v>2.67</v>
      </c>
      <c r="H8">
        <v>2.08</v>
      </c>
      <c r="I8">
        <v>3.75</v>
      </c>
      <c r="J8">
        <v>2</v>
      </c>
      <c r="K8">
        <v>4.3066700000000004</v>
      </c>
      <c r="L8">
        <v>34.700000000000003</v>
      </c>
      <c r="M8">
        <v>6.1364799999999997</v>
      </c>
      <c r="N8">
        <v>30.5105</v>
      </c>
      <c r="O8">
        <v>5.70207</v>
      </c>
      <c r="P8">
        <v>149.441</v>
      </c>
      <c r="Q8" s="1">
        <v>36000000000</v>
      </c>
      <c r="R8" s="1">
        <v>28000000000</v>
      </c>
      <c r="S8" s="1">
        <v>220000000000</v>
      </c>
      <c r="T8">
        <v>0.28499999999999998</v>
      </c>
      <c r="U8">
        <v>1.0755399999999999</v>
      </c>
      <c r="V8">
        <v>24.732099999999999</v>
      </c>
      <c r="W8">
        <v>1.9</v>
      </c>
      <c r="X8">
        <v>125.685</v>
      </c>
      <c r="Y8">
        <v>0.11351700000000001</v>
      </c>
      <c r="Z8">
        <v>1.9758000000000001E-2</v>
      </c>
      <c r="AA8">
        <v>5.4990000000000004E-3</v>
      </c>
      <c r="AB8">
        <v>2.3467999999999999E-2</v>
      </c>
      <c r="AC8">
        <v>31.88</v>
      </c>
      <c r="AD8">
        <v>2.2799999999999998</v>
      </c>
      <c r="AE8">
        <v>4.7010100000000001</v>
      </c>
      <c r="AF8">
        <v>0.1432455</v>
      </c>
      <c r="AG8">
        <v>0.14673910000000001</v>
      </c>
      <c r="AH8">
        <v>34.700000000000003</v>
      </c>
      <c r="AI8">
        <v>-2.1758039999999998</v>
      </c>
      <c r="AJ8">
        <v>3.5467399999999998</v>
      </c>
      <c r="AK8">
        <v>21.136479999999999</v>
      </c>
      <c r="AL8">
        <v>3.0510000000000002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1</v>
      </c>
    </row>
    <row r="9" spans="1:74" x14ac:dyDescent="0.25">
      <c r="A9">
        <v>2011</v>
      </c>
      <c r="B9" t="s">
        <v>76</v>
      </c>
      <c r="C9">
        <v>2</v>
      </c>
      <c r="D9" t="s">
        <v>77</v>
      </c>
      <c r="E9">
        <v>8.4600000000000009</v>
      </c>
      <c r="F9">
        <v>6.58</v>
      </c>
      <c r="G9">
        <v>2</v>
      </c>
      <c r="H9">
        <v>3.63</v>
      </c>
      <c r="I9">
        <v>1.5</v>
      </c>
      <c r="J9">
        <v>2</v>
      </c>
      <c r="K9">
        <v>4.0283300000000004</v>
      </c>
      <c r="L9">
        <v>42.8</v>
      </c>
      <c r="M9">
        <v>9.0271699999999999</v>
      </c>
      <c r="N9">
        <v>43.861400000000003</v>
      </c>
      <c r="O9">
        <v>5.5538999999999996</v>
      </c>
      <c r="P9">
        <v>172.41300000000001</v>
      </c>
      <c r="Q9" s="1">
        <v>1800000000000</v>
      </c>
      <c r="R9" s="1">
        <v>2000000000000</v>
      </c>
      <c r="S9" s="1">
        <v>8300000000000</v>
      </c>
      <c r="T9">
        <v>0.46400000000000002</v>
      </c>
      <c r="U9">
        <v>0.47915000000000002</v>
      </c>
      <c r="V9">
        <v>3.6975199999999999</v>
      </c>
      <c r="W9">
        <v>1.9</v>
      </c>
      <c r="X9">
        <v>234.25200000000001</v>
      </c>
      <c r="Y9">
        <v>7.9297000000000006E-2</v>
      </c>
      <c r="Z9">
        <v>1.7713E-2</v>
      </c>
      <c r="AA9">
        <v>6.1060000000000003E-3</v>
      </c>
      <c r="AB9">
        <v>2.1748E-2</v>
      </c>
      <c r="AC9">
        <v>5.35</v>
      </c>
      <c r="AD9">
        <v>2.71</v>
      </c>
      <c r="AE9">
        <v>1.9</v>
      </c>
      <c r="AF9">
        <v>0.1120541</v>
      </c>
      <c r="AG9">
        <v>0.13135859999999999</v>
      </c>
      <c r="AH9">
        <v>42.9</v>
      </c>
      <c r="AI9">
        <v>-2.5345589999999998</v>
      </c>
      <c r="AJ9">
        <v>3.7565379999999999</v>
      </c>
      <c r="AK9">
        <v>24.027170000000002</v>
      </c>
      <c r="AL9">
        <v>3.1791849999999999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</row>
    <row r="10" spans="1:74" x14ac:dyDescent="0.25">
      <c r="A10">
        <v>2012</v>
      </c>
      <c r="B10" t="s">
        <v>76</v>
      </c>
      <c r="C10">
        <v>2</v>
      </c>
      <c r="D10" t="s">
        <v>77</v>
      </c>
      <c r="E10">
        <v>8.17</v>
      </c>
      <c r="F10">
        <v>7.08</v>
      </c>
      <c r="G10">
        <v>2</v>
      </c>
      <c r="H10">
        <v>3.5</v>
      </c>
      <c r="I10">
        <v>1.5</v>
      </c>
      <c r="J10">
        <v>2</v>
      </c>
      <c r="K10">
        <v>4.0416699999999999</v>
      </c>
      <c r="L10">
        <v>42.2</v>
      </c>
      <c r="M10">
        <v>7.3394700000000004</v>
      </c>
      <c r="N10">
        <v>44.2498</v>
      </c>
      <c r="O10">
        <v>2.6195200000000001</v>
      </c>
      <c r="P10">
        <v>170.55799999999999</v>
      </c>
      <c r="Q10" s="1">
        <v>1900000000000</v>
      </c>
      <c r="R10" s="1">
        <v>2200000000000</v>
      </c>
      <c r="S10" s="1">
        <v>8900000000000</v>
      </c>
      <c r="T10">
        <v>0.46100000000000002</v>
      </c>
      <c r="U10">
        <v>0.48723100000000003</v>
      </c>
      <c r="V10">
        <v>3.6975199999999999</v>
      </c>
      <c r="W10">
        <v>1.9</v>
      </c>
      <c r="X10">
        <v>255.905</v>
      </c>
      <c r="Y10">
        <v>6.4968999999999999E-2</v>
      </c>
      <c r="Z10">
        <v>1.3818E-2</v>
      </c>
      <c r="AA10">
        <v>4.5830000000000003E-3</v>
      </c>
      <c r="AB10">
        <v>1.6691000000000001E-2</v>
      </c>
      <c r="AC10">
        <v>5.35</v>
      </c>
      <c r="AD10">
        <v>2.71</v>
      </c>
      <c r="AE10">
        <v>1.9</v>
      </c>
      <c r="AF10">
        <v>7.9296699999999998E-2</v>
      </c>
      <c r="AG10">
        <v>0.1120541</v>
      </c>
      <c r="AH10">
        <v>42.8</v>
      </c>
      <c r="AI10">
        <v>-2.7338450000000001</v>
      </c>
      <c r="AJ10">
        <v>3.7424200000000001</v>
      </c>
      <c r="AK10">
        <v>22.339469999999999</v>
      </c>
      <c r="AL10">
        <v>3.1063550000000002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</row>
    <row r="11" spans="1:74" x14ac:dyDescent="0.25">
      <c r="A11">
        <v>2013</v>
      </c>
      <c r="B11" t="s">
        <v>76</v>
      </c>
      <c r="C11">
        <v>2</v>
      </c>
      <c r="D11" t="s">
        <v>77</v>
      </c>
      <c r="E11">
        <v>9</v>
      </c>
      <c r="F11">
        <v>7.5</v>
      </c>
      <c r="G11">
        <v>2</v>
      </c>
      <c r="H11">
        <v>3.5</v>
      </c>
      <c r="I11">
        <v>1.5</v>
      </c>
      <c r="J11">
        <v>2</v>
      </c>
      <c r="K11">
        <v>4.25</v>
      </c>
      <c r="L11">
        <v>41.4</v>
      </c>
      <c r="M11">
        <v>7.2354099999999999</v>
      </c>
      <c r="N11">
        <v>44.518799999999999</v>
      </c>
      <c r="O11">
        <v>2.6210499999999999</v>
      </c>
      <c r="P11">
        <v>175.95</v>
      </c>
      <c r="Q11" s="1">
        <v>2100000000000</v>
      </c>
      <c r="R11" s="1">
        <v>2400000000000</v>
      </c>
      <c r="S11" s="1">
        <v>9600000000000</v>
      </c>
      <c r="T11">
        <v>0.46500000000000002</v>
      </c>
      <c r="U11">
        <v>0.49370999999999998</v>
      </c>
      <c r="V11">
        <v>3.6975199999999999</v>
      </c>
      <c r="W11">
        <v>1.9</v>
      </c>
      <c r="X11">
        <v>287.85599999999999</v>
      </c>
      <c r="Y11">
        <v>1.8631000000000002E-2</v>
      </c>
      <c r="Z11">
        <v>3.5330000000000001E-3</v>
      </c>
      <c r="AA11">
        <v>1.3309999999999999E-3</v>
      </c>
      <c r="AB11">
        <v>4.2379999999999996E-3</v>
      </c>
      <c r="AC11">
        <v>5.35</v>
      </c>
      <c r="AD11">
        <v>2.71</v>
      </c>
      <c r="AE11">
        <v>2.2999999999999998</v>
      </c>
      <c r="AF11">
        <v>6.4968999999999999E-2</v>
      </c>
      <c r="AG11">
        <v>7.9296699999999998E-2</v>
      </c>
      <c r="AH11">
        <v>42.2</v>
      </c>
      <c r="AI11">
        <v>-3.982936</v>
      </c>
      <c r="AJ11">
        <v>3.7232810000000001</v>
      </c>
      <c r="AK11">
        <v>22.235410000000002</v>
      </c>
      <c r="AL11">
        <v>3.1016859999999999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</row>
    <row r="12" spans="1:74" x14ac:dyDescent="0.25">
      <c r="A12">
        <v>2014</v>
      </c>
      <c r="B12" t="s">
        <v>76</v>
      </c>
      <c r="C12">
        <v>2</v>
      </c>
      <c r="D12" t="s">
        <v>77</v>
      </c>
      <c r="E12">
        <v>8.8800000000000008</v>
      </c>
      <c r="F12">
        <v>6.25</v>
      </c>
      <c r="G12">
        <v>2</v>
      </c>
      <c r="H12">
        <v>3.5</v>
      </c>
      <c r="I12">
        <v>1.5</v>
      </c>
      <c r="J12">
        <v>2</v>
      </c>
      <c r="K12">
        <v>4.0216700000000003</v>
      </c>
      <c r="L12">
        <v>41.6</v>
      </c>
      <c r="M12">
        <v>6.8832300000000002</v>
      </c>
      <c r="N12">
        <v>43.856099999999998</v>
      </c>
      <c r="O12">
        <v>1.92164</v>
      </c>
      <c r="P12">
        <v>167.30099999999999</v>
      </c>
      <c r="Q12" s="1">
        <v>2200000000000</v>
      </c>
      <c r="R12" s="1">
        <v>2500000000000</v>
      </c>
      <c r="S12" s="1">
        <v>10000000000000</v>
      </c>
      <c r="T12">
        <v>0.45500000000000002</v>
      </c>
      <c r="U12">
        <v>0.50631199999999998</v>
      </c>
      <c r="V12">
        <v>3.6975199999999999</v>
      </c>
      <c r="W12">
        <v>1.9</v>
      </c>
      <c r="X12">
        <v>310.11200000000002</v>
      </c>
      <c r="Y12">
        <v>1.3613999999999999E-2</v>
      </c>
      <c r="Z12">
        <v>2.9169999999999999E-3</v>
      </c>
      <c r="AA12">
        <v>1.286E-3</v>
      </c>
      <c r="AB12">
        <v>3.2060000000000001E-3</v>
      </c>
      <c r="AC12">
        <v>5.35</v>
      </c>
      <c r="AD12">
        <v>2.71</v>
      </c>
      <c r="AE12">
        <v>2.2999999999999998</v>
      </c>
      <c r="AF12">
        <v>1.8630899999999999E-2</v>
      </c>
      <c r="AG12">
        <v>6.4968999999999999E-2</v>
      </c>
      <c r="AH12">
        <v>41.4</v>
      </c>
      <c r="AI12">
        <v>-4.2966340000000001</v>
      </c>
      <c r="AJ12">
        <v>3.7281</v>
      </c>
      <c r="AK12">
        <v>21.883230000000001</v>
      </c>
      <c r="AL12">
        <v>3.0857209999999999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1</v>
      </c>
      <c r="BV12">
        <v>1</v>
      </c>
    </row>
    <row r="13" spans="1:74" x14ac:dyDescent="0.25">
      <c r="A13">
        <v>2015</v>
      </c>
      <c r="B13" t="s">
        <v>76</v>
      </c>
      <c r="C13">
        <v>2</v>
      </c>
      <c r="D13" t="s">
        <v>77</v>
      </c>
      <c r="E13">
        <v>8.8800000000000008</v>
      </c>
      <c r="F13">
        <v>6</v>
      </c>
      <c r="G13">
        <v>2</v>
      </c>
      <c r="H13">
        <v>3.5</v>
      </c>
      <c r="I13">
        <v>1.5</v>
      </c>
      <c r="J13">
        <v>2</v>
      </c>
      <c r="K13">
        <v>3.98</v>
      </c>
      <c r="L13">
        <v>41.6</v>
      </c>
      <c r="M13">
        <v>6.4987899999999996</v>
      </c>
      <c r="N13">
        <v>42.094299999999997</v>
      </c>
      <c r="O13">
        <v>1.43702</v>
      </c>
      <c r="P13">
        <v>165.56800000000001</v>
      </c>
      <c r="Q13" s="1">
        <v>2000000000000</v>
      </c>
      <c r="R13" s="1">
        <v>2400000000000</v>
      </c>
      <c r="S13" s="1">
        <v>11000000000000</v>
      </c>
      <c r="T13">
        <v>0.39400000000000002</v>
      </c>
      <c r="U13">
        <v>0.50813699999999995</v>
      </c>
      <c r="V13">
        <v>3.6975199999999999</v>
      </c>
      <c r="W13">
        <v>1.9</v>
      </c>
      <c r="X13">
        <v>331.96100000000001</v>
      </c>
      <c r="Y13">
        <v>7.3000000000000001E-3</v>
      </c>
      <c r="Z13">
        <v>1.5560000000000001E-3</v>
      </c>
      <c r="AA13">
        <v>7.2099999999999996E-4</v>
      </c>
      <c r="AB13">
        <v>1.7279999999999999E-3</v>
      </c>
      <c r="AC13">
        <v>5.35</v>
      </c>
      <c r="AD13">
        <v>2.71</v>
      </c>
      <c r="AE13">
        <v>2.2999999999999998</v>
      </c>
      <c r="AF13">
        <v>1.3614299999999999E-2</v>
      </c>
      <c r="AG13">
        <v>1.8630899999999999E-2</v>
      </c>
      <c r="AH13">
        <v>41.6</v>
      </c>
      <c r="AI13">
        <v>-4.9199089999999996</v>
      </c>
      <c r="AJ13">
        <v>3.7281</v>
      </c>
      <c r="AK13">
        <v>21.49879</v>
      </c>
      <c r="AL13">
        <v>3.0679970000000001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1</v>
      </c>
      <c r="BV13">
        <v>1</v>
      </c>
    </row>
    <row r="14" spans="1:74" x14ac:dyDescent="0.25">
      <c r="A14">
        <v>2016</v>
      </c>
      <c r="B14" t="s">
        <v>76</v>
      </c>
      <c r="C14">
        <v>2</v>
      </c>
      <c r="D14" t="s">
        <v>77</v>
      </c>
      <c r="E14">
        <v>7.54</v>
      </c>
      <c r="F14">
        <v>6</v>
      </c>
      <c r="G14">
        <v>2</v>
      </c>
      <c r="H14">
        <v>3.5</v>
      </c>
      <c r="I14">
        <v>1.5</v>
      </c>
      <c r="J14">
        <v>2</v>
      </c>
      <c r="K14">
        <v>3.7566700000000002</v>
      </c>
      <c r="L14">
        <v>41.6</v>
      </c>
      <c r="M14">
        <v>6.2717599999999996</v>
      </c>
      <c r="N14">
        <v>41.552399999999999</v>
      </c>
      <c r="O14">
        <v>2</v>
      </c>
      <c r="P14">
        <v>156.27699999999999</v>
      </c>
      <c r="Q14" s="1">
        <v>1900000000000</v>
      </c>
      <c r="R14" s="1">
        <v>2200000000000</v>
      </c>
      <c r="S14" s="1">
        <v>12000000000000</v>
      </c>
      <c r="T14">
        <v>0.35</v>
      </c>
      <c r="U14">
        <v>0.54147900000000004</v>
      </c>
      <c r="V14">
        <v>3.6975199999999999</v>
      </c>
      <c r="W14">
        <v>1.9</v>
      </c>
      <c r="X14">
        <v>353.83800000000002</v>
      </c>
      <c r="Y14">
        <v>5.254E-3</v>
      </c>
      <c r="Z14">
        <v>1.1440000000000001E-3</v>
      </c>
      <c r="AA14">
        <v>5.1900000000000004E-4</v>
      </c>
      <c r="AB14">
        <v>1.2390000000000001E-3</v>
      </c>
      <c r="AC14">
        <v>5.35</v>
      </c>
      <c r="AD14">
        <v>2.71</v>
      </c>
      <c r="AE14">
        <v>2.2999999999999998</v>
      </c>
      <c r="AF14">
        <v>7.2998000000000004E-3</v>
      </c>
      <c r="AG14">
        <v>1.3614299999999999E-2</v>
      </c>
      <c r="AH14">
        <v>41.6</v>
      </c>
      <c r="AI14">
        <v>-5.2488080000000004</v>
      </c>
      <c r="AJ14">
        <v>3.7281</v>
      </c>
      <c r="AK14">
        <v>21.27176</v>
      </c>
      <c r="AL14">
        <v>3.0573800000000002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1</v>
      </c>
    </row>
    <row r="15" spans="1:74" x14ac:dyDescent="0.25">
      <c r="A15">
        <v>2017</v>
      </c>
      <c r="B15" t="s">
        <v>76</v>
      </c>
      <c r="C15">
        <v>2</v>
      </c>
      <c r="D15" t="s">
        <v>77</v>
      </c>
      <c r="E15">
        <v>8.4600000000000009</v>
      </c>
      <c r="F15">
        <v>7.21</v>
      </c>
      <c r="G15">
        <v>2</v>
      </c>
      <c r="H15">
        <v>3.5</v>
      </c>
      <c r="I15">
        <v>1.5</v>
      </c>
      <c r="J15">
        <v>2</v>
      </c>
      <c r="K15">
        <v>4.1116700000000002</v>
      </c>
      <c r="L15">
        <v>41.7</v>
      </c>
      <c r="M15">
        <v>6.3509000000000002</v>
      </c>
      <c r="N15">
        <v>41.861199999999997</v>
      </c>
      <c r="O15">
        <v>1.59314</v>
      </c>
      <c r="P15">
        <v>171.45599999999999</v>
      </c>
      <c r="Q15" s="1">
        <v>2200000000000</v>
      </c>
      <c r="R15" s="1">
        <v>2400000000000</v>
      </c>
      <c r="S15" s="1">
        <v>13000000000000</v>
      </c>
      <c r="T15">
        <v>0.36699999999999999</v>
      </c>
      <c r="U15">
        <v>0.55912099999999998</v>
      </c>
      <c r="V15">
        <v>3.6975199999999999</v>
      </c>
      <c r="W15">
        <v>1.9</v>
      </c>
      <c r="X15">
        <v>388.12400000000002</v>
      </c>
      <c r="Y15">
        <v>3.529E-3</v>
      </c>
      <c r="Z15">
        <v>8.4199999999999998E-4</v>
      </c>
      <c r="AA15">
        <v>4.26E-4</v>
      </c>
      <c r="AB15">
        <v>8.9700000000000001E-4</v>
      </c>
      <c r="AC15">
        <v>5.35</v>
      </c>
      <c r="AD15">
        <v>2.71</v>
      </c>
      <c r="AE15">
        <v>2.2999999999999998</v>
      </c>
      <c r="AF15">
        <v>5.2538000000000003E-3</v>
      </c>
      <c r="AG15">
        <v>7.2998000000000004E-3</v>
      </c>
      <c r="AH15">
        <v>41.6</v>
      </c>
      <c r="AI15">
        <v>-5.6468220000000002</v>
      </c>
      <c r="AJ15">
        <v>3.7305009999999998</v>
      </c>
      <c r="AK15">
        <v>21.350899999999999</v>
      </c>
      <c r="AL15">
        <v>3.0610940000000002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1</v>
      </c>
    </row>
    <row r="16" spans="1:74" x14ac:dyDescent="0.25">
      <c r="A16">
        <v>2010</v>
      </c>
      <c r="B16" t="s">
        <v>78</v>
      </c>
      <c r="C16">
        <v>3</v>
      </c>
      <c r="D16" t="s">
        <v>79</v>
      </c>
      <c r="E16">
        <v>2</v>
      </c>
      <c r="F16">
        <v>6.5</v>
      </c>
      <c r="G16">
        <v>2</v>
      </c>
      <c r="H16">
        <v>3.5</v>
      </c>
      <c r="I16">
        <v>1.96</v>
      </c>
      <c r="J16">
        <v>2</v>
      </c>
      <c r="K16">
        <v>2.9933299999999998</v>
      </c>
      <c r="L16">
        <v>41.6</v>
      </c>
      <c r="M16">
        <v>3.0808399999999998</v>
      </c>
      <c r="N16">
        <v>19.2133</v>
      </c>
      <c r="O16">
        <v>11.2652</v>
      </c>
      <c r="P16">
        <v>124.523</v>
      </c>
      <c r="Q16" s="1">
        <v>58000000000</v>
      </c>
      <c r="R16" s="1">
        <v>47000000000</v>
      </c>
      <c r="S16" s="1">
        <v>290000000000</v>
      </c>
      <c r="T16">
        <v>0.36399999999999999</v>
      </c>
      <c r="U16">
        <v>1.98481</v>
      </c>
      <c r="V16">
        <v>2.8716499999999998</v>
      </c>
      <c r="W16">
        <v>1.9</v>
      </c>
      <c r="X16">
        <v>155.88499999999999</v>
      </c>
      <c r="Y16">
        <v>2.5833999999999999E-2</v>
      </c>
      <c r="Z16">
        <v>3.5010000000000002E-3</v>
      </c>
      <c r="AA16">
        <v>8.0900000000000004E-4</v>
      </c>
      <c r="AB16">
        <v>4.0220000000000004E-3</v>
      </c>
      <c r="AC16">
        <v>31.12</v>
      </c>
      <c r="AD16">
        <v>6.65</v>
      </c>
      <c r="AE16">
        <v>3.5</v>
      </c>
      <c r="AF16">
        <v>3.4314200000000003E-2</v>
      </c>
      <c r="AG16">
        <v>4.7063199999999999E-2</v>
      </c>
      <c r="AH16">
        <v>41.4</v>
      </c>
      <c r="AI16">
        <v>-3.6560489999999999</v>
      </c>
      <c r="AJ16">
        <v>3.7281</v>
      </c>
      <c r="AK16">
        <v>18.080839999999998</v>
      </c>
      <c r="AL16">
        <v>2.8948529999999999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</row>
    <row r="17" spans="1:74" x14ac:dyDescent="0.25">
      <c r="A17">
        <v>2011</v>
      </c>
      <c r="B17" t="s">
        <v>78</v>
      </c>
      <c r="C17">
        <v>3</v>
      </c>
      <c r="D17" t="s">
        <v>79</v>
      </c>
      <c r="E17">
        <v>2</v>
      </c>
      <c r="F17">
        <v>6.08</v>
      </c>
      <c r="G17">
        <v>2</v>
      </c>
      <c r="H17">
        <v>3.04</v>
      </c>
      <c r="I17">
        <v>1.5</v>
      </c>
      <c r="J17">
        <v>2</v>
      </c>
      <c r="K17">
        <v>2.77</v>
      </c>
      <c r="L17">
        <v>42.2</v>
      </c>
      <c r="M17">
        <v>-0.36392799999999997</v>
      </c>
      <c r="N17">
        <v>16.706800000000001</v>
      </c>
      <c r="O17">
        <v>10.0649</v>
      </c>
      <c r="P17">
        <v>116.89400000000001</v>
      </c>
      <c r="Q17" s="1">
        <v>63000000000</v>
      </c>
      <c r="R17" s="1">
        <v>47000000000</v>
      </c>
      <c r="S17" s="1">
        <v>290000000000</v>
      </c>
      <c r="T17">
        <v>0.375</v>
      </c>
      <c r="U17">
        <v>2.1137800000000002</v>
      </c>
      <c r="V17">
        <v>2.8716499999999998</v>
      </c>
      <c r="W17">
        <v>1.9</v>
      </c>
      <c r="X17">
        <v>160.86699999999999</v>
      </c>
      <c r="Y17">
        <v>1.9743E-2</v>
      </c>
      <c r="Z17">
        <v>2.4870000000000001E-3</v>
      </c>
      <c r="AA17">
        <v>5.6099999999999998E-4</v>
      </c>
      <c r="AB17">
        <v>2.846E-3</v>
      </c>
      <c r="AC17">
        <v>31.12</v>
      </c>
      <c r="AD17">
        <v>6.65</v>
      </c>
      <c r="AE17">
        <v>3.6</v>
      </c>
      <c r="AF17">
        <v>2.58344E-2</v>
      </c>
      <c r="AG17">
        <v>3.4314200000000003E-2</v>
      </c>
      <c r="AH17">
        <v>41.6</v>
      </c>
      <c r="AI17">
        <v>-3.9249809999999998</v>
      </c>
      <c r="AJ17">
        <v>3.7424200000000001</v>
      </c>
      <c r="AK17">
        <v>14.63607</v>
      </c>
      <c r="AL17">
        <v>2.6834889999999998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</v>
      </c>
    </row>
    <row r="18" spans="1:74" x14ac:dyDescent="0.25">
      <c r="A18">
        <v>2012</v>
      </c>
      <c r="B18" t="s">
        <v>78</v>
      </c>
      <c r="C18">
        <v>3</v>
      </c>
      <c r="D18" t="s">
        <v>79</v>
      </c>
      <c r="E18">
        <v>2</v>
      </c>
      <c r="F18">
        <v>6</v>
      </c>
      <c r="G18">
        <v>2</v>
      </c>
      <c r="H18">
        <v>2.88</v>
      </c>
      <c r="I18">
        <v>1.5</v>
      </c>
      <c r="J18">
        <v>2</v>
      </c>
      <c r="K18">
        <v>2.73</v>
      </c>
      <c r="L18">
        <v>42.8</v>
      </c>
      <c r="M18">
        <v>-1.2958000000000001E-2</v>
      </c>
      <c r="N18">
        <v>14.693300000000001</v>
      </c>
      <c r="O18">
        <v>7.1117299999999997</v>
      </c>
      <c r="P18">
        <v>116.84399999999999</v>
      </c>
      <c r="Q18" s="1">
        <v>70000000000</v>
      </c>
      <c r="R18" s="1">
        <v>46000000000</v>
      </c>
      <c r="S18" s="1">
        <v>300000000000</v>
      </c>
      <c r="T18">
        <v>0.38700000000000001</v>
      </c>
      <c r="U18">
        <v>2.2147399999999999</v>
      </c>
      <c r="V18">
        <v>2.8716499999999998</v>
      </c>
      <c r="W18">
        <v>1.9</v>
      </c>
      <c r="X18">
        <v>163.15799999999999</v>
      </c>
      <c r="Y18">
        <v>1.6197E-2</v>
      </c>
      <c r="Z18">
        <v>2.1459999999999999E-3</v>
      </c>
      <c r="AA18">
        <v>4.7899999999999999E-4</v>
      </c>
      <c r="AB18">
        <v>2.4489999999999998E-3</v>
      </c>
      <c r="AC18">
        <v>31.12</v>
      </c>
      <c r="AD18">
        <v>6.65</v>
      </c>
      <c r="AE18">
        <v>3.6</v>
      </c>
      <c r="AF18">
        <v>1.97425E-2</v>
      </c>
      <c r="AG18">
        <v>2.58344E-2</v>
      </c>
      <c r="AH18">
        <v>42.2</v>
      </c>
      <c r="AI18">
        <v>-4.1229079999999998</v>
      </c>
      <c r="AJ18">
        <v>3.7565379999999999</v>
      </c>
      <c r="AK18">
        <v>14.98704</v>
      </c>
      <c r="AL18">
        <v>2.7071860000000001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</v>
      </c>
    </row>
    <row r="19" spans="1:74" x14ac:dyDescent="0.25">
      <c r="A19">
        <v>2013</v>
      </c>
      <c r="B19" t="s">
        <v>78</v>
      </c>
      <c r="C19">
        <v>3</v>
      </c>
      <c r="D19" t="s">
        <v>79</v>
      </c>
      <c r="E19">
        <v>2</v>
      </c>
      <c r="F19">
        <v>6</v>
      </c>
      <c r="G19">
        <v>2</v>
      </c>
      <c r="H19">
        <v>3</v>
      </c>
      <c r="I19">
        <v>1.54</v>
      </c>
      <c r="J19">
        <v>2</v>
      </c>
      <c r="K19">
        <v>2.7566700000000002</v>
      </c>
      <c r="L19">
        <v>42.6</v>
      </c>
      <c r="M19">
        <v>-0.105971</v>
      </c>
      <c r="N19">
        <v>12.9871</v>
      </c>
      <c r="O19">
        <v>9.4697200000000006</v>
      </c>
      <c r="P19">
        <v>117.434</v>
      </c>
      <c r="Q19" s="1">
        <v>70000000000</v>
      </c>
      <c r="R19" s="1">
        <v>48000000000</v>
      </c>
      <c r="S19" s="1">
        <v>310000000000</v>
      </c>
      <c r="T19">
        <v>0.38500000000000001</v>
      </c>
      <c r="U19">
        <v>2.2679499999999999</v>
      </c>
      <c r="V19">
        <v>2.8716499999999998</v>
      </c>
      <c r="W19">
        <v>1.9</v>
      </c>
      <c r="X19">
        <v>165.5</v>
      </c>
      <c r="Y19">
        <v>1.5795E-2</v>
      </c>
      <c r="Z19">
        <v>2.1870000000000001E-3</v>
      </c>
      <c r="AA19">
        <v>4.8299999999999998E-4</v>
      </c>
      <c r="AB19">
        <v>2.4949999999999998E-3</v>
      </c>
      <c r="AC19">
        <v>31.12</v>
      </c>
      <c r="AD19">
        <v>6.65</v>
      </c>
      <c r="AE19">
        <v>3.2</v>
      </c>
      <c r="AF19">
        <v>1.6197300000000001E-2</v>
      </c>
      <c r="AG19">
        <v>1.97425E-2</v>
      </c>
      <c r="AH19">
        <v>42.8</v>
      </c>
      <c r="AI19">
        <v>-4.1480880000000004</v>
      </c>
      <c r="AJ19">
        <v>3.7518539999999998</v>
      </c>
      <c r="AK19">
        <v>14.894030000000001</v>
      </c>
      <c r="AL19">
        <v>2.7009599999999998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</row>
    <row r="20" spans="1:74" x14ac:dyDescent="0.25">
      <c r="A20">
        <v>2014</v>
      </c>
      <c r="B20" t="s">
        <v>78</v>
      </c>
      <c r="C20">
        <v>3</v>
      </c>
      <c r="D20" t="s">
        <v>79</v>
      </c>
      <c r="E20">
        <v>2</v>
      </c>
      <c r="F20">
        <v>6.04</v>
      </c>
      <c r="G20">
        <v>2</v>
      </c>
      <c r="H20">
        <v>3</v>
      </c>
      <c r="I20">
        <v>2</v>
      </c>
      <c r="J20">
        <v>2</v>
      </c>
      <c r="K20">
        <v>2.84</v>
      </c>
      <c r="L20">
        <v>42.3</v>
      </c>
      <c r="M20">
        <v>0.61685100000000004</v>
      </c>
      <c r="N20">
        <v>12.445600000000001</v>
      </c>
      <c r="O20">
        <v>10.0702</v>
      </c>
      <c r="P20">
        <v>120.13200000000001</v>
      </c>
      <c r="Q20" s="1">
        <v>70000000000</v>
      </c>
      <c r="R20" s="1">
        <v>43000000000</v>
      </c>
      <c r="S20" s="1">
        <v>320000000000</v>
      </c>
      <c r="T20">
        <v>0.35799999999999998</v>
      </c>
      <c r="U20">
        <v>2.2592500000000002</v>
      </c>
      <c r="V20">
        <v>2.8716499999999998</v>
      </c>
      <c r="W20">
        <v>1.9</v>
      </c>
      <c r="X20">
        <v>173.74299999999999</v>
      </c>
      <c r="Y20">
        <v>1.5257E-2</v>
      </c>
      <c r="Z20">
        <v>1.9650000000000002E-3</v>
      </c>
      <c r="AA20">
        <v>4.3100000000000001E-4</v>
      </c>
      <c r="AB20">
        <v>2.2439999999999999E-3</v>
      </c>
      <c r="AC20">
        <v>31.12</v>
      </c>
      <c r="AD20">
        <v>6.65</v>
      </c>
      <c r="AE20">
        <v>3.1</v>
      </c>
      <c r="AF20">
        <v>1.5794599999999999E-2</v>
      </c>
      <c r="AG20">
        <v>1.6197300000000001E-2</v>
      </c>
      <c r="AH20">
        <v>42.6</v>
      </c>
      <c r="AI20">
        <v>-4.1827120000000004</v>
      </c>
      <c r="AJ20">
        <v>3.7447870000000001</v>
      </c>
      <c r="AK20">
        <v>15.616849999999999</v>
      </c>
      <c r="AL20">
        <v>2.748351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1</v>
      </c>
    </row>
    <row r="21" spans="1:74" x14ac:dyDescent="0.25">
      <c r="A21">
        <v>2015</v>
      </c>
      <c r="B21" t="s">
        <v>78</v>
      </c>
      <c r="C21">
        <v>3</v>
      </c>
      <c r="D21" t="s">
        <v>79</v>
      </c>
      <c r="E21">
        <v>2</v>
      </c>
      <c r="F21">
        <v>6.88</v>
      </c>
      <c r="G21">
        <v>2</v>
      </c>
      <c r="H21">
        <v>3</v>
      </c>
      <c r="I21">
        <v>2</v>
      </c>
      <c r="J21">
        <v>2</v>
      </c>
      <c r="K21">
        <v>2.98</v>
      </c>
      <c r="L21">
        <v>42.1</v>
      </c>
      <c r="M21">
        <v>2.0937399999999999</v>
      </c>
      <c r="N21">
        <v>13.6548</v>
      </c>
      <c r="O21">
        <v>10.3705</v>
      </c>
      <c r="P21">
        <v>125.458</v>
      </c>
      <c r="Q21" s="1">
        <v>71000000000</v>
      </c>
      <c r="R21" s="1">
        <v>43000000000</v>
      </c>
      <c r="S21" s="1">
        <v>330000000000</v>
      </c>
      <c r="T21">
        <v>0.34599999999999997</v>
      </c>
      <c r="U21">
        <v>2.20703</v>
      </c>
      <c r="V21">
        <v>2.8716499999999998</v>
      </c>
      <c r="W21">
        <v>1.9</v>
      </c>
      <c r="X21">
        <v>177.12299999999999</v>
      </c>
      <c r="Y21">
        <v>1.6097E-2</v>
      </c>
      <c r="Z21">
        <v>2.0509999999999999E-3</v>
      </c>
      <c r="AA21">
        <v>4.55E-4</v>
      </c>
      <c r="AB21">
        <v>2.3509999999999998E-3</v>
      </c>
      <c r="AC21">
        <v>31.12</v>
      </c>
      <c r="AD21">
        <v>6.65</v>
      </c>
      <c r="AE21">
        <v>3.2</v>
      </c>
      <c r="AF21">
        <v>1.5257099999999999E-2</v>
      </c>
      <c r="AG21">
        <v>1.5794599999999999E-2</v>
      </c>
      <c r="AH21">
        <v>42.3</v>
      </c>
      <c r="AI21">
        <v>-4.1291370000000001</v>
      </c>
      <c r="AJ21">
        <v>3.7400479999999998</v>
      </c>
      <c r="AK21">
        <v>17.09374</v>
      </c>
      <c r="AL21">
        <v>2.8387120000000001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1</v>
      </c>
      <c r="BV21">
        <v>1</v>
      </c>
    </row>
    <row r="22" spans="1:74" x14ac:dyDescent="0.25">
      <c r="A22">
        <v>2016</v>
      </c>
      <c r="B22" t="s">
        <v>78</v>
      </c>
      <c r="C22">
        <v>3</v>
      </c>
      <c r="D22" t="s">
        <v>79</v>
      </c>
      <c r="E22">
        <v>2</v>
      </c>
      <c r="F22">
        <v>7</v>
      </c>
      <c r="G22">
        <v>2</v>
      </c>
      <c r="H22">
        <v>3</v>
      </c>
      <c r="I22">
        <v>2</v>
      </c>
      <c r="J22">
        <v>2</v>
      </c>
      <c r="K22">
        <v>3</v>
      </c>
      <c r="L22">
        <v>42</v>
      </c>
      <c r="M22">
        <v>2.1320199999999998</v>
      </c>
      <c r="N22">
        <v>14.4696</v>
      </c>
      <c r="O22">
        <v>13.813599999999999</v>
      </c>
      <c r="P22">
        <v>126</v>
      </c>
      <c r="Q22" s="1">
        <v>70000000000</v>
      </c>
      <c r="R22" s="1">
        <v>37000000000</v>
      </c>
      <c r="S22" s="1">
        <v>340000000000</v>
      </c>
      <c r="T22">
        <v>0.311</v>
      </c>
      <c r="U22">
        <v>2.1452200000000001</v>
      </c>
      <c r="V22">
        <v>2.8716499999999998</v>
      </c>
      <c r="W22">
        <v>1.9</v>
      </c>
      <c r="X22">
        <v>170.756</v>
      </c>
      <c r="Y22">
        <v>2.3666E-2</v>
      </c>
      <c r="Z22">
        <v>3.5820000000000001E-3</v>
      </c>
      <c r="AA22">
        <v>9.2199999999999997E-4</v>
      </c>
      <c r="AB22">
        <v>4.1989999999999996E-3</v>
      </c>
      <c r="AC22">
        <v>31.12</v>
      </c>
      <c r="AD22">
        <v>6.65</v>
      </c>
      <c r="AE22">
        <v>3</v>
      </c>
      <c r="AF22">
        <v>1.6096800000000001E-2</v>
      </c>
      <c r="AG22">
        <v>1.5257099999999999E-2</v>
      </c>
      <c r="AH22">
        <v>42.1</v>
      </c>
      <c r="AI22">
        <v>-3.7437269999999998</v>
      </c>
      <c r="AJ22">
        <v>3.73767</v>
      </c>
      <c r="AK22">
        <v>17.132020000000001</v>
      </c>
      <c r="AL22">
        <v>2.8409490000000002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1</v>
      </c>
    </row>
    <row r="23" spans="1:74" x14ac:dyDescent="0.25">
      <c r="A23">
        <v>2017</v>
      </c>
      <c r="B23" t="s">
        <v>78</v>
      </c>
      <c r="C23">
        <v>3</v>
      </c>
      <c r="D23" t="s">
        <v>79</v>
      </c>
      <c r="E23">
        <v>2</v>
      </c>
      <c r="F23">
        <v>7.79</v>
      </c>
      <c r="G23">
        <v>2</v>
      </c>
      <c r="H23">
        <v>3</v>
      </c>
      <c r="I23">
        <v>2.17</v>
      </c>
      <c r="J23">
        <v>2</v>
      </c>
      <c r="K23">
        <v>3.16</v>
      </c>
      <c r="L23">
        <v>41.9</v>
      </c>
      <c r="M23">
        <v>2.0255800000000002</v>
      </c>
      <c r="N23">
        <v>14.821300000000001</v>
      </c>
      <c r="O23">
        <v>29.506599999999999</v>
      </c>
      <c r="P23">
        <v>132.404</v>
      </c>
      <c r="Q23" s="1">
        <v>110000000000</v>
      </c>
      <c r="R23" s="1">
        <v>68000000000</v>
      </c>
      <c r="S23" s="1">
        <v>360000000000</v>
      </c>
      <c r="T23">
        <v>0.497</v>
      </c>
      <c r="U23">
        <v>2.09083</v>
      </c>
      <c r="V23">
        <v>2.8716499999999998</v>
      </c>
      <c r="W23">
        <v>1.9</v>
      </c>
      <c r="X23">
        <v>163.34200000000001</v>
      </c>
      <c r="Y23">
        <v>2.9665E-2</v>
      </c>
      <c r="Z23">
        <v>4.8999999999999998E-3</v>
      </c>
      <c r="AA23">
        <v>1.3079999999999999E-3</v>
      </c>
      <c r="AB23">
        <v>5.7749999999999998E-3</v>
      </c>
      <c r="AC23">
        <v>31.12</v>
      </c>
      <c r="AD23">
        <v>6.65</v>
      </c>
      <c r="AE23">
        <v>3.6</v>
      </c>
      <c r="AF23">
        <v>2.3665700000000001E-2</v>
      </c>
      <c r="AG23">
        <v>1.6096800000000001E-2</v>
      </c>
      <c r="AH23">
        <v>42</v>
      </c>
      <c r="AI23">
        <v>-3.5177960000000001</v>
      </c>
      <c r="AJ23">
        <v>3.7352859999999999</v>
      </c>
      <c r="AK23">
        <v>17.025580000000001</v>
      </c>
      <c r="AL23">
        <v>2.8347169999999999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1</v>
      </c>
      <c r="BV23">
        <v>1</v>
      </c>
    </row>
    <row r="24" spans="1:74" x14ac:dyDescent="0.25">
      <c r="A24">
        <v>2011</v>
      </c>
      <c r="B24" t="s">
        <v>80</v>
      </c>
      <c r="C24">
        <v>4</v>
      </c>
      <c r="D24" t="s">
        <v>81</v>
      </c>
      <c r="E24">
        <v>9.92</v>
      </c>
      <c r="F24">
        <v>8</v>
      </c>
      <c r="G24">
        <v>2.5</v>
      </c>
      <c r="H24">
        <v>1.83</v>
      </c>
      <c r="I24">
        <v>5</v>
      </c>
      <c r="J24">
        <v>2</v>
      </c>
      <c r="K24">
        <v>4.875</v>
      </c>
      <c r="L24">
        <v>40.299999999999997</v>
      </c>
      <c r="M24">
        <v>3.3692099999999998</v>
      </c>
      <c r="N24">
        <v>16.287500000000001</v>
      </c>
      <c r="O24">
        <v>5.1289199999999999</v>
      </c>
      <c r="P24">
        <v>196.46199999999999</v>
      </c>
      <c r="Q24" s="1">
        <v>9000000000</v>
      </c>
      <c r="R24" s="1">
        <v>5300000000</v>
      </c>
      <c r="S24" s="1">
        <v>21000000000</v>
      </c>
      <c r="T24">
        <v>0.66800000000000004</v>
      </c>
      <c r="U24">
        <v>0.43067800000000001</v>
      </c>
      <c r="V24">
        <v>0.53724400000000005</v>
      </c>
      <c r="W24">
        <v>1.9</v>
      </c>
      <c r="X24">
        <v>266.11700000000002</v>
      </c>
      <c r="Y24">
        <v>4.7381E-2</v>
      </c>
      <c r="Z24">
        <v>1.1089999999999999E-2</v>
      </c>
      <c r="AA24">
        <v>3.9579999999999997E-3</v>
      </c>
      <c r="AB24">
        <v>1.3852E-2</v>
      </c>
      <c r="AC24">
        <v>3.72</v>
      </c>
      <c r="AD24">
        <v>3.92</v>
      </c>
      <c r="AE24">
        <v>6.6760099999999998</v>
      </c>
      <c r="AF24">
        <v>5.7152000000000001E-2</v>
      </c>
      <c r="AG24">
        <v>6.7859900000000001E-2</v>
      </c>
      <c r="AH24">
        <v>41.1</v>
      </c>
      <c r="AI24">
        <v>-3.0495350000000001</v>
      </c>
      <c r="AJ24">
        <v>3.6963520000000001</v>
      </c>
      <c r="AK24">
        <v>18.369209999999999</v>
      </c>
      <c r="AL24">
        <v>2.910676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</row>
    <row r="25" spans="1:74" x14ac:dyDescent="0.25">
      <c r="A25">
        <v>2012</v>
      </c>
      <c r="B25" t="s">
        <v>80</v>
      </c>
      <c r="C25">
        <v>4</v>
      </c>
      <c r="D25" t="s">
        <v>81</v>
      </c>
      <c r="E25">
        <v>8.75</v>
      </c>
      <c r="F25">
        <v>8</v>
      </c>
      <c r="G25">
        <v>2.17</v>
      </c>
      <c r="H25">
        <v>2</v>
      </c>
      <c r="I25">
        <v>5</v>
      </c>
      <c r="J25">
        <v>2</v>
      </c>
      <c r="K25">
        <v>4.6533300000000004</v>
      </c>
      <c r="L25">
        <v>39.799999999999997</v>
      </c>
      <c r="M25">
        <v>2.36347</v>
      </c>
      <c r="N25">
        <v>16.5962</v>
      </c>
      <c r="O25">
        <v>1.72973</v>
      </c>
      <c r="P25">
        <v>185.203</v>
      </c>
      <c r="Q25" s="1">
        <v>9100000000</v>
      </c>
      <c r="R25" s="1">
        <v>5400000000</v>
      </c>
      <c r="S25" s="1">
        <v>22000000000</v>
      </c>
      <c r="T25">
        <v>0.65900000000000003</v>
      </c>
      <c r="U25">
        <v>0.43949199999999999</v>
      </c>
      <c r="V25">
        <v>0.53724400000000005</v>
      </c>
      <c r="W25">
        <v>1.9</v>
      </c>
      <c r="X25">
        <v>275.38099999999997</v>
      </c>
      <c r="Y25">
        <v>4.2199E-2</v>
      </c>
      <c r="Z25">
        <v>9.9439999999999997E-3</v>
      </c>
      <c r="AA25">
        <v>3.6419999999999998E-3</v>
      </c>
      <c r="AB25">
        <v>1.2463E-2</v>
      </c>
      <c r="AC25">
        <v>3.72</v>
      </c>
      <c r="AD25">
        <v>3.92</v>
      </c>
      <c r="AE25">
        <v>5.8761400000000004</v>
      </c>
      <c r="AF25">
        <v>4.7380899999999997E-2</v>
      </c>
      <c r="AG25">
        <v>5.7152000000000001E-2</v>
      </c>
      <c r="AH25">
        <v>40.299999999999997</v>
      </c>
      <c r="AI25">
        <v>-3.165365</v>
      </c>
      <c r="AJ25">
        <v>3.6838669999999998</v>
      </c>
      <c r="AK25">
        <v>17.36347</v>
      </c>
      <c r="AL25">
        <v>2.8543690000000002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1</v>
      </c>
    </row>
    <row r="26" spans="1:74" x14ac:dyDescent="0.25">
      <c r="A26">
        <v>2013</v>
      </c>
      <c r="B26" t="s">
        <v>80</v>
      </c>
      <c r="C26">
        <v>4</v>
      </c>
      <c r="D26" t="s">
        <v>81</v>
      </c>
      <c r="E26">
        <v>8.5</v>
      </c>
      <c r="F26">
        <v>8</v>
      </c>
      <c r="G26">
        <v>2</v>
      </c>
      <c r="H26">
        <v>2</v>
      </c>
      <c r="I26">
        <v>5</v>
      </c>
      <c r="J26">
        <v>2</v>
      </c>
      <c r="K26">
        <v>4.5833300000000001</v>
      </c>
      <c r="L26">
        <v>39.5</v>
      </c>
      <c r="M26">
        <v>1.77633</v>
      </c>
      <c r="N26">
        <v>17.534199999999998</v>
      </c>
      <c r="O26">
        <v>0.75766900000000004</v>
      </c>
      <c r="P26">
        <v>181.042</v>
      </c>
      <c r="Q26" s="1">
        <v>9600000000</v>
      </c>
      <c r="R26" s="1">
        <v>5700000000</v>
      </c>
      <c r="S26" s="1">
        <v>23000000000</v>
      </c>
      <c r="T26">
        <v>0.68</v>
      </c>
      <c r="U26">
        <v>0.45032100000000003</v>
      </c>
      <c r="V26">
        <v>0.53724400000000005</v>
      </c>
      <c r="W26">
        <v>1.9</v>
      </c>
      <c r="X26">
        <v>303.75799999999998</v>
      </c>
      <c r="Y26">
        <v>3.3616E-2</v>
      </c>
      <c r="Z26">
        <v>7.6829999999999997E-3</v>
      </c>
      <c r="AA26">
        <v>2.7490000000000001E-3</v>
      </c>
      <c r="AB26">
        <v>9.6319999999999999E-3</v>
      </c>
      <c r="AC26">
        <v>3.72</v>
      </c>
      <c r="AD26">
        <v>3.92</v>
      </c>
      <c r="AE26">
        <v>5.8761400000000004</v>
      </c>
      <c r="AF26">
        <v>4.2198699999999999E-2</v>
      </c>
      <c r="AG26">
        <v>4.7380899999999997E-2</v>
      </c>
      <c r="AH26">
        <v>39.799999999999997</v>
      </c>
      <c r="AI26">
        <v>-3.3927450000000001</v>
      </c>
      <c r="AJ26">
        <v>3.676301</v>
      </c>
      <c r="AK26">
        <v>16.776330000000002</v>
      </c>
      <c r="AL26">
        <v>2.8199689999999999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</row>
    <row r="27" spans="1:74" x14ac:dyDescent="0.25">
      <c r="A27">
        <v>2014</v>
      </c>
      <c r="B27" t="s">
        <v>80</v>
      </c>
      <c r="C27">
        <v>4</v>
      </c>
      <c r="D27" t="s">
        <v>81</v>
      </c>
      <c r="E27">
        <v>7.46</v>
      </c>
      <c r="F27">
        <v>8</v>
      </c>
      <c r="G27">
        <v>2.04</v>
      </c>
      <c r="H27">
        <v>1.63</v>
      </c>
      <c r="I27">
        <v>5</v>
      </c>
      <c r="J27">
        <v>2</v>
      </c>
      <c r="K27">
        <v>4.3550000000000004</v>
      </c>
      <c r="L27">
        <v>38.9</v>
      </c>
      <c r="M27">
        <v>1.2419800000000001</v>
      </c>
      <c r="N27">
        <v>15.444800000000001</v>
      </c>
      <c r="O27">
        <v>1.14134</v>
      </c>
      <c r="P27">
        <v>169.41</v>
      </c>
      <c r="Q27" s="1">
        <v>9300000000</v>
      </c>
      <c r="R27" s="1">
        <v>5900000000</v>
      </c>
      <c r="S27" s="1">
        <v>23000000000</v>
      </c>
      <c r="T27">
        <v>0.66400000000000003</v>
      </c>
      <c r="U27">
        <v>0.46250400000000003</v>
      </c>
      <c r="V27">
        <v>0.53724400000000005</v>
      </c>
      <c r="W27">
        <v>1.9</v>
      </c>
      <c r="X27">
        <v>296.44799999999998</v>
      </c>
      <c r="Y27">
        <v>3.0994000000000001E-2</v>
      </c>
      <c r="Z27">
        <v>6.698E-3</v>
      </c>
      <c r="AA27">
        <v>2.3570000000000002E-3</v>
      </c>
      <c r="AB27">
        <v>8.2480000000000001E-3</v>
      </c>
      <c r="AC27">
        <v>3.72</v>
      </c>
      <c r="AD27">
        <v>3.92</v>
      </c>
      <c r="AE27">
        <v>7.3925000000000001</v>
      </c>
      <c r="AF27">
        <v>3.3616300000000002E-2</v>
      </c>
      <c r="AG27">
        <v>4.2198699999999999E-2</v>
      </c>
      <c r="AH27">
        <v>39.5</v>
      </c>
      <c r="AI27">
        <v>-3.473967</v>
      </c>
      <c r="AJ27">
        <v>3.6609940000000001</v>
      </c>
      <c r="AK27">
        <v>16.241980000000002</v>
      </c>
      <c r="AL27">
        <v>2.7875990000000002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1</v>
      </c>
      <c r="BV27">
        <v>1</v>
      </c>
    </row>
    <row r="28" spans="1:74" x14ac:dyDescent="0.25">
      <c r="A28">
        <v>2015</v>
      </c>
      <c r="B28" t="s">
        <v>80</v>
      </c>
      <c r="C28">
        <v>4</v>
      </c>
      <c r="D28" t="s">
        <v>81</v>
      </c>
      <c r="E28">
        <v>6.63</v>
      </c>
      <c r="F28">
        <v>7.71</v>
      </c>
      <c r="G28">
        <v>2.5</v>
      </c>
      <c r="H28">
        <v>1.5</v>
      </c>
      <c r="I28">
        <v>5</v>
      </c>
      <c r="J28">
        <v>2</v>
      </c>
      <c r="K28">
        <v>4.2233299999999998</v>
      </c>
      <c r="L28">
        <v>38.200000000000003</v>
      </c>
      <c r="M28">
        <v>1.91184</v>
      </c>
      <c r="N28">
        <v>15.6922</v>
      </c>
      <c r="O28">
        <v>-0.73138499999999995</v>
      </c>
      <c r="P28">
        <v>161.33099999999999</v>
      </c>
      <c r="Q28" s="1">
        <v>9800000000</v>
      </c>
      <c r="R28" s="1">
        <v>6100000000</v>
      </c>
      <c r="S28" s="1">
        <v>23000000000</v>
      </c>
      <c r="T28">
        <v>0.67800000000000005</v>
      </c>
      <c r="U28">
        <v>0.47538000000000002</v>
      </c>
      <c r="V28">
        <v>0.53724400000000005</v>
      </c>
      <c r="W28">
        <v>1.9</v>
      </c>
      <c r="X28">
        <v>305.01900000000001</v>
      </c>
      <c r="Y28">
        <v>1.9896E-2</v>
      </c>
      <c r="Z28">
        <v>4.1469999999999996E-3</v>
      </c>
      <c r="AA28">
        <v>1.369E-3</v>
      </c>
      <c r="AB28">
        <v>5.215E-3</v>
      </c>
      <c r="AC28">
        <v>3.72</v>
      </c>
      <c r="AD28">
        <v>3.92</v>
      </c>
      <c r="AE28">
        <v>7.3925000000000001</v>
      </c>
      <c r="AF28">
        <v>3.0993799999999998E-2</v>
      </c>
      <c r="AG28">
        <v>3.3616300000000002E-2</v>
      </c>
      <c r="AH28">
        <v>38.9</v>
      </c>
      <c r="AI28">
        <v>-3.9172419999999999</v>
      </c>
      <c r="AJ28">
        <v>3.642836</v>
      </c>
      <c r="AK28">
        <v>16.911840000000002</v>
      </c>
      <c r="AL28">
        <v>2.828014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1</v>
      </c>
      <c r="BV28">
        <v>1</v>
      </c>
    </row>
    <row r="29" spans="1:74" x14ac:dyDescent="0.25">
      <c r="A29">
        <v>2016</v>
      </c>
      <c r="B29" t="s">
        <v>80</v>
      </c>
      <c r="C29">
        <v>4</v>
      </c>
      <c r="D29" t="s">
        <v>81</v>
      </c>
      <c r="E29">
        <v>6.29</v>
      </c>
      <c r="F29">
        <v>7.25</v>
      </c>
      <c r="G29">
        <v>2.42</v>
      </c>
      <c r="H29">
        <v>1.5</v>
      </c>
      <c r="I29">
        <v>5</v>
      </c>
      <c r="J29">
        <v>2</v>
      </c>
      <c r="K29">
        <v>4.07667</v>
      </c>
      <c r="L29">
        <v>37.700000000000003</v>
      </c>
      <c r="M29">
        <v>2.0411700000000002</v>
      </c>
      <c r="N29">
        <v>15.4903</v>
      </c>
      <c r="O29">
        <v>0.60404899999999995</v>
      </c>
      <c r="P29">
        <v>153.69</v>
      </c>
      <c r="Q29" s="1">
        <v>9700000000</v>
      </c>
      <c r="R29" s="1">
        <v>6100000000</v>
      </c>
      <c r="S29" s="1">
        <v>24000000000</v>
      </c>
      <c r="T29">
        <v>0.65700000000000003</v>
      </c>
      <c r="U29">
        <v>0.48916399999999999</v>
      </c>
      <c r="V29">
        <v>0.53724400000000005</v>
      </c>
      <c r="W29">
        <v>1.9</v>
      </c>
      <c r="X29">
        <v>307.423</v>
      </c>
      <c r="Y29">
        <v>2.3231999999999999E-2</v>
      </c>
      <c r="Z29">
        <v>5.1809999999999998E-3</v>
      </c>
      <c r="AA29">
        <v>1.797E-3</v>
      </c>
      <c r="AB29">
        <v>6.5100000000000002E-3</v>
      </c>
      <c r="AC29">
        <v>3.72</v>
      </c>
      <c r="AD29">
        <v>3.92</v>
      </c>
      <c r="AE29">
        <v>7.3925000000000001</v>
      </c>
      <c r="AF29">
        <v>1.9895900000000001E-2</v>
      </c>
      <c r="AG29">
        <v>3.0993799999999998E-2</v>
      </c>
      <c r="AH29">
        <v>38.200000000000003</v>
      </c>
      <c r="AI29">
        <v>-3.7622330000000002</v>
      </c>
      <c r="AJ29">
        <v>3.6296599999999999</v>
      </c>
      <c r="AK29">
        <v>17.041170000000001</v>
      </c>
      <c r="AL29">
        <v>2.8356319999999999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1</v>
      </c>
    </row>
    <row r="30" spans="1:74" x14ac:dyDescent="0.25">
      <c r="A30">
        <v>2017</v>
      </c>
      <c r="B30" t="s">
        <v>80</v>
      </c>
      <c r="C30">
        <v>4</v>
      </c>
      <c r="D30" t="s">
        <v>81</v>
      </c>
      <c r="E30">
        <v>6.33</v>
      </c>
      <c r="F30">
        <v>6.63</v>
      </c>
      <c r="G30">
        <v>2</v>
      </c>
      <c r="H30">
        <v>1.5</v>
      </c>
      <c r="I30">
        <v>5</v>
      </c>
      <c r="J30">
        <v>2</v>
      </c>
      <c r="K30">
        <v>3.91</v>
      </c>
      <c r="L30">
        <v>37.1</v>
      </c>
      <c r="M30">
        <v>1.7403500000000001</v>
      </c>
      <c r="N30">
        <v>16.0288</v>
      </c>
      <c r="O30">
        <v>1.0123500000000001</v>
      </c>
      <c r="P30">
        <v>145.06100000000001</v>
      </c>
      <c r="Q30" s="1">
        <v>9900000000</v>
      </c>
      <c r="R30" s="1">
        <v>6300000000</v>
      </c>
      <c r="S30" s="1">
        <v>25000000000</v>
      </c>
      <c r="T30">
        <v>0.65900000000000003</v>
      </c>
      <c r="U30">
        <v>0.50198399999999999</v>
      </c>
      <c r="V30">
        <v>0.53724400000000005</v>
      </c>
      <c r="W30">
        <v>1.9</v>
      </c>
      <c r="X30">
        <v>308.65699999999998</v>
      </c>
      <c r="Y30">
        <v>1.9047999999999999E-2</v>
      </c>
      <c r="Z30">
        <v>4.1650000000000003E-3</v>
      </c>
      <c r="AA30">
        <v>1.397E-3</v>
      </c>
      <c r="AB30">
        <v>5.1919999999999996E-3</v>
      </c>
      <c r="AC30">
        <v>3.72</v>
      </c>
      <c r="AD30">
        <v>3.92</v>
      </c>
      <c r="AE30">
        <v>6.1423899999999998</v>
      </c>
      <c r="AF30">
        <v>2.32318E-2</v>
      </c>
      <c r="AG30">
        <v>1.9895900000000001E-2</v>
      </c>
      <c r="AH30">
        <v>37.700000000000003</v>
      </c>
      <c r="AI30">
        <v>-3.9608059999999998</v>
      </c>
      <c r="AJ30">
        <v>3.6136170000000001</v>
      </c>
      <c r="AK30">
        <v>16.740349999999999</v>
      </c>
      <c r="AL30">
        <v>2.817822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1</v>
      </c>
      <c r="BV30">
        <v>1</v>
      </c>
    </row>
    <row r="31" spans="1:74" x14ac:dyDescent="0.25">
      <c r="A31">
        <v>2011</v>
      </c>
      <c r="B31" t="s">
        <v>82</v>
      </c>
      <c r="C31">
        <v>5</v>
      </c>
      <c r="D31" t="s">
        <v>83</v>
      </c>
      <c r="E31">
        <v>7.67</v>
      </c>
      <c r="F31">
        <v>6.5</v>
      </c>
      <c r="G31">
        <v>2</v>
      </c>
      <c r="H31">
        <v>1.92</v>
      </c>
      <c r="I31">
        <v>4.5</v>
      </c>
      <c r="J31">
        <v>2</v>
      </c>
      <c r="K31">
        <v>4.0983299999999998</v>
      </c>
      <c r="L31">
        <v>49.6</v>
      </c>
      <c r="M31">
        <v>1.8374600000000001</v>
      </c>
      <c r="N31">
        <v>24.440799999999999</v>
      </c>
      <c r="O31">
        <v>6.7622799999999996</v>
      </c>
      <c r="P31">
        <v>203.27699999999999</v>
      </c>
      <c r="Q31" s="1">
        <v>11000000000</v>
      </c>
      <c r="R31" s="1">
        <v>7900000000</v>
      </c>
      <c r="S31" s="1">
        <v>18000000000</v>
      </c>
      <c r="T31">
        <v>1.04</v>
      </c>
      <c r="U31">
        <v>1.9431700000000001</v>
      </c>
      <c r="V31">
        <v>10.2639</v>
      </c>
      <c r="W31">
        <v>1.9</v>
      </c>
      <c r="X31">
        <v>272.87200000000001</v>
      </c>
      <c r="Y31">
        <v>0.17436399999999999</v>
      </c>
      <c r="Z31">
        <v>7.1598999999999996E-2</v>
      </c>
      <c r="AA31">
        <v>4.156E-2</v>
      </c>
      <c r="AB31">
        <v>0.11858299999999999</v>
      </c>
      <c r="AC31">
        <v>13.58</v>
      </c>
      <c r="AD31">
        <v>1.93</v>
      </c>
      <c r="AE31">
        <v>4.2085600000000003</v>
      </c>
      <c r="AF31">
        <v>0.15556719999999999</v>
      </c>
      <c r="AG31">
        <v>0.1416338</v>
      </c>
      <c r="AH31">
        <v>49.6</v>
      </c>
      <c r="AI31">
        <v>-1.74661</v>
      </c>
      <c r="AJ31">
        <v>3.903991</v>
      </c>
      <c r="AK31">
        <v>16.83746</v>
      </c>
      <c r="AL31">
        <v>2.8236059999999998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1</v>
      </c>
    </row>
    <row r="32" spans="1:74" x14ac:dyDescent="0.25">
      <c r="A32">
        <v>2012</v>
      </c>
      <c r="B32" t="s">
        <v>82</v>
      </c>
      <c r="C32">
        <v>5</v>
      </c>
      <c r="D32" t="s">
        <v>83</v>
      </c>
      <c r="E32">
        <v>7.5</v>
      </c>
      <c r="F32">
        <v>6.5</v>
      </c>
      <c r="G32">
        <v>1.67</v>
      </c>
      <c r="H32">
        <v>1.5</v>
      </c>
      <c r="I32">
        <v>4.5</v>
      </c>
      <c r="J32">
        <v>2</v>
      </c>
      <c r="K32">
        <v>3.9449999999999998</v>
      </c>
      <c r="L32">
        <v>49.2</v>
      </c>
      <c r="M32">
        <v>2.2002700000000002</v>
      </c>
      <c r="N32">
        <v>24.370999999999999</v>
      </c>
      <c r="O32">
        <v>5.1961899999999996</v>
      </c>
      <c r="P32">
        <v>194.09399999999999</v>
      </c>
      <c r="Q32" s="1">
        <v>12000000000</v>
      </c>
      <c r="R32" s="1">
        <v>8600000000</v>
      </c>
      <c r="S32" s="1">
        <v>19000000000</v>
      </c>
      <c r="T32">
        <v>1.0900000000000001</v>
      </c>
      <c r="U32">
        <v>1.8693200000000001</v>
      </c>
      <c r="V32">
        <v>10.2639</v>
      </c>
      <c r="W32">
        <v>1.9</v>
      </c>
      <c r="X32">
        <v>243.673</v>
      </c>
      <c r="Y32">
        <v>0.20063700000000001</v>
      </c>
      <c r="Z32">
        <v>8.2567000000000002E-2</v>
      </c>
      <c r="AA32">
        <v>4.6869000000000001E-2</v>
      </c>
      <c r="AB32">
        <v>0.13274</v>
      </c>
      <c r="AC32">
        <v>13.58</v>
      </c>
      <c r="AD32">
        <v>1.93</v>
      </c>
      <c r="AE32">
        <v>4.2085600000000003</v>
      </c>
      <c r="AF32">
        <v>0.17436409999999999</v>
      </c>
      <c r="AG32">
        <v>0.15556719999999999</v>
      </c>
      <c r="AH32">
        <v>49.6</v>
      </c>
      <c r="AI32">
        <v>-1.6062559999999999</v>
      </c>
      <c r="AJ32">
        <v>3.8958940000000002</v>
      </c>
      <c r="AK32">
        <v>17.20027</v>
      </c>
      <c r="AL32">
        <v>2.8449249999999999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</row>
    <row r="33" spans="1:74" x14ac:dyDescent="0.25">
      <c r="A33">
        <v>2013</v>
      </c>
      <c r="B33" t="s">
        <v>82</v>
      </c>
      <c r="C33">
        <v>5</v>
      </c>
      <c r="D33" t="s">
        <v>83</v>
      </c>
      <c r="E33">
        <v>6.92</v>
      </c>
      <c r="F33">
        <v>6.83</v>
      </c>
      <c r="G33">
        <v>1.5</v>
      </c>
      <c r="H33">
        <v>1.5</v>
      </c>
      <c r="I33">
        <v>4.5</v>
      </c>
      <c r="J33">
        <v>2</v>
      </c>
      <c r="K33">
        <v>3.875</v>
      </c>
      <c r="L33">
        <v>48.5</v>
      </c>
      <c r="M33">
        <v>0.94763699999999995</v>
      </c>
      <c r="N33">
        <v>23.5854</v>
      </c>
      <c r="O33">
        <v>5.1619000000000002</v>
      </c>
      <c r="P33">
        <v>187.93799999999999</v>
      </c>
      <c r="Q33" s="1">
        <v>12000000000</v>
      </c>
      <c r="R33" s="1">
        <v>8500000000</v>
      </c>
      <c r="S33" s="1">
        <v>19000000000</v>
      </c>
      <c r="T33">
        <v>1.05</v>
      </c>
      <c r="U33">
        <v>1.81013</v>
      </c>
      <c r="V33">
        <v>10.2639</v>
      </c>
      <c r="W33">
        <v>1.9</v>
      </c>
      <c r="X33">
        <v>237.98099999999999</v>
      </c>
      <c r="Y33">
        <v>0.17677899999999999</v>
      </c>
      <c r="Z33">
        <v>6.8340999999999999E-2</v>
      </c>
      <c r="AA33">
        <v>3.6726000000000002E-2</v>
      </c>
      <c r="AB33">
        <v>0.104703</v>
      </c>
      <c r="AC33">
        <v>13.58</v>
      </c>
      <c r="AD33">
        <v>1.93</v>
      </c>
      <c r="AE33">
        <v>5.64832</v>
      </c>
      <c r="AF33">
        <v>0.20063739999999999</v>
      </c>
      <c r="AG33">
        <v>0.17436409999999999</v>
      </c>
      <c r="AH33">
        <v>49.2</v>
      </c>
      <c r="AI33">
        <v>-1.732853</v>
      </c>
      <c r="AJ33">
        <v>3.881564</v>
      </c>
      <c r="AK33">
        <v>15.94764</v>
      </c>
      <c r="AL33">
        <v>2.7693110000000001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1</v>
      </c>
    </row>
    <row r="34" spans="1:74" x14ac:dyDescent="0.25">
      <c r="A34">
        <v>2014</v>
      </c>
      <c r="B34" t="s">
        <v>82</v>
      </c>
      <c r="C34">
        <v>5</v>
      </c>
      <c r="D34" t="s">
        <v>83</v>
      </c>
      <c r="E34">
        <v>6.5</v>
      </c>
      <c r="F34">
        <v>7</v>
      </c>
      <c r="G34">
        <v>1.63</v>
      </c>
      <c r="H34">
        <v>1.5</v>
      </c>
      <c r="I34">
        <v>4.5</v>
      </c>
      <c r="J34">
        <v>2</v>
      </c>
      <c r="K34">
        <v>3.855</v>
      </c>
      <c r="L34">
        <v>47.6</v>
      </c>
      <c r="M34">
        <v>1.25074</v>
      </c>
      <c r="N34">
        <v>22.285399999999999</v>
      </c>
      <c r="O34">
        <v>6.1292499999999999</v>
      </c>
      <c r="P34">
        <v>183.49799999999999</v>
      </c>
      <c r="Q34" s="1">
        <v>12000000000</v>
      </c>
      <c r="R34" s="1">
        <v>8800000000</v>
      </c>
      <c r="S34" s="1">
        <v>20000000000</v>
      </c>
      <c r="T34">
        <v>1.04</v>
      </c>
      <c r="U34">
        <v>1.7692699999999999</v>
      </c>
      <c r="V34">
        <v>10.2639</v>
      </c>
      <c r="W34">
        <v>1.9</v>
      </c>
      <c r="X34">
        <v>242.26400000000001</v>
      </c>
      <c r="Y34">
        <v>0.16289100000000001</v>
      </c>
      <c r="Z34">
        <v>5.5190000000000003E-2</v>
      </c>
      <c r="AA34">
        <v>2.6949000000000001E-2</v>
      </c>
      <c r="AB34">
        <v>7.8644000000000006E-2</v>
      </c>
      <c r="AC34">
        <v>13.58</v>
      </c>
      <c r="AD34">
        <v>1.93</v>
      </c>
      <c r="AE34">
        <v>5.64832</v>
      </c>
      <c r="AF34">
        <v>0.1767793</v>
      </c>
      <c r="AG34">
        <v>0.20063739999999999</v>
      </c>
      <c r="AH34">
        <v>48.5</v>
      </c>
      <c r="AI34">
        <v>-1.814676</v>
      </c>
      <c r="AJ34">
        <v>3.8628330000000002</v>
      </c>
      <c r="AK34">
        <v>16.25074</v>
      </c>
      <c r="AL34">
        <v>2.788138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1</v>
      </c>
      <c r="BV34">
        <v>1</v>
      </c>
    </row>
    <row r="35" spans="1:74" x14ac:dyDescent="0.25">
      <c r="A35">
        <v>2015</v>
      </c>
      <c r="B35" t="s">
        <v>82</v>
      </c>
      <c r="C35">
        <v>5</v>
      </c>
      <c r="D35" t="s">
        <v>83</v>
      </c>
      <c r="E35">
        <v>7.5</v>
      </c>
      <c r="F35">
        <v>7.04</v>
      </c>
      <c r="G35">
        <v>2.5</v>
      </c>
      <c r="H35">
        <v>1.5</v>
      </c>
      <c r="I35">
        <v>4.5</v>
      </c>
      <c r="J35">
        <v>2</v>
      </c>
      <c r="K35">
        <v>4.17333</v>
      </c>
      <c r="L35">
        <v>47.1</v>
      </c>
      <c r="M35">
        <v>2.04739</v>
      </c>
      <c r="N35">
        <v>23.683</v>
      </c>
      <c r="O35">
        <v>3.1578300000000001</v>
      </c>
      <c r="P35">
        <v>196.56399999999999</v>
      </c>
      <c r="Q35" s="1">
        <v>13000000000</v>
      </c>
      <c r="R35" s="1">
        <v>9100000000</v>
      </c>
      <c r="S35" s="1">
        <v>21000000000</v>
      </c>
      <c r="T35">
        <v>1.06</v>
      </c>
      <c r="U35">
        <v>1.7414700000000001</v>
      </c>
      <c r="V35">
        <v>10.2639</v>
      </c>
      <c r="W35">
        <v>1.9</v>
      </c>
      <c r="X35">
        <v>239.93899999999999</v>
      </c>
      <c r="Y35">
        <v>0.163522</v>
      </c>
      <c r="Z35">
        <v>5.8115E-2</v>
      </c>
      <c r="AA35">
        <v>2.9222999999999999E-2</v>
      </c>
      <c r="AB35">
        <v>8.5545999999999997E-2</v>
      </c>
      <c r="AC35">
        <v>13.58</v>
      </c>
      <c r="AD35">
        <v>1.93</v>
      </c>
      <c r="AE35">
        <v>5.1760400000000004</v>
      </c>
      <c r="AF35">
        <v>0.1628907</v>
      </c>
      <c r="AG35">
        <v>0.1767793</v>
      </c>
      <c r="AH35">
        <v>47.6</v>
      </c>
      <c r="AI35">
        <v>-1.810808</v>
      </c>
      <c r="AJ35">
        <v>3.8522729999999998</v>
      </c>
      <c r="AK35">
        <v>17.04739</v>
      </c>
      <c r="AL35">
        <v>2.8359969999999999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1</v>
      </c>
      <c r="BV35">
        <v>1</v>
      </c>
    </row>
    <row r="36" spans="1:74" x14ac:dyDescent="0.25">
      <c r="A36">
        <v>2016</v>
      </c>
      <c r="B36" t="s">
        <v>82</v>
      </c>
      <c r="C36">
        <v>5</v>
      </c>
      <c r="D36" t="s">
        <v>83</v>
      </c>
      <c r="E36">
        <v>7.25</v>
      </c>
      <c r="F36">
        <v>7.5</v>
      </c>
      <c r="G36">
        <v>2.5</v>
      </c>
      <c r="H36">
        <v>1.5</v>
      </c>
      <c r="I36">
        <v>4.5</v>
      </c>
      <c r="J36">
        <v>2</v>
      </c>
      <c r="K36">
        <v>4.2083300000000001</v>
      </c>
      <c r="L36">
        <v>46.9</v>
      </c>
      <c r="M36">
        <v>2.12358</v>
      </c>
      <c r="N36">
        <v>22.034500000000001</v>
      </c>
      <c r="O36">
        <v>2.7246100000000002</v>
      </c>
      <c r="P36">
        <v>197.37100000000001</v>
      </c>
      <c r="Q36" s="1">
        <v>13000000000</v>
      </c>
      <c r="R36" s="1">
        <v>9100000000</v>
      </c>
      <c r="S36" s="1">
        <v>22000000000</v>
      </c>
      <c r="T36">
        <v>1.02</v>
      </c>
      <c r="U36">
        <v>1.71776</v>
      </c>
      <c r="V36">
        <v>10.2639</v>
      </c>
      <c r="W36">
        <v>1.9</v>
      </c>
      <c r="X36">
        <v>253.54400000000001</v>
      </c>
      <c r="Y36">
        <v>0.161105</v>
      </c>
      <c r="Z36">
        <v>6.2496000000000003E-2</v>
      </c>
      <c r="AA36">
        <v>3.3370999999999998E-2</v>
      </c>
      <c r="AB36">
        <v>9.4882999999999995E-2</v>
      </c>
      <c r="AC36">
        <v>13.58</v>
      </c>
      <c r="AD36">
        <v>1.93</v>
      </c>
      <c r="AE36">
        <v>3.67164</v>
      </c>
      <c r="AF36">
        <v>0.163522</v>
      </c>
      <c r="AG36">
        <v>0.1628907</v>
      </c>
      <c r="AH36">
        <v>47.1</v>
      </c>
      <c r="AI36">
        <v>-1.825698</v>
      </c>
      <c r="AJ36">
        <v>3.8480180000000002</v>
      </c>
      <c r="AK36">
        <v>17.12358</v>
      </c>
      <c r="AL36">
        <v>2.8404560000000001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1</v>
      </c>
    </row>
    <row r="37" spans="1:74" x14ac:dyDescent="0.25">
      <c r="A37">
        <v>2017</v>
      </c>
      <c r="B37" t="s">
        <v>82</v>
      </c>
      <c r="C37">
        <v>5</v>
      </c>
      <c r="D37" t="s">
        <v>83</v>
      </c>
      <c r="E37">
        <v>6.92</v>
      </c>
      <c r="F37">
        <v>7.5</v>
      </c>
      <c r="G37">
        <v>2.17</v>
      </c>
      <c r="H37">
        <v>2</v>
      </c>
      <c r="I37">
        <v>4.5</v>
      </c>
      <c r="J37">
        <v>2</v>
      </c>
      <c r="K37">
        <v>4.1816700000000004</v>
      </c>
      <c r="L37">
        <v>46.8</v>
      </c>
      <c r="M37">
        <v>3.0836199999999998</v>
      </c>
      <c r="N37">
        <v>23.5321</v>
      </c>
      <c r="O37">
        <v>3.9343599999999999</v>
      </c>
      <c r="P37">
        <v>195.702</v>
      </c>
      <c r="Q37" s="1">
        <v>14000000000</v>
      </c>
      <c r="R37" s="1">
        <v>9600000000</v>
      </c>
      <c r="S37" s="1">
        <v>23000000000</v>
      </c>
      <c r="T37">
        <v>1.04</v>
      </c>
      <c r="U37">
        <v>1.6922699999999999</v>
      </c>
      <c r="V37">
        <v>10.2639</v>
      </c>
      <c r="W37">
        <v>1.9</v>
      </c>
      <c r="X37">
        <v>249.80199999999999</v>
      </c>
      <c r="Y37">
        <v>0.15435299999999999</v>
      </c>
      <c r="Z37">
        <v>5.7074E-2</v>
      </c>
      <c r="AA37">
        <v>2.9158E-2</v>
      </c>
      <c r="AB37">
        <v>8.2180000000000003E-2</v>
      </c>
      <c r="AC37">
        <v>13.58</v>
      </c>
      <c r="AD37">
        <v>1.93</v>
      </c>
      <c r="AE37">
        <v>4.5002199999999997</v>
      </c>
      <c r="AF37">
        <v>0.1611051</v>
      </c>
      <c r="AG37">
        <v>0.163522</v>
      </c>
      <c r="AH37">
        <v>46.9</v>
      </c>
      <c r="AI37">
        <v>-1.868514</v>
      </c>
      <c r="AJ37">
        <v>3.8458830000000002</v>
      </c>
      <c r="AK37">
        <v>18.08362</v>
      </c>
      <c r="AL37">
        <v>2.8950070000000001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1</v>
      </c>
      <c r="BV37">
        <v>1</v>
      </c>
    </row>
    <row r="38" spans="1:74" x14ac:dyDescent="0.25">
      <c r="A38">
        <v>2011</v>
      </c>
      <c r="B38" t="s">
        <v>84</v>
      </c>
      <c r="C38">
        <v>6</v>
      </c>
      <c r="D38" t="s">
        <v>85</v>
      </c>
      <c r="E38">
        <v>5.83</v>
      </c>
      <c r="F38">
        <v>8.5</v>
      </c>
      <c r="G38">
        <v>2</v>
      </c>
      <c r="H38">
        <v>4</v>
      </c>
      <c r="I38">
        <v>6</v>
      </c>
      <c r="J38">
        <v>3</v>
      </c>
      <c r="K38">
        <v>4.8883299999999998</v>
      </c>
      <c r="L38">
        <v>49.5</v>
      </c>
      <c r="M38">
        <v>3.8939699999999999</v>
      </c>
      <c r="N38">
        <v>34.313400000000001</v>
      </c>
      <c r="O38">
        <v>8.8583599999999993</v>
      </c>
      <c r="P38">
        <v>241.97300000000001</v>
      </c>
      <c r="Q38" s="1">
        <v>540000000000</v>
      </c>
      <c r="R38" s="1">
        <v>430000000000</v>
      </c>
      <c r="S38" s="1">
        <v>1600000000000</v>
      </c>
      <c r="T38">
        <v>0.6</v>
      </c>
      <c r="U38">
        <v>1.28851</v>
      </c>
      <c r="V38">
        <v>15.2829</v>
      </c>
      <c r="W38">
        <v>1.9</v>
      </c>
      <c r="X38">
        <v>107.379</v>
      </c>
      <c r="Y38">
        <v>0.23574500000000001</v>
      </c>
      <c r="Z38">
        <v>4.9244000000000003E-2</v>
      </c>
      <c r="AA38">
        <v>1.5204000000000001E-2</v>
      </c>
      <c r="AB38">
        <v>5.9840999999999998E-2</v>
      </c>
      <c r="AC38">
        <v>33.159999999999997</v>
      </c>
      <c r="AD38">
        <v>4.8499999999999996</v>
      </c>
      <c r="AE38">
        <v>4.6158400000000004</v>
      </c>
      <c r="AF38">
        <v>0.2973074</v>
      </c>
      <c r="AG38">
        <v>0.33742490000000003</v>
      </c>
      <c r="AH38">
        <v>49</v>
      </c>
      <c r="AI38">
        <v>-1.445003</v>
      </c>
      <c r="AJ38">
        <v>3.9019729999999999</v>
      </c>
      <c r="AK38">
        <v>18.893969999999999</v>
      </c>
      <c r="AL38">
        <v>2.9388429999999999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</row>
    <row r="39" spans="1:74" x14ac:dyDescent="0.25">
      <c r="A39">
        <v>2012</v>
      </c>
      <c r="B39" t="s">
        <v>84</v>
      </c>
      <c r="C39">
        <v>6</v>
      </c>
      <c r="D39" t="s">
        <v>85</v>
      </c>
      <c r="E39">
        <v>5.33</v>
      </c>
      <c r="F39">
        <v>7.71</v>
      </c>
      <c r="G39">
        <v>2.5</v>
      </c>
      <c r="H39">
        <v>4</v>
      </c>
      <c r="I39">
        <v>6</v>
      </c>
      <c r="J39">
        <v>3</v>
      </c>
      <c r="K39">
        <v>4.7566699999999997</v>
      </c>
      <c r="L39">
        <v>49.5</v>
      </c>
      <c r="M39">
        <v>4.1656700000000004</v>
      </c>
      <c r="N39">
        <v>33.436900000000001</v>
      </c>
      <c r="O39">
        <v>9.3124500000000001</v>
      </c>
      <c r="P39">
        <v>235.45500000000001</v>
      </c>
      <c r="Q39" s="1">
        <v>570000000000</v>
      </c>
      <c r="R39" s="1">
        <v>460000000000</v>
      </c>
      <c r="S39" s="1">
        <v>1700000000000</v>
      </c>
      <c r="T39">
        <v>0.60399999999999998</v>
      </c>
      <c r="U39">
        <v>1.2314799999999999</v>
      </c>
      <c r="V39">
        <v>15.2829</v>
      </c>
      <c r="W39">
        <v>1.9</v>
      </c>
      <c r="X39">
        <v>111.08199999999999</v>
      </c>
      <c r="Y39">
        <v>0.21682399999999999</v>
      </c>
      <c r="Z39">
        <v>4.3848999999999999E-2</v>
      </c>
      <c r="AA39">
        <v>1.325E-2</v>
      </c>
      <c r="AB39">
        <v>5.3031000000000002E-2</v>
      </c>
      <c r="AC39">
        <v>33.159999999999997</v>
      </c>
      <c r="AD39">
        <v>4.8499999999999996</v>
      </c>
      <c r="AE39">
        <v>4.6158400000000004</v>
      </c>
      <c r="AF39">
        <v>0.23574539999999999</v>
      </c>
      <c r="AG39">
        <v>0.2973074</v>
      </c>
      <c r="AH39">
        <v>49.5</v>
      </c>
      <c r="AI39">
        <v>-1.52867</v>
      </c>
      <c r="AJ39">
        <v>3.9019729999999999</v>
      </c>
      <c r="AK39">
        <v>19.165669999999999</v>
      </c>
      <c r="AL39">
        <v>2.9531209999999999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</row>
    <row r="40" spans="1:74" x14ac:dyDescent="0.25">
      <c r="A40">
        <v>2013</v>
      </c>
      <c r="B40" t="s">
        <v>84</v>
      </c>
      <c r="C40">
        <v>6</v>
      </c>
      <c r="D40" t="s">
        <v>85</v>
      </c>
      <c r="E40">
        <v>6.08</v>
      </c>
      <c r="F40">
        <v>7.5</v>
      </c>
      <c r="G40">
        <v>2.5</v>
      </c>
      <c r="H40">
        <v>4</v>
      </c>
      <c r="I40">
        <v>6</v>
      </c>
      <c r="J40">
        <v>3</v>
      </c>
      <c r="K40">
        <v>4.8466699999999996</v>
      </c>
      <c r="L40">
        <v>49.6</v>
      </c>
      <c r="M40">
        <v>5.1350699999999998</v>
      </c>
      <c r="N40">
        <v>31.2958</v>
      </c>
      <c r="O40">
        <v>11.063700000000001</v>
      </c>
      <c r="P40">
        <v>240.39500000000001</v>
      </c>
      <c r="Q40" s="1">
        <v>530000000000</v>
      </c>
      <c r="R40" s="1">
        <v>500000000000</v>
      </c>
      <c r="S40" s="1">
        <v>1800000000000</v>
      </c>
      <c r="T40">
        <v>0.56799999999999995</v>
      </c>
      <c r="U40">
        <v>1.1829000000000001</v>
      </c>
      <c r="V40">
        <v>15.2829</v>
      </c>
      <c r="W40">
        <v>1.9</v>
      </c>
      <c r="X40">
        <v>115.581</v>
      </c>
      <c r="Y40">
        <v>0.19089200000000001</v>
      </c>
      <c r="Z40">
        <v>3.7277999999999999E-2</v>
      </c>
      <c r="AA40">
        <v>1.0961E-2</v>
      </c>
      <c r="AB40">
        <v>4.4828E-2</v>
      </c>
      <c r="AC40">
        <v>33.159999999999997</v>
      </c>
      <c r="AD40">
        <v>4.8499999999999996</v>
      </c>
      <c r="AE40">
        <v>4.6158400000000004</v>
      </c>
      <c r="AF40">
        <v>0.21682390000000001</v>
      </c>
      <c r="AG40">
        <v>0.23574539999999999</v>
      </c>
      <c r="AH40">
        <v>49.5</v>
      </c>
      <c r="AI40">
        <v>-1.656047</v>
      </c>
      <c r="AJ40">
        <v>3.903991</v>
      </c>
      <c r="AK40">
        <v>20.135069999999999</v>
      </c>
      <c r="AL40">
        <v>3.0024630000000001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</row>
    <row r="41" spans="1:74" x14ac:dyDescent="0.25">
      <c r="A41">
        <v>2014</v>
      </c>
      <c r="B41" t="s">
        <v>84</v>
      </c>
      <c r="C41">
        <v>6</v>
      </c>
      <c r="D41" t="s">
        <v>85</v>
      </c>
      <c r="E41">
        <v>7.75</v>
      </c>
      <c r="F41">
        <v>7.5</v>
      </c>
      <c r="G41">
        <v>2.5</v>
      </c>
      <c r="H41">
        <v>4</v>
      </c>
      <c r="I41">
        <v>6</v>
      </c>
      <c r="J41">
        <v>3</v>
      </c>
      <c r="K41">
        <v>5.125</v>
      </c>
      <c r="L41">
        <v>49.7</v>
      </c>
      <c r="M41">
        <v>6.18668</v>
      </c>
      <c r="N41">
        <v>30.080200000000001</v>
      </c>
      <c r="O41">
        <v>6.6494999999999997</v>
      </c>
      <c r="P41">
        <v>254.71199999999999</v>
      </c>
      <c r="Q41" s="1">
        <v>530000000000</v>
      </c>
      <c r="R41" s="1">
        <v>510000000000</v>
      </c>
      <c r="S41" s="1">
        <v>1900000000000</v>
      </c>
      <c r="T41">
        <v>0.53400000000000003</v>
      </c>
      <c r="U41">
        <v>1.14567</v>
      </c>
      <c r="V41">
        <v>15.2829</v>
      </c>
      <c r="W41">
        <v>1.9</v>
      </c>
      <c r="X41">
        <v>119.702</v>
      </c>
      <c r="Y41">
        <v>0.169956</v>
      </c>
      <c r="Z41">
        <v>3.2132000000000001E-2</v>
      </c>
      <c r="AA41">
        <v>9.2270000000000008E-3</v>
      </c>
      <c r="AB41">
        <v>3.8459E-2</v>
      </c>
      <c r="AC41">
        <v>33.159999999999997</v>
      </c>
      <c r="AD41">
        <v>4.8499999999999996</v>
      </c>
      <c r="AE41">
        <v>4.6158400000000004</v>
      </c>
      <c r="AF41">
        <v>0.19089200000000001</v>
      </c>
      <c r="AG41">
        <v>0.21682390000000001</v>
      </c>
      <c r="AH41">
        <v>49.6</v>
      </c>
      <c r="AI41">
        <v>-1.7722180000000001</v>
      </c>
      <c r="AJ41">
        <v>3.9060049999999999</v>
      </c>
      <c r="AK41">
        <v>21.186679999999999</v>
      </c>
      <c r="AL41">
        <v>3.0533730000000001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1</v>
      </c>
      <c r="BV41">
        <v>1</v>
      </c>
    </row>
    <row r="42" spans="1:74" x14ac:dyDescent="0.25">
      <c r="A42">
        <v>2015</v>
      </c>
      <c r="B42" t="s">
        <v>84</v>
      </c>
      <c r="C42">
        <v>6</v>
      </c>
      <c r="D42" t="s">
        <v>85</v>
      </c>
      <c r="E42">
        <v>7.88</v>
      </c>
      <c r="F42">
        <v>8.08</v>
      </c>
      <c r="G42">
        <v>2.5</v>
      </c>
      <c r="H42">
        <v>4.38</v>
      </c>
      <c r="I42">
        <v>6</v>
      </c>
      <c r="J42">
        <v>3</v>
      </c>
      <c r="K42">
        <v>5.3066700000000004</v>
      </c>
      <c r="L42">
        <v>49.8</v>
      </c>
      <c r="M42">
        <v>6.7967599999999999</v>
      </c>
      <c r="N42">
        <v>28.7331</v>
      </c>
      <c r="O42">
        <v>4.9069700000000003</v>
      </c>
      <c r="P42">
        <v>264.27199999999999</v>
      </c>
      <c r="Q42" s="1">
        <v>500000000000</v>
      </c>
      <c r="R42" s="1">
        <v>480000000000</v>
      </c>
      <c r="S42" s="1">
        <v>2100000000000</v>
      </c>
      <c r="T42">
        <v>0.46600000000000003</v>
      </c>
      <c r="U42">
        <v>1.1169</v>
      </c>
      <c r="V42">
        <v>15.2829</v>
      </c>
      <c r="W42">
        <v>1.9</v>
      </c>
      <c r="X42">
        <v>125.274</v>
      </c>
      <c r="Y42">
        <v>0.14541399999999999</v>
      </c>
      <c r="Z42">
        <v>2.6216E-2</v>
      </c>
      <c r="AA42">
        <v>7.3070000000000001E-3</v>
      </c>
      <c r="AB42">
        <v>3.1205E-2</v>
      </c>
      <c r="AC42">
        <v>33.159999999999997</v>
      </c>
      <c r="AD42">
        <v>4.8499999999999996</v>
      </c>
      <c r="AE42">
        <v>4.6158400000000004</v>
      </c>
      <c r="AF42">
        <v>0.16995569999999999</v>
      </c>
      <c r="AG42">
        <v>0.19089200000000001</v>
      </c>
      <c r="AH42">
        <v>49.7</v>
      </c>
      <c r="AI42">
        <v>-1.9281710000000001</v>
      </c>
      <c r="AJ42">
        <v>3.9080149999999998</v>
      </c>
      <c r="AK42">
        <v>21.796759999999999</v>
      </c>
      <c r="AL42">
        <v>3.0817610000000002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1</v>
      </c>
      <c r="BV42">
        <v>1</v>
      </c>
    </row>
    <row r="43" spans="1:74" x14ac:dyDescent="0.25">
      <c r="A43">
        <v>2016</v>
      </c>
      <c r="B43" t="s">
        <v>84</v>
      </c>
      <c r="C43">
        <v>6</v>
      </c>
      <c r="D43" t="s">
        <v>85</v>
      </c>
      <c r="E43">
        <v>8.2100000000000009</v>
      </c>
      <c r="F43">
        <v>8.67</v>
      </c>
      <c r="G43">
        <v>2.5</v>
      </c>
      <c r="H43">
        <v>4.5</v>
      </c>
      <c r="I43">
        <v>6</v>
      </c>
      <c r="J43">
        <v>3</v>
      </c>
      <c r="K43">
        <v>5.48</v>
      </c>
      <c r="L43">
        <v>45.5</v>
      </c>
      <c r="M43">
        <v>7.08223</v>
      </c>
      <c r="N43">
        <v>28.188400000000001</v>
      </c>
      <c r="O43">
        <v>4.9482200000000001</v>
      </c>
      <c r="P43">
        <v>249.34</v>
      </c>
      <c r="Q43" s="1">
        <v>520000000000</v>
      </c>
      <c r="R43" s="1">
        <v>500000000000</v>
      </c>
      <c r="S43" s="1">
        <v>2300000000000</v>
      </c>
      <c r="T43">
        <v>0.44800000000000001</v>
      </c>
      <c r="U43">
        <v>1.09046</v>
      </c>
      <c r="V43">
        <v>15.2829</v>
      </c>
      <c r="W43">
        <v>1.9</v>
      </c>
      <c r="X43">
        <v>131.33799999999999</v>
      </c>
      <c r="Y43">
        <v>0.122381</v>
      </c>
      <c r="Z43">
        <v>2.1158E-2</v>
      </c>
      <c r="AA43">
        <v>5.7340000000000004E-3</v>
      </c>
      <c r="AB43">
        <v>2.5061E-2</v>
      </c>
      <c r="AC43">
        <v>33.159999999999997</v>
      </c>
      <c r="AD43">
        <v>4.8499999999999996</v>
      </c>
      <c r="AE43">
        <v>4.6158400000000004</v>
      </c>
      <c r="AF43">
        <v>0.14541390000000001</v>
      </c>
      <c r="AG43">
        <v>0.16995569999999999</v>
      </c>
      <c r="AH43">
        <v>49.8</v>
      </c>
      <c r="AI43">
        <v>-2.1006179999999999</v>
      </c>
      <c r="AJ43">
        <v>3.8177120000000002</v>
      </c>
      <c r="AK43">
        <v>22.082229999999999</v>
      </c>
      <c r="AL43">
        <v>3.094773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1</v>
      </c>
    </row>
    <row r="44" spans="1:74" x14ac:dyDescent="0.25">
      <c r="A44">
        <v>2017</v>
      </c>
      <c r="B44" t="s">
        <v>84</v>
      </c>
      <c r="C44">
        <v>6</v>
      </c>
      <c r="D44" t="s">
        <v>85</v>
      </c>
      <c r="E44">
        <v>6.88</v>
      </c>
      <c r="F44">
        <v>8.3800000000000008</v>
      </c>
      <c r="G44">
        <v>2.5</v>
      </c>
      <c r="H44">
        <v>4.5</v>
      </c>
      <c r="I44">
        <v>6</v>
      </c>
      <c r="J44">
        <v>3</v>
      </c>
      <c r="K44">
        <v>5.21</v>
      </c>
      <c r="L44">
        <v>46.5</v>
      </c>
      <c r="M44">
        <v>5.6657799999999998</v>
      </c>
      <c r="N44">
        <v>28.177800000000001</v>
      </c>
      <c r="O44">
        <v>3.3281700000000001</v>
      </c>
      <c r="P44">
        <v>242.26499999999999</v>
      </c>
      <c r="Q44" s="1">
        <v>610000000000</v>
      </c>
      <c r="R44" s="1">
        <v>530000000000</v>
      </c>
      <c r="S44" s="1">
        <v>2400000000000</v>
      </c>
      <c r="T44">
        <v>0.46899999999999997</v>
      </c>
      <c r="U44">
        <v>1.0633600000000001</v>
      </c>
      <c r="V44">
        <v>15.2829</v>
      </c>
      <c r="W44">
        <v>1.9</v>
      </c>
      <c r="X44">
        <v>136.69900000000001</v>
      </c>
      <c r="Y44">
        <v>0.10553800000000001</v>
      </c>
      <c r="Z44">
        <v>1.7524000000000001E-2</v>
      </c>
      <c r="AA44">
        <v>4.6430000000000004E-3</v>
      </c>
      <c r="AB44">
        <v>2.0681999999999999E-2</v>
      </c>
      <c r="AC44">
        <v>33.159999999999997</v>
      </c>
      <c r="AD44">
        <v>4.8499999999999996</v>
      </c>
      <c r="AE44">
        <v>4.6158400000000004</v>
      </c>
      <c r="AF44">
        <v>0.1223808</v>
      </c>
      <c r="AG44">
        <v>0.14541390000000001</v>
      </c>
      <c r="AH44">
        <v>45.5</v>
      </c>
      <c r="AI44">
        <v>-2.2486830000000002</v>
      </c>
      <c r="AJ44">
        <v>3.8394520000000001</v>
      </c>
      <c r="AK44">
        <v>20.665780000000002</v>
      </c>
      <c r="AL44">
        <v>3.0284789999999999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1</v>
      </c>
      <c r="BV44">
        <v>1</v>
      </c>
    </row>
    <row r="45" spans="1:74" x14ac:dyDescent="0.25">
      <c r="A45">
        <v>2011</v>
      </c>
      <c r="B45" t="s">
        <v>86</v>
      </c>
      <c r="C45">
        <v>7</v>
      </c>
      <c r="D45" t="s">
        <v>87</v>
      </c>
      <c r="E45">
        <v>7.67</v>
      </c>
      <c r="F45">
        <v>7.54</v>
      </c>
      <c r="G45">
        <v>3</v>
      </c>
      <c r="H45">
        <v>3</v>
      </c>
      <c r="I45">
        <v>5</v>
      </c>
      <c r="J45">
        <v>2</v>
      </c>
      <c r="K45">
        <v>4.70167</v>
      </c>
      <c r="L45">
        <v>45.7</v>
      </c>
      <c r="M45">
        <v>4.7483199999999997</v>
      </c>
      <c r="N45">
        <v>31.307500000000001</v>
      </c>
      <c r="O45">
        <v>5.3560499999999998</v>
      </c>
      <c r="P45">
        <v>214.86600000000001</v>
      </c>
      <c r="Q45" s="1">
        <v>190000000000</v>
      </c>
      <c r="R45" s="1">
        <v>210000000000</v>
      </c>
      <c r="S45" s="1">
        <v>700000000000</v>
      </c>
      <c r="T45">
        <v>0.57299999999999995</v>
      </c>
      <c r="U45">
        <v>1.3479000000000001</v>
      </c>
      <c r="V45">
        <v>3892.22</v>
      </c>
      <c r="W45">
        <v>1.9</v>
      </c>
      <c r="X45">
        <v>155.30600000000001</v>
      </c>
      <c r="Y45">
        <v>0.109236</v>
      </c>
      <c r="Z45">
        <v>1.8308000000000001E-2</v>
      </c>
      <c r="AA45">
        <v>4.7559999999999998E-3</v>
      </c>
      <c r="AB45">
        <v>2.1413999999999999E-2</v>
      </c>
      <c r="AC45">
        <v>7.5</v>
      </c>
      <c r="AD45">
        <v>3.73</v>
      </c>
      <c r="AE45">
        <v>10</v>
      </c>
      <c r="AF45">
        <v>0.13287180000000001</v>
      </c>
      <c r="AG45">
        <v>0.15484439999999999</v>
      </c>
      <c r="AH45">
        <v>45.1</v>
      </c>
      <c r="AI45">
        <v>-2.2142430000000002</v>
      </c>
      <c r="AJ45">
        <v>3.822098</v>
      </c>
      <c r="AK45">
        <v>19.74832</v>
      </c>
      <c r="AL45">
        <v>2.9830679999999998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</row>
    <row r="46" spans="1:74" x14ac:dyDescent="0.25">
      <c r="A46">
        <v>2012</v>
      </c>
      <c r="B46" t="s">
        <v>86</v>
      </c>
      <c r="C46">
        <v>7</v>
      </c>
      <c r="D46" t="s">
        <v>87</v>
      </c>
      <c r="E46">
        <v>5.83</v>
      </c>
      <c r="F46">
        <v>7.33</v>
      </c>
      <c r="G46">
        <v>3</v>
      </c>
      <c r="H46">
        <v>3</v>
      </c>
      <c r="I46">
        <v>5</v>
      </c>
      <c r="J46">
        <v>2</v>
      </c>
      <c r="K46">
        <v>4.3600000000000003</v>
      </c>
      <c r="L46">
        <v>46.2</v>
      </c>
      <c r="M46">
        <v>4.60649</v>
      </c>
      <c r="N46">
        <v>32.7196</v>
      </c>
      <c r="O46">
        <v>4.2794999999999996</v>
      </c>
      <c r="P46">
        <v>201.43199999999999</v>
      </c>
      <c r="Q46" s="1">
        <v>210000000000</v>
      </c>
      <c r="R46" s="1">
        <v>210000000000</v>
      </c>
      <c r="S46" s="1">
        <v>740000000000</v>
      </c>
      <c r="T46">
        <v>0.56699999999999995</v>
      </c>
      <c r="U46">
        <v>1.3516999999999999</v>
      </c>
      <c r="V46">
        <v>3892.22</v>
      </c>
      <c r="W46">
        <v>1.9</v>
      </c>
      <c r="X46">
        <v>159.62200000000001</v>
      </c>
      <c r="Y46">
        <v>9.4708000000000001E-2</v>
      </c>
      <c r="Z46">
        <v>1.4452E-2</v>
      </c>
      <c r="AA46">
        <v>3.516E-3</v>
      </c>
      <c r="AB46">
        <v>1.6712999999999999E-2</v>
      </c>
      <c r="AC46">
        <v>7.5</v>
      </c>
      <c r="AD46">
        <v>3.73</v>
      </c>
      <c r="AE46">
        <v>10.199999999999999</v>
      </c>
      <c r="AF46">
        <v>0.10923620000000001</v>
      </c>
      <c r="AG46">
        <v>0.13287180000000001</v>
      </c>
      <c r="AH46">
        <v>45.7</v>
      </c>
      <c r="AI46">
        <v>-2.3569589999999998</v>
      </c>
      <c r="AJ46">
        <v>3.8329800000000001</v>
      </c>
      <c r="AK46">
        <v>19.606490000000001</v>
      </c>
      <c r="AL46">
        <v>2.9758610000000001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1</v>
      </c>
    </row>
    <row r="47" spans="1:74" x14ac:dyDescent="0.25">
      <c r="A47">
        <v>2013</v>
      </c>
      <c r="B47" t="s">
        <v>86</v>
      </c>
      <c r="C47">
        <v>7</v>
      </c>
      <c r="D47" t="s">
        <v>87</v>
      </c>
      <c r="E47">
        <v>4.88</v>
      </c>
      <c r="F47">
        <v>7.5</v>
      </c>
      <c r="G47">
        <v>3</v>
      </c>
      <c r="H47">
        <v>3</v>
      </c>
      <c r="I47">
        <v>5</v>
      </c>
      <c r="J47">
        <v>2</v>
      </c>
      <c r="K47">
        <v>4.2300000000000004</v>
      </c>
      <c r="L47">
        <v>46.5</v>
      </c>
      <c r="M47">
        <v>4.1514300000000004</v>
      </c>
      <c r="N47">
        <v>31.965800000000002</v>
      </c>
      <c r="O47">
        <v>6.4125100000000002</v>
      </c>
      <c r="P47">
        <v>196.69499999999999</v>
      </c>
      <c r="Q47" s="1">
        <v>210000000000</v>
      </c>
      <c r="R47" s="1">
        <v>220000000000</v>
      </c>
      <c r="S47" s="1">
        <v>780000000000</v>
      </c>
      <c r="T47">
        <v>0.55000000000000004</v>
      </c>
      <c r="U47">
        <v>1.34077</v>
      </c>
      <c r="V47">
        <v>3892.22</v>
      </c>
      <c r="W47">
        <v>1.9</v>
      </c>
      <c r="X47">
        <v>168.86699999999999</v>
      </c>
      <c r="Y47">
        <v>7.3117000000000001E-2</v>
      </c>
      <c r="Z47">
        <v>1.0659E-2</v>
      </c>
      <c r="AA47">
        <v>2.5530000000000001E-3</v>
      </c>
      <c r="AB47">
        <v>1.2307E-2</v>
      </c>
      <c r="AC47">
        <v>7.5</v>
      </c>
      <c r="AD47">
        <v>3.73</v>
      </c>
      <c r="AE47">
        <v>10.3</v>
      </c>
      <c r="AF47">
        <v>9.4707799999999995E-2</v>
      </c>
      <c r="AG47">
        <v>0.10923620000000001</v>
      </c>
      <c r="AH47">
        <v>46.2</v>
      </c>
      <c r="AI47">
        <v>-2.6156959999999998</v>
      </c>
      <c r="AJ47">
        <v>3.8394520000000001</v>
      </c>
      <c r="AK47">
        <v>19.151430000000001</v>
      </c>
      <c r="AL47">
        <v>2.9523769999999998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</row>
    <row r="48" spans="1:74" x14ac:dyDescent="0.25">
      <c r="A48">
        <v>2014</v>
      </c>
      <c r="B48" t="s">
        <v>86</v>
      </c>
      <c r="C48">
        <v>7</v>
      </c>
      <c r="D48" t="s">
        <v>87</v>
      </c>
      <c r="E48">
        <v>6</v>
      </c>
      <c r="F48">
        <v>8.5</v>
      </c>
      <c r="G48">
        <v>3</v>
      </c>
      <c r="H48">
        <v>3</v>
      </c>
      <c r="I48">
        <v>4.75</v>
      </c>
      <c r="J48">
        <v>2</v>
      </c>
      <c r="K48">
        <v>4.5416699999999999</v>
      </c>
      <c r="L48">
        <v>46.7</v>
      </c>
      <c r="M48">
        <v>3.6390699999999998</v>
      </c>
      <c r="N48">
        <v>32.5167</v>
      </c>
      <c r="O48">
        <v>6.3949299999999996</v>
      </c>
      <c r="P48">
        <v>212.096</v>
      </c>
      <c r="Q48" s="1">
        <v>220000000000</v>
      </c>
      <c r="R48" s="1">
        <v>230000000000</v>
      </c>
      <c r="S48" s="1">
        <v>820000000000</v>
      </c>
      <c r="T48">
        <v>0.54800000000000004</v>
      </c>
      <c r="U48">
        <v>1.3109500000000001</v>
      </c>
      <c r="V48">
        <v>3892.22</v>
      </c>
      <c r="W48">
        <v>1.9</v>
      </c>
      <c r="X48">
        <v>173.87799999999999</v>
      </c>
      <c r="Y48">
        <v>6.1828000000000001E-2</v>
      </c>
      <c r="Z48">
        <v>8.8950000000000001E-3</v>
      </c>
      <c r="AA48">
        <v>2.055E-3</v>
      </c>
      <c r="AB48">
        <v>1.0192E-2</v>
      </c>
      <c r="AC48">
        <v>7.5</v>
      </c>
      <c r="AD48">
        <v>3.73</v>
      </c>
      <c r="AE48">
        <v>12</v>
      </c>
      <c r="AF48">
        <v>7.3116899999999999E-2</v>
      </c>
      <c r="AG48">
        <v>9.4707799999999995E-2</v>
      </c>
      <c r="AH48">
        <v>46.5</v>
      </c>
      <c r="AI48">
        <v>-2.7834059999999998</v>
      </c>
      <c r="AJ48">
        <v>3.843744</v>
      </c>
      <c r="AK48">
        <v>18.63907</v>
      </c>
      <c r="AL48">
        <v>2.9252600000000002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1</v>
      </c>
      <c r="BV48">
        <v>1</v>
      </c>
    </row>
    <row r="49" spans="1:74" x14ac:dyDescent="0.25">
      <c r="A49">
        <v>2015</v>
      </c>
      <c r="B49" t="s">
        <v>86</v>
      </c>
      <c r="C49">
        <v>7</v>
      </c>
      <c r="D49" t="s">
        <v>87</v>
      </c>
      <c r="E49">
        <v>6.54</v>
      </c>
      <c r="F49">
        <v>7.42</v>
      </c>
      <c r="G49">
        <v>3</v>
      </c>
      <c r="H49">
        <v>2.54</v>
      </c>
      <c r="I49">
        <v>4</v>
      </c>
      <c r="J49">
        <v>2</v>
      </c>
      <c r="K49">
        <v>4.25</v>
      </c>
      <c r="L49">
        <v>46.8</v>
      </c>
      <c r="M49">
        <v>3.5550600000000001</v>
      </c>
      <c r="N49">
        <v>32.811900000000001</v>
      </c>
      <c r="O49">
        <v>6.3631200000000003</v>
      </c>
      <c r="P49">
        <v>198.9</v>
      </c>
      <c r="Q49" s="1">
        <v>200000000000</v>
      </c>
      <c r="R49" s="1">
        <v>220000000000</v>
      </c>
      <c r="S49" s="1">
        <v>860000000000</v>
      </c>
      <c r="T49">
        <v>0.48799999999999999</v>
      </c>
      <c r="U49">
        <v>1.26783</v>
      </c>
      <c r="V49">
        <v>3892.22</v>
      </c>
      <c r="W49">
        <v>1.9</v>
      </c>
      <c r="X49">
        <v>183.22</v>
      </c>
      <c r="Y49">
        <v>5.8131000000000002E-2</v>
      </c>
      <c r="Z49">
        <v>9.1660000000000005E-3</v>
      </c>
      <c r="AA49">
        <v>2.2820000000000002E-3</v>
      </c>
      <c r="AB49">
        <v>1.0640999999999999E-2</v>
      </c>
      <c r="AC49">
        <v>7.5</v>
      </c>
      <c r="AD49">
        <v>3.73</v>
      </c>
      <c r="AE49">
        <v>15.943300000000001</v>
      </c>
      <c r="AF49">
        <v>6.1827600000000003E-2</v>
      </c>
      <c r="AG49">
        <v>7.3116899999999999E-2</v>
      </c>
      <c r="AH49">
        <v>46.7</v>
      </c>
      <c r="AI49">
        <v>-2.8450600000000001</v>
      </c>
      <c r="AJ49">
        <v>3.8458830000000002</v>
      </c>
      <c r="AK49">
        <v>18.555060000000001</v>
      </c>
      <c r="AL49">
        <v>2.9207429999999999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1</v>
      </c>
      <c r="BV49">
        <v>1</v>
      </c>
    </row>
    <row r="50" spans="1:74" x14ac:dyDescent="0.25">
      <c r="A50">
        <v>2016</v>
      </c>
      <c r="B50" t="s">
        <v>86</v>
      </c>
      <c r="C50">
        <v>7</v>
      </c>
      <c r="D50" t="s">
        <v>87</v>
      </c>
      <c r="E50">
        <v>6.92</v>
      </c>
      <c r="F50">
        <v>7.71</v>
      </c>
      <c r="G50">
        <v>3</v>
      </c>
      <c r="H50">
        <v>2.5</v>
      </c>
      <c r="I50">
        <v>4</v>
      </c>
      <c r="J50">
        <v>2</v>
      </c>
      <c r="K50">
        <v>4.3550000000000004</v>
      </c>
      <c r="L50">
        <v>46.8</v>
      </c>
      <c r="M50">
        <v>3.7588400000000002</v>
      </c>
      <c r="N50">
        <v>32.5777</v>
      </c>
      <c r="O50">
        <v>3.5258099999999999</v>
      </c>
      <c r="P50">
        <v>203.81399999999999</v>
      </c>
      <c r="Q50" s="1">
        <v>200000000000</v>
      </c>
      <c r="R50" s="1">
        <v>220000000000</v>
      </c>
      <c r="S50" s="1">
        <v>900000000000</v>
      </c>
      <c r="T50">
        <v>0.46500000000000002</v>
      </c>
      <c r="U50">
        <v>1.2205900000000001</v>
      </c>
      <c r="V50">
        <v>3892.22</v>
      </c>
      <c r="W50">
        <v>1.9</v>
      </c>
      <c r="X50">
        <v>190.518</v>
      </c>
      <c r="Y50">
        <v>5.2400000000000002E-2</v>
      </c>
      <c r="Z50">
        <v>7.6610000000000003E-3</v>
      </c>
      <c r="AA50">
        <v>1.7639999999999999E-3</v>
      </c>
      <c r="AB50">
        <v>8.7779999999999993E-3</v>
      </c>
      <c r="AC50">
        <v>7.5</v>
      </c>
      <c r="AD50">
        <v>3.73</v>
      </c>
      <c r="AE50">
        <v>15.943300000000001</v>
      </c>
      <c r="AF50">
        <v>5.8130800000000003E-2</v>
      </c>
      <c r="AG50">
        <v>6.1827600000000003E-2</v>
      </c>
      <c r="AH50">
        <v>46.8</v>
      </c>
      <c r="AI50">
        <v>-2.9488490000000001</v>
      </c>
      <c r="AJ50">
        <v>3.8458830000000002</v>
      </c>
      <c r="AK50">
        <v>18.758839999999999</v>
      </c>
      <c r="AL50">
        <v>2.9316650000000002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1</v>
      </c>
    </row>
    <row r="51" spans="1:74" x14ac:dyDescent="0.25">
      <c r="A51">
        <v>2017</v>
      </c>
      <c r="B51" t="s">
        <v>86</v>
      </c>
      <c r="C51">
        <v>7</v>
      </c>
      <c r="D51" t="s">
        <v>87</v>
      </c>
      <c r="E51">
        <v>8.3800000000000008</v>
      </c>
      <c r="F51">
        <v>9</v>
      </c>
      <c r="G51">
        <v>3</v>
      </c>
      <c r="H51">
        <v>2.5</v>
      </c>
      <c r="I51">
        <v>4</v>
      </c>
      <c r="J51">
        <v>2</v>
      </c>
      <c r="K51">
        <v>4.8133299999999997</v>
      </c>
      <c r="L51">
        <v>46.8</v>
      </c>
      <c r="M51">
        <v>3.8412000000000002</v>
      </c>
      <c r="N51">
        <v>32.160600000000002</v>
      </c>
      <c r="O51">
        <v>3.8088000000000002</v>
      </c>
      <c r="P51">
        <v>225.26400000000001</v>
      </c>
      <c r="Q51" s="1">
        <v>220000000000</v>
      </c>
      <c r="R51" s="1">
        <v>240000000000</v>
      </c>
      <c r="S51" s="1">
        <v>950000000000</v>
      </c>
      <c r="T51">
        <v>0.48399999999999999</v>
      </c>
      <c r="U51">
        <v>1.1761999999999999</v>
      </c>
      <c r="V51">
        <v>3892.22</v>
      </c>
      <c r="W51">
        <v>1.9</v>
      </c>
      <c r="X51">
        <v>200.41</v>
      </c>
      <c r="Y51">
        <v>4.4552000000000001E-2</v>
      </c>
      <c r="Z51">
        <v>6.4920000000000004E-3</v>
      </c>
      <c r="AA51">
        <v>1.5169999999999999E-3</v>
      </c>
      <c r="AB51">
        <v>7.4580000000000002E-3</v>
      </c>
      <c r="AC51">
        <v>7.5</v>
      </c>
      <c r="AD51">
        <v>3.73</v>
      </c>
      <c r="AE51">
        <v>3.16717</v>
      </c>
      <c r="AF51">
        <v>5.2400000000000002E-2</v>
      </c>
      <c r="AG51">
        <v>5.8130800000000003E-2</v>
      </c>
      <c r="AH51">
        <v>46.8</v>
      </c>
      <c r="AI51">
        <v>-3.1111010000000001</v>
      </c>
      <c r="AJ51">
        <v>3.8458830000000002</v>
      </c>
      <c r="AK51">
        <v>18.841200000000001</v>
      </c>
      <c r="AL51">
        <v>2.9360460000000002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1</v>
      </c>
    </row>
    <row r="52" spans="1:74" x14ac:dyDescent="0.25">
      <c r="A52">
        <v>2011</v>
      </c>
      <c r="B52" t="s">
        <v>88</v>
      </c>
      <c r="C52">
        <v>8</v>
      </c>
      <c r="D52" t="s">
        <v>89</v>
      </c>
      <c r="E52">
        <v>6.13</v>
      </c>
      <c r="F52">
        <v>9.5</v>
      </c>
      <c r="G52">
        <v>2.5</v>
      </c>
      <c r="H52">
        <v>4</v>
      </c>
      <c r="I52">
        <v>4.46</v>
      </c>
      <c r="J52">
        <v>3</v>
      </c>
      <c r="K52">
        <v>4.9316700000000004</v>
      </c>
      <c r="L52">
        <v>40.6</v>
      </c>
      <c r="M52">
        <v>3.6661100000000002</v>
      </c>
      <c r="N52">
        <v>22.1831</v>
      </c>
      <c r="O52">
        <v>3.1744699999999999</v>
      </c>
      <c r="P52">
        <v>200.226</v>
      </c>
      <c r="Q52" s="1">
        <v>190000000000</v>
      </c>
      <c r="R52" s="1">
        <v>230000000000</v>
      </c>
      <c r="S52" s="1">
        <v>240000000000</v>
      </c>
      <c r="T52">
        <v>1.71</v>
      </c>
      <c r="U52">
        <v>1.5580400000000001</v>
      </c>
      <c r="V52">
        <v>1.5863499999999999</v>
      </c>
      <c r="W52">
        <v>1.9</v>
      </c>
      <c r="X52">
        <v>661.81700000000001</v>
      </c>
      <c r="Y52">
        <v>1.1039999999999999E-3</v>
      </c>
      <c r="Z52">
        <v>1.54E-4</v>
      </c>
      <c r="AA52">
        <v>3.4E-5</v>
      </c>
      <c r="AB52">
        <v>1.8000000000000001E-4</v>
      </c>
      <c r="AC52">
        <v>7.5</v>
      </c>
      <c r="AD52">
        <v>3.73</v>
      </c>
      <c r="AE52">
        <v>1.74579</v>
      </c>
      <c r="AF52">
        <v>2.4472000000000001E-3</v>
      </c>
      <c r="AG52">
        <v>4.6414000000000004E-3</v>
      </c>
      <c r="AH52">
        <v>40.9</v>
      </c>
      <c r="AI52">
        <v>-6.8090710000000003</v>
      </c>
      <c r="AJ52">
        <v>3.7037680000000002</v>
      </c>
      <c r="AK52">
        <v>18.66611</v>
      </c>
      <c r="AL52">
        <v>2.9267099999999999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</row>
    <row r="53" spans="1:74" x14ac:dyDescent="0.25">
      <c r="A53">
        <v>2012</v>
      </c>
      <c r="B53" t="s">
        <v>88</v>
      </c>
      <c r="C53">
        <v>8</v>
      </c>
      <c r="D53" t="s">
        <v>89</v>
      </c>
      <c r="E53">
        <v>5.25</v>
      </c>
      <c r="F53">
        <v>9.5</v>
      </c>
      <c r="G53">
        <v>2.5</v>
      </c>
      <c r="H53">
        <v>4</v>
      </c>
      <c r="I53">
        <v>4</v>
      </c>
      <c r="J53">
        <v>3</v>
      </c>
      <c r="K53">
        <v>4.7083300000000001</v>
      </c>
      <c r="L53">
        <v>40.5</v>
      </c>
      <c r="M53">
        <v>3.9595500000000001</v>
      </c>
      <c r="N53">
        <v>25.363399999999999</v>
      </c>
      <c r="O53">
        <v>1.66357</v>
      </c>
      <c r="P53">
        <v>190.68799999999999</v>
      </c>
      <c r="Q53" s="1">
        <v>200000000000</v>
      </c>
      <c r="R53" s="1">
        <v>230000000000</v>
      </c>
      <c r="S53" s="1">
        <v>260000000000</v>
      </c>
      <c r="T53">
        <v>1.66</v>
      </c>
      <c r="U53">
        <v>1.44574</v>
      </c>
      <c r="V53">
        <v>1.5863499999999999</v>
      </c>
      <c r="W53">
        <v>1.9</v>
      </c>
      <c r="X53">
        <v>710.34100000000001</v>
      </c>
      <c r="Y53">
        <v>5.9500000000000004E-4</v>
      </c>
      <c r="Z53">
        <v>7.2000000000000002E-5</v>
      </c>
      <c r="AA53">
        <v>1.9000000000000001E-5</v>
      </c>
      <c r="AB53">
        <v>8.7999999999999998E-5</v>
      </c>
      <c r="AC53">
        <v>7.5</v>
      </c>
      <c r="AD53">
        <v>3.73</v>
      </c>
      <c r="AE53">
        <v>0.755081</v>
      </c>
      <c r="AF53">
        <v>1.1037E-3</v>
      </c>
      <c r="AG53">
        <v>2.4472000000000001E-3</v>
      </c>
      <c r="AH53">
        <v>40.6</v>
      </c>
      <c r="AI53">
        <v>-7.4271240000000001</v>
      </c>
      <c r="AJ53">
        <v>3.7013020000000001</v>
      </c>
      <c r="AK53">
        <v>18.95955</v>
      </c>
      <c r="AL53">
        <v>2.9423080000000001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</row>
    <row r="54" spans="1:74" x14ac:dyDescent="0.25">
      <c r="A54">
        <v>2013</v>
      </c>
      <c r="B54" t="s">
        <v>88</v>
      </c>
      <c r="C54">
        <v>8</v>
      </c>
      <c r="D54" t="s">
        <v>89</v>
      </c>
      <c r="E54">
        <v>6.79</v>
      </c>
      <c r="F54">
        <v>9.5</v>
      </c>
      <c r="G54">
        <v>2.5</v>
      </c>
      <c r="H54">
        <v>4</v>
      </c>
      <c r="I54">
        <v>4</v>
      </c>
      <c r="J54">
        <v>3</v>
      </c>
      <c r="K54">
        <v>4.9649999999999999</v>
      </c>
      <c r="L54">
        <v>40.299999999999997</v>
      </c>
      <c r="M54">
        <v>3.2700399999999998</v>
      </c>
      <c r="N54">
        <v>26.4771</v>
      </c>
      <c r="O54">
        <v>2.10501</v>
      </c>
      <c r="P54">
        <v>200.089</v>
      </c>
      <c r="Q54" s="1">
        <v>200000000000</v>
      </c>
      <c r="R54" s="1">
        <v>230000000000</v>
      </c>
      <c r="S54" s="1">
        <v>270000000000</v>
      </c>
      <c r="T54">
        <v>1.59</v>
      </c>
      <c r="U54">
        <v>1.3691800000000001</v>
      </c>
      <c r="V54">
        <v>1.5863499999999999</v>
      </c>
      <c r="W54">
        <v>1.9</v>
      </c>
      <c r="X54">
        <v>754.53099999999995</v>
      </c>
      <c r="Y54">
        <v>2.5599999999999999E-4</v>
      </c>
      <c r="Z54">
        <v>4.0000000000000003E-5</v>
      </c>
      <c r="AA54">
        <v>1.2999999999999999E-5</v>
      </c>
      <c r="AB54">
        <v>5.0000000000000002E-5</v>
      </c>
      <c r="AC54">
        <v>7.5</v>
      </c>
      <c r="AD54">
        <v>3.73</v>
      </c>
      <c r="AE54">
        <v>0.755081</v>
      </c>
      <c r="AF54">
        <v>5.9489999999999999E-4</v>
      </c>
      <c r="AG54">
        <v>1.1037E-3</v>
      </c>
      <c r="AH54">
        <v>40.5</v>
      </c>
      <c r="AI54">
        <v>-8.2707200000000007</v>
      </c>
      <c r="AJ54">
        <v>3.6963520000000001</v>
      </c>
      <c r="AK54">
        <v>18.270040000000002</v>
      </c>
      <c r="AL54">
        <v>2.905262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</row>
    <row r="55" spans="1:74" x14ac:dyDescent="0.25">
      <c r="A55">
        <v>2014</v>
      </c>
      <c r="B55" t="s">
        <v>88</v>
      </c>
      <c r="C55">
        <v>8</v>
      </c>
      <c r="D55" t="s">
        <v>89</v>
      </c>
      <c r="E55">
        <v>7.5</v>
      </c>
      <c r="F55">
        <v>9.5</v>
      </c>
      <c r="G55">
        <v>2.5</v>
      </c>
      <c r="H55">
        <v>4</v>
      </c>
      <c r="I55">
        <v>4</v>
      </c>
      <c r="J55">
        <v>3</v>
      </c>
      <c r="K55">
        <v>5.0833300000000001</v>
      </c>
      <c r="L55">
        <v>40.200000000000003</v>
      </c>
      <c r="M55">
        <v>4.5952099999999998</v>
      </c>
      <c r="N55">
        <v>25.974499999999999</v>
      </c>
      <c r="O55">
        <v>3.1429900000000002</v>
      </c>
      <c r="P55">
        <v>204.35</v>
      </c>
      <c r="Q55" s="1">
        <v>210000000000</v>
      </c>
      <c r="R55" s="1">
        <v>240000000000</v>
      </c>
      <c r="S55" s="1">
        <v>290000000000</v>
      </c>
      <c r="T55">
        <v>1.57</v>
      </c>
      <c r="U55">
        <v>1.3404700000000001</v>
      </c>
      <c r="V55">
        <v>1.5863499999999999</v>
      </c>
      <c r="W55">
        <v>1.9</v>
      </c>
      <c r="X55">
        <v>786.31799999999998</v>
      </c>
      <c r="Y55">
        <v>2.0599999999999999E-4</v>
      </c>
      <c r="Z55">
        <v>3.0000000000000001E-5</v>
      </c>
      <c r="AA55" s="1">
        <v>8.6999999999999997E-6</v>
      </c>
      <c r="AB55">
        <v>3.6000000000000001E-5</v>
      </c>
      <c r="AC55">
        <v>7.5</v>
      </c>
      <c r="AD55">
        <v>3.73</v>
      </c>
      <c r="AE55">
        <v>2.16303</v>
      </c>
      <c r="AF55">
        <v>2.5589999999999999E-4</v>
      </c>
      <c r="AG55">
        <v>5.9489999999999999E-4</v>
      </c>
      <c r="AH55">
        <v>40.299999999999997</v>
      </c>
      <c r="AI55">
        <v>-8.4872890000000005</v>
      </c>
      <c r="AJ55">
        <v>3.693867</v>
      </c>
      <c r="AK55">
        <v>19.595210000000002</v>
      </c>
      <c r="AL55">
        <v>2.975285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1</v>
      </c>
      <c r="BV55">
        <v>1</v>
      </c>
    </row>
    <row r="56" spans="1:74" x14ac:dyDescent="0.25">
      <c r="A56">
        <v>2015</v>
      </c>
      <c r="B56" t="s">
        <v>88</v>
      </c>
      <c r="C56">
        <v>8</v>
      </c>
      <c r="D56" t="s">
        <v>89</v>
      </c>
      <c r="E56">
        <v>7.54</v>
      </c>
      <c r="F56">
        <v>8.2100000000000009</v>
      </c>
      <c r="G56">
        <v>2.5</v>
      </c>
      <c r="H56">
        <v>4</v>
      </c>
      <c r="I56">
        <v>4</v>
      </c>
      <c r="J56">
        <v>3</v>
      </c>
      <c r="K56">
        <v>4.875</v>
      </c>
      <c r="L56">
        <v>40</v>
      </c>
      <c r="M56">
        <v>3.6877200000000001</v>
      </c>
      <c r="N56">
        <v>25.865600000000001</v>
      </c>
      <c r="O56">
        <v>2.10439</v>
      </c>
      <c r="P56">
        <v>195</v>
      </c>
      <c r="Q56" s="1">
        <v>210000000000</v>
      </c>
      <c r="R56" s="1">
        <v>240000000000</v>
      </c>
      <c r="S56" s="1">
        <v>300000000000</v>
      </c>
      <c r="T56">
        <v>1.49</v>
      </c>
      <c r="U56">
        <v>1.3448</v>
      </c>
      <c r="V56">
        <v>1.5863499999999999</v>
      </c>
      <c r="W56">
        <v>1.9</v>
      </c>
      <c r="X56">
        <v>814.125</v>
      </c>
      <c r="Y56">
        <v>1.63E-4</v>
      </c>
      <c r="Z56">
        <v>2.0999999999999999E-5</v>
      </c>
      <c r="AA56" s="1">
        <v>5.4E-6</v>
      </c>
      <c r="AB56">
        <v>2.5000000000000001E-5</v>
      </c>
      <c r="AC56">
        <v>7.5</v>
      </c>
      <c r="AD56">
        <v>3.73</v>
      </c>
      <c r="AE56">
        <v>2.16303</v>
      </c>
      <c r="AF56">
        <v>2.061E-4</v>
      </c>
      <c r="AG56">
        <v>2.5589999999999999E-4</v>
      </c>
      <c r="AH56">
        <v>40.200000000000003</v>
      </c>
      <c r="AI56">
        <v>-8.7221779999999995</v>
      </c>
      <c r="AJ56">
        <v>3.688879</v>
      </c>
      <c r="AK56">
        <v>18.687719999999999</v>
      </c>
      <c r="AL56">
        <v>2.927867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1</v>
      </c>
      <c r="BV56">
        <v>1</v>
      </c>
    </row>
    <row r="57" spans="1:74" x14ac:dyDescent="0.25">
      <c r="A57">
        <v>2016</v>
      </c>
      <c r="B57" t="s">
        <v>88</v>
      </c>
      <c r="C57">
        <v>8</v>
      </c>
      <c r="D57" t="s">
        <v>89</v>
      </c>
      <c r="E57">
        <v>6.29</v>
      </c>
      <c r="F57">
        <v>8</v>
      </c>
      <c r="G57">
        <v>2.5</v>
      </c>
      <c r="H57">
        <v>4</v>
      </c>
      <c r="I57">
        <v>4</v>
      </c>
      <c r="J57">
        <v>3</v>
      </c>
      <c r="K57">
        <v>4.6316699999999997</v>
      </c>
      <c r="L57">
        <v>40</v>
      </c>
      <c r="M57">
        <v>3.0415999999999999</v>
      </c>
      <c r="N57">
        <v>25.517800000000001</v>
      </c>
      <c r="O57">
        <v>2.09057</v>
      </c>
      <c r="P57">
        <v>185.267</v>
      </c>
      <c r="Q57" s="1">
        <v>210000000000</v>
      </c>
      <c r="R57" s="1">
        <v>240000000000</v>
      </c>
      <c r="S57" s="1">
        <v>310000000000</v>
      </c>
      <c r="T57">
        <v>1.43</v>
      </c>
      <c r="U57">
        <v>1.3573599999999999</v>
      </c>
      <c r="V57">
        <v>1.5863499999999999</v>
      </c>
      <c r="W57">
        <v>1.9</v>
      </c>
      <c r="X57">
        <v>843.01800000000003</v>
      </c>
      <c r="Y57">
        <v>1.2E-4</v>
      </c>
      <c r="Z57">
        <v>1.5E-5</v>
      </c>
      <c r="AA57" s="1">
        <v>2.7E-6</v>
      </c>
      <c r="AB57">
        <v>1.7E-5</v>
      </c>
      <c r="AC57">
        <v>7.5</v>
      </c>
      <c r="AD57">
        <v>3.73</v>
      </c>
      <c r="AE57">
        <v>3.0356299999999998</v>
      </c>
      <c r="AF57">
        <v>1.629E-4</v>
      </c>
      <c r="AG57">
        <v>2.061E-4</v>
      </c>
      <c r="AH57">
        <v>40</v>
      </c>
      <c r="AI57">
        <v>-9.0309729999999995</v>
      </c>
      <c r="AJ57">
        <v>3.688879</v>
      </c>
      <c r="AK57">
        <v>18.041599999999999</v>
      </c>
      <c r="AL57">
        <v>2.8926799999999999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1</v>
      </c>
    </row>
    <row r="58" spans="1:74" x14ac:dyDescent="0.25">
      <c r="A58">
        <v>2017</v>
      </c>
      <c r="B58" t="s">
        <v>88</v>
      </c>
      <c r="C58">
        <v>8</v>
      </c>
      <c r="D58" t="s">
        <v>89</v>
      </c>
      <c r="E58">
        <v>6.46</v>
      </c>
      <c r="F58">
        <v>8</v>
      </c>
      <c r="G58">
        <v>2.5</v>
      </c>
      <c r="H58">
        <v>4</v>
      </c>
      <c r="I58">
        <v>4</v>
      </c>
      <c r="J58">
        <v>3</v>
      </c>
      <c r="K58">
        <v>4.66</v>
      </c>
      <c r="L58">
        <v>40</v>
      </c>
      <c r="M58">
        <v>4.3839399999999999</v>
      </c>
      <c r="N58">
        <v>25.062999999999999</v>
      </c>
      <c r="O58">
        <v>3.8712</v>
      </c>
      <c r="P58">
        <v>186.4</v>
      </c>
      <c r="Q58" s="1">
        <v>240000000000</v>
      </c>
      <c r="R58" s="1">
        <v>260000000000</v>
      </c>
      <c r="S58" s="1">
        <v>330000000000</v>
      </c>
      <c r="T58">
        <v>1.5</v>
      </c>
      <c r="U58">
        <v>1.3594900000000001</v>
      </c>
      <c r="V58">
        <v>1.5863499999999999</v>
      </c>
      <c r="W58">
        <v>1.9</v>
      </c>
      <c r="X58">
        <v>889.08</v>
      </c>
      <c r="Y58">
        <v>9.1000000000000003E-5</v>
      </c>
      <c r="Z58">
        <v>1.0000000000000001E-5</v>
      </c>
      <c r="AA58" s="1">
        <v>1.5999999999999999E-6</v>
      </c>
      <c r="AB58">
        <v>1.1E-5</v>
      </c>
      <c r="AC58">
        <v>7.5</v>
      </c>
      <c r="AD58">
        <v>3.73</v>
      </c>
      <c r="AE58">
        <v>3.0356299999999998</v>
      </c>
      <c r="AF58">
        <v>1.1959999999999999E-4</v>
      </c>
      <c r="AG58">
        <v>1.629E-4</v>
      </c>
      <c r="AH58">
        <v>40</v>
      </c>
      <c r="AI58">
        <v>-9.3013600000000007</v>
      </c>
      <c r="AJ58">
        <v>3.688879</v>
      </c>
      <c r="AK58">
        <v>19.383939999999999</v>
      </c>
      <c r="AL58">
        <v>2.964445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1</v>
      </c>
      <c r="BV58">
        <v>1</v>
      </c>
    </row>
    <row r="59" spans="1:74" x14ac:dyDescent="0.25">
      <c r="A59">
        <v>2011</v>
      </c>
      <c r="B59" t="s">
        <v>90</v>
      </c>
      <c r="C59">
        <v>9</v>
      </c>
      <c r="D59" t="s">
        <v>91</v>
      </c>
      <c r="E59">
        <v>5</v>
      </c>
      <c r="F59">
        <v>7.17</v>
      </c>
      <c r="G59">
        <v>2</v>
      </c>
      <c r="H59">
        <v>3.5</v>
      </c>
      <c r="I59">
        <v>3</v>
      </c>
      <c r="J59">
        <v>2</v>
      </c>
      <c r="K59">
        <v>3.77833</v>
      </c>
      <c r="L59">
        <v>34.299999999999997</v>
      </c>
      <c r="M59">
        <v>0.55404799999999998</v>
      </c>
      <c r="N59">
        <v>12.5206</v>
      </c>
      <c r="O59">
        <v>11.9161</v>
      </c>
      <c r="P59">
        <v>129.59700000000001</v>
      </c>
      <c r="Q59" s="1">
        <v>34000000000</v>
      </c>
      <c r="R59" s="1">
        <v>25000000000</v>
      </c>
      <c r="S59" s="1">
        <v>230000000000</v>
      </c>
      <c r="T59">
        <v>0.25800000000000001</v>
      </c>
      <c r="U59">
        <v>2.1587999999999998</v>
      </c>
      <c r="V59">
        <v>25.4956</v>
      </c>
      <c r="W59">
        <v>1.9</v>
      </c>
      <c r="X59">
        <v>123.569</v>
      </c>
      <c r="Y59">
        <v>8.2765000000000005E-2</v>
      </c>
      <c r="Z59">
        <v>1.1729E-2</v>
      </c>
      <c r="AA59">
        <v>2.6719999999999999E-3</v>
      </c>
      <c r="AB59">
        <v>1.3424E-2</v>
      </c>
      <c r="AC59">
        <v>45.38</v>
      </c>
      <c r="AD59">
        <v>4.43</v>
      </c>
      <c r="AE59">
        <v>12.002800000000001</v>
      </c>
      <c r="AF59">
        <v>9.9065299999999995E-2</v>
      </c>
      <c r="AG59">
        <v>0.1244707</v>
      </c>
      <c r="AH59">
        <v>34.299999999999997</v>
      </c>
      <c r="AI59">
        <v>-2.4917479999999999</v>
      </c>
      <c r="AJ59">
        <v>3.535145</v>
      </c>
      <c r="AK59">
        <v>15.55405</v>
      </c>
      <c r="AL59">
        <v>2.7443209999999998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1</v>
      </c>
    </row>
    <row r="60" spans="1:74" x14ac:dyDescent="0.25">
      <c r="A60">
        <v>2012</v>
      </c>
      <c r="B60" t="s">
        <v>90</v>
      </c>
      <c r="C60">
        <v>9</v>
      </c>
      <c r="D60" t="s">
        <v>91</v>
      </c>
      <c r="E60">
        <v>5.25</v>
      </c>
      <c r="F60">
        <v>6.71</v>
      </c>
      <c r="G60">
        <v>2</v>
      </c>
      <c r="H60">
        <v>3.5</v>
      </c>
      <c r="I60">
        <v>3</v>
      </c>
      <c r="J60">
        <v>2</v>
      </c>
      <c r="K60">
        <v>3.7433299999999998</v>
      </c>
      <c r="L60">
        <v>34.299999999999997</v>
      </c>
      <c r="M60">
        <v>1.32948</v>
      </c>
      <c r="N60">
        <v>13.476000000000001</v>
      </c>
      <c r="O60">
        <v>9.6823499999999996</v>
      </c>
      <c r="P60">
        <v>128.39599999999999</v>
      </c>
      <c r="Q60" s="1">
        <v>33000000000</v>
      </c>
      <c r="R60" s="1">
        <v>21000000000</v>
      </c>
      <c r="S60" s="1">
        <v>240000000000</v>
      </c>
      <c r="T60">
        <v>0.22800000000000001</v>
      </c>
      <c r="U60">
        <v>2.12622</v>
      </c>
      <c r="V60">
        <v>25.4956</v>
      </c>
      <c r="W60">
        <v>1.9</v>
      </c>
      <c r="X60">
        <v>129.547</v>
      </c>
      <c r="Y60">
        <v>7.0863999999999996E-2</v>
      </c>
      <c r="Z60">
        <v>9.7079999999999996E-3</v>
      </c>
      <c r="AA60">
        <v>2.166E-3</v>
      </c>
      <c r="AB60">
        <v>1.1070999999999999E-2</v>
      </c>
      <c r="AC60">
        <v>45.38</v>
      </c>
      <c r="AD60">
        <v>4.43</v>
      </c>
      <c r="AE60">
        <v>12.002800000000001</v>
      </c>
      <c r="AF60">
        <v>8.2765099999999994E-2</v>
      </c>
      <c r="AG60">
        <v>9.9065299999999995E-2</v>
      </c>
      <c r="AH60">
        <v>34.299999999999997</v>
      </c>
      <c r="AI60">
        <v>-2.6469939999999998</v>
      </c>
      <c r="AJ60">
        <v>3.535145</v>
      </c>
      <c r="AK60">
        <v>16.32948</v>
      </c>
      <c r="AL60">
        <v>2.7929719999999998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1</v>
      </c>
    </row>
    <row r="61" spans="1:74" x14ac:dyDescent="0.25">
      <c r="A61">
        <v>2013</v>
      </c>
      <c r="B61" t="s">
        <v>90</v>
      </c>
      <c r="C61">
        <v>9</v>
      </c>
      <c r="D61" t="s">
        <v>91</v>
      </c>
      <c r="E61">
        <v>7.17</v>
      </c>
      <c r="F61">
        <v>6.83</v>
      </c>
      <c r="G61">
        <v>2</v>
      </c>
      <c r="H61">
        <v>3.5</v>
      </c>
      <c r="I61">
        <v>4</v>
      </c>
      <c r="J61">
        <v>2</v>
      </c>
      <c r="K61">
        <v>4.25</v>
      </c>
      <c r="L61">
        <v>34.200000000000003</v>
      </c>
      <c r="M61">
        <v>2.2236699999999998</v>
      </c>
      <c r="N61">
        <v>13.3573</v>
      </c>
      <c r="O61">
        <v>7.6921600000000003</v>
      </c>
      <c r="P61">
        <v>145.35</v>
      </c>
      <c r="Q61" s="1">
        <v>34000000000</v>
      </c>
      <c r="R61" s="1">
        <v>24000000000</v>
      </c>
      <c r="S61" s="1">
        <v>250000000000</v>
      </c>
      <c r="T61">
        <v>0.23499999999999999</v>
      </c>
      <c r="U61">
        <v>2.10324</v>
      </c>
      <c r="V61">
        <v>25.4956</v>
      </c>
      <c r="W61">
        <v>1.9</v>
      </c>
      <c r="X61">
        <v>129.58099999999999</v>
      </c>
      <c r="Y61">
        <v>7.1845000000000006E-2</v>
      </c>
      <c r="Z61">
        <v>1.0461E-2</v>
      </c>
      <c r="AA61">
        <v>2.4450000000000001E-3</v>
      </c>
      <c r="AB61">
        <v>1.2015E-2</v>
      </c>
      <c r="AC61">
        <v>45.38</v>
      </c>
      <c r="AD61">
        <v>4.43</v>
      </c>
      <c r="AE61">
        <v>7.9089299999999998</v>
      </c>
      <c r="AF61">
        <v>7.0863899999999994E-2</v>
      </c>
      <c r="AG61">
        <v>8.2765099999999994E-2</v>
      </c>
      <c r="AH61">
        <v>34.299999999999997</v>
      </c>
      <c r="AI61">
        <v>-2.6332499999999999</v>
      </c>
      <c r="AJ61">
        <v>3.5322260000000001</v>
      </c>
      <c r="AK61">
        <v>17.223669999999998</v>
      </c>
      <c r="AL61">
        <v>2.846285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1</v>
      </c>
    </row>
    <row r="62" spans="1:74" x14ac:dyDescent="0.25">
      <c r="A62">
        <v>2014</v>
      </c>
      <c r="B62" t="s">
        <v>90</v>
      </c>
      <c r="C62">
        <v>9</v>
      </c>
      <c r="D62" t="s">
        <v>91</v>
      </c>
      <c r="E62">
        <v>7.17</v>
      </c>
      <c r="F62">
        <v>7</v>
      </c>
      <c r="G62">
        <v>2</v>
      </c>
      <c r="H62">
        <v>3.21</v>
      </c>
      <c r="I62">
        <v>4.5</v>
      </c>
      <c r="J62">
        <v>2</v>
      </c>
      <c r="K62">
        <v>4.3133299999999997</v>
      </c>
      <c r="L62">
        <v>34.200000000000003</v>
      </c>
      <c r="M62">
        <v>2.50719</v>
      </c>
      <c r="N62">
        <v>13.035299999999999</v>
      </c>
      <c r="O62">
        <v>7.1893799999999999</v>
      </c>
      <c r="P62">
        <v>147.51599999999999</v>
      </c>
      <c r="Q62" s="1">
        <v>34000000000</v>
      </c>
      <c r="R62" s="1">
        <v>23000000000</v>
      </c>
      <c r="S62" s="1">
        <v>260000000000</v>
      </c>
      <c r="T62">
        <v>0.221</v>
      </c>
      <c r="U62">
        <v>2.09246</v>
      </c>
      <c r="V62">
        <v>25.4956</v>
      </c>
      <c r="W62">
        <v>1.9</v>
      </c>
      <c r="X62">
        <v>138.31200000000001</v>
      </c>
      <c r="Y62">
        <v>5.4146E-2</v>
      </c>
      <c r="Z62">
        <v>7.4920000000000004E-3</v>
      </c>
      <c r="AA62">
        <v>1.6819999999999999E-3</v>
      </c>
      <c r="AB62">
        <v>8.5470000000000008E-3</v>
      </c>
      <c r="AC62">
        <v>45.38</v>
      </c>
      <c r="AD62">
        <v>4.43</v>
      </c>
      <c r="AE62">
        <v>7.9089299999999998</v>
      </c>
      <c r="AF62">
        <v>7.1844599999999995E-2</v>
      </c>
      <c r="AG62">
        <v>7.0863899999999994E-2</v>
      </c>
      <c r="AH62">
        <v>34.200000000000003</v>
      </c>
      <c r="AI62">
        <v>-2.9160710000000001</v>
      </c>
      <c r="AJ62">
        <v>3.5322260000000001</v>
      </c>
      <c r="AK62">
        <v>17.507190000000001</v>
      </c>
      <c r="AL62">
        <v>2.8626119999999999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1</v>
      </c>
      <c r="BV62">
        <v>1</v>
      </c>
    </row>
    <row r="63" spans="1:74" x14ac:dyDescent="0.25">
      <c r="A63">
        <v>2015</v>
      </c>
      <c r="B63" t="s">
        <v>90</v>
      </c>
      <c r="C63">
        <v>9</v>
      </c>
      <c r="D63" t="s">
        <v>91</v>
      </c>
      <c r="E63">
        <v>6</v>
      </c>
      <c r="F63">
        <v>7.5</v>
      </c>
      <c r="G63">
        <v>2</v>
      </c>
      <c r="H63">
        <v>3</v>
      </c>
      <c r="I63">
        <v>4.5</v>
      </c>
      <c r="J63">
        <v>2</v>
      </c>
      <c r="K63">
        <v>4.1666699999999999</v>
      </c>
      <c r="L63">
        <v>34.299999999999997</v>
      </c>
      <c r="M63">
        <v>2.5664699999999998</v>
      </c>
      <c r="N63">
        <v>14.106999999999999</v>
      </c>
      <c r="O63">
        <v>2.5293299999999999</v>
      </c>
      <c r="P63">
        <v>142.917</v>
      </c>
      <c r="Q63" s="1">
        <v>33000000000</v>
      </c>
      <c r="R63" s="1">
        <v>22000000000</v>
      </c>
      <c r="S63" s="1">
        <v>270000000000</v>
      </c>
      <c r="T63">
        <v>0.20300000000000001</v>
      </c>
      <c r="U63">
        <v>2.0885500000000001</v>
      </c>
      <c r="V63">
        <v>25.4956</v>
      </c>
      <c r="W63">
        <v>1.9</v>
      </c>
      <c r="X63">
        <v>140.28299999999999</v>
      </c>
      <c r="Y63">
        <v>5.3566999999999997E-2</v>
      </c>
      <c r="Z63">
        <v>7.0549999999999996E-3</v>
      </c>
      <c r="AA63">
        <v>1.5139999999999999E-3</v>
      </c>
      <c r="AB63">
        <v>7.9920000000000008E-3</v>
      </c>
      <c r="AC63">
        <v>45.38</v>
      </c>
      <c r="AD63">
        <v>4.43</v>
      </c>
      <c r="AE63">
        <v>5.7023000000000001</v>
      </c>
      <c r="AF63">
        <v>5.4146E-2</v>
      </c>
      <c r="AG63">
        <v>7.1844599999999995E-2</v>
      </c>
      <c r="AH63">
        <v>34.200000000000003</v>
      </c>
      <c r="AI63">
        <v>-2.9268160000000001</v>
      </c>
      <c r="AJ63">
        <v>3.535145</v>
      </c>
      <c r="AK63">
        <v>17.566469999999999</v>
      </c>
      <c r="AL63">
        <v>2.8659919999999999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1</v>
      </c>
      <c r="BV63">
        <v>1</v>
      </c>
    </row>
    <row r="64" spans="1:74" x14ac:dyDescent="0.25">
      <c r="A64">
        <v>2016</v>
      </c>
      <c r="B64" t="s">
        <v>90</v>
      </c>
      <c r="C64">
        <v>9</v>
      </c>
      <c r="D64" t="s">
        <v>91</v>
      </c>
      <c r="E64">
        <v>6.38</v>
      </c>
      <c r="F64">
        <v>8</v>
      </c>
      <c r="G64">
        <v>2</v>
      </c>
      <c r="H64">
        <v>3</v>
      </c>
      <c r="I64">
        <v>4.5</v>
      </c>
      <c r="J64">
        <v>2</v>
      </c>
      <c r="K64">
        <v>4.3133299999999997</v>
      </c>
      <c r="L64">
        <v>34.299999999999997</v>
      </c>
      <c r="M64">
        <v>3.3479100000000002</v>
      </c>
      <c r="N64">
        <v>14.0861</v>
      </c>
      <c r="O64">
        <v>3.76512</v>
      </c>
      <c r="P64">
        <v>147.947</v>
      </c>
      <c r="Q64" s="1">
        <v>39000000000</v>
      </c>
      <c r="R64" s="1">
        <v>21000000000</v>
      </c>
      <c r="S64" s="1">
        <v>290000000000</v>
      </c>
      <c r="T64">
        <v>0.21</v>
      </c>
      <c r="U64">
        <v>2.0863299999999998</v>
      </c>
      <c r="V64">
        <v>25.4956</v>
      </c>
      <c r="W64">
        <v>1.9</v>
      </c>
      <c r="X64">
        <v>147.57300000000001</v>
      </c>
      <c r="Y64">
        <v>4.2917999999999998E-2</v>
      </c>
      <c r="Z64">
        <v>5.4299999999999999E-3</v>
      </c>
      <c r="AA64">
        <v>1.1119999999999999E-3</v>
      </c>
      <c r="AB64">
        <v>6.1120000000000002E-3</v>
      </c>
      <c r="AC64">
        <v>45.38</v>
      </c>
      <c r="AD64">
        <v>4.43</v>
      </c>
      <c r="AE64">
        <v>5.7023000000000001</v>
      </c>
      <c r="AF64">
        <v>5.3567299999999998E-2</v>
      </c>
      <c r="AG64">
        <v>5.4146E-2</v>
      </c>
      <c r="AH64">
        <v>34.299999999999997</v>
      </c>
      <c r="AI64">
        <v>-3.1484719999999999</v>
      </c>
      <c r="AJ64">
        <v>3.535145</v>
      </c>
      <c r="AK64">
        <v>18.347909999999999</v>
      </c>
      <c r="AL64">
        <v>2.909516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1</v>
      </c>
    </row>
    <row r="65" spans="1:74" x14ac:dyDescent="0.25">
      <c r="A65">
        <v>2017</v>
      </c>
      <c r="B65" t="s">
        <v>90</v>
      </c>
      <c r="C65">
        <v>9</v>
      </c>
      <c r="D65" t="s">
        <v>91</v>
      </c>
      <c r="E65">
        <v>6.29</v>
      </c>
      <c r="F65">
        <v>8</v>
      </c>
      <c r="G65">
        <v>2</v>
      </c>
      <c r="H65">
        <v>3</v>
      </c>
      <c r="I65">
        <v>4.5</v>
      </c>
      <c r="J65">
        <v>2</v>
      </c>
      <c r="K65">
        <v>4.29833</v>
      </c>
      <c r="L65">
        <v>34.299999999999997</v>
      </c>
      <c r="M65">
        <v>3.3839299999999999</v>
      </c>
      <c r="N65">
        <v>14.5505</v>
      </c>
      <c r="O65">
        <v>4.0853700000000002</v>
      </c>
      <c r="P65">
        <v>147.43299999999999</v>
      </c>
      <c r="Q65" s="1">
        <v>47000000000</v>
      </c>
      <c r="R65" s="1">
        <v>21000000000</v>
      </c>
      <c r="S65" s="1">
        <v>300000000000</v>
      </c>
      <c r="T65">
        <v>0.22600000000000001</v>
      </c>
      <c r="U65">
        <v>2.0775800000000002</v>
      </c>
      <c r="V65">
        <v>25.4956</v>
      </c>
      <c r="W65">
        <v>1.9</v>
      </c>
      <c r="X65">
        <v>149.29400000000001</v>
      </c>
      <c r="Y65">
        <v>4.0170999999999998E-2</v>
      </c>
      <c r="Z65">
        <v>5.1159999999999999E-3</v>
      </c>
      <c r="AA65">
        <v>1.0449999999999999E-3</v>
      </c>
      <c r="AB65">
        <v>5.7559999999999998E-3</v>
      </c>
      <c r="AC65">
        <v>45.38</v>
      </c>
      <c r="AD65">
        <v>4.43</v>
      </c>
      <c r="AE65">
        <v>5.7023000000000001</v>
      </c>
      <c r="AF65">
        <v>4.2917700000000003E-2</v>
      </c>
      <c r="AG65">
        <v>5.3567299999999998E-2</v>
      </c>
      <c r="AH65">
        <v>34.299999999999997</v>
      </c>
      <c r="AI65">
        <v>-3.214607</v>
      </c>
      <c r="AJ65">
        <v>3.535145</v>
      </c>
      <c r="AK65">
        <v>18.383929999999999</v>
      </c>
      <c r="AL65">
        <v>2.9114770000000001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1</v>
      </c>
      <c r="BV65">
        <v>1</v>
      </c>
    </row>
    <row r="66" spans="1:74" x14ac:dyDescent="0.25">
      <c r="A66">
        <v>2011</v>
      </c>
      <c r="B66" t="s">
        <v>92</v>
      </c>
      <c r="C66">
        <v>10</v>
      </c>
      <c r="D66" t="s">
        <v>93</v>
      </c>
      <c r="E66">
        <v>7.96</v>
      </c>
      <c r="F66">
        <v>9.08</v>
      </c>
      <c r="G66">
        <v>2</v>
      </c>
      <c r="H66">
        <v>2.5</v>
      </c>
      <c r="I66">
        <v>5</v>
      </c>
      <c r="J66">
        <v>3</v>
      </c>
      <c r="K66">
        <v>4.92333</v>
      </c>
      <c r="L66">
        <v>41.7</v>
      </c>
      <c r="M66">
        <v>2.1159300000000001</v>
      </c>
      <c r="N66">
        <v>18.9666</v>
      </c>
      <c r="O66">
        <v>4.7184200000000001</v>
      </c>
      <c r="P66">
        <v>205.303</v>
      </c>
      <c r="Q66" s="1">
        <v>69000000000</v>
      </c>
      <c r="R66" s="1">
        <v>68000000000</v>
      </c>
      <c r="S66" s="1">
        <v>240000000000</v>
      </c>
      <c r="T66">
        <v>0.57699999999999996</v>
      </c>
      <c r="U66">
        <v>1.69181</v>
      </c>
      <c r="V66">
        <v>18.772099999999998</v>
      </c>
      <c r="W66">
        <v>1.9</v>
      </c>
      <c r="X66">
        <v>172.113</v>
      </c>
      <c r="Y66">
        <v>0.12160799999999999</v>
      </c>
      <c r="Z66">
        <v>2.4760000000000001E-2</v>
      </c>
      <c r="AA66">
        <v>7.7429999999999999E-3</v>
      </c>
      <c r="AB66">
        <v>3.0154E-2</v>
      </c>
      <c r="AC66">
        <v>2.72</v>
      </c>
      <c r="AD66">
        <v>5.48</v>
      </c>
      <c r="AE66">
        <v>10.7</v>
      </c>
      <c r="AF66">
        <v>0.11712019999999999</v>
      </c>
      <c r="AG66">
        <v>0.1044966</v>
      </c>
      <c r="AH66">
        <v>41.9</v>
      </c>
      <c r="AI66">
        <v>-2.1069529999999999</v>
      </c>
      <c r="AJ66">
        <v>3.7305009999999998</v>
      </c>
      <c r="AK66">
        <v>17.115929999999999</v>
      </c>
      <c r="AL66">
        <v>2.8400099999999999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</row>
    <row r="67" spans="1:74" x14ac:dyDescent="0.25">
      <c r="A67">
        <v>2012</v>
      </c>
      <c r="B67" t="s">
        <v>92</v>
      </c>
      <c r="C67">
        <v>10</v>
      </c>
      <c r="D67" t="s">
        <v>93</v>
      </c>
      <c r="E67">
        <v>7.5</v>
      </c>
      <c r="F67">
        <v>9.0399999999999991</v>
      </c>
      <c r="G67">
        <v>2</v>
      </c>
      <c r="H67">
        <v>2.5</v>
      </c>
      <c r="I67">
        <v>5</v>
      </c>
      <c r="J67">
        <v>3</v>
      </c>
      <c r="K67">
        <v>4.84</v>
      </c>
      <c r="L67">
        <v>41.6</v>
      </c>
      <c r="M67">
        <v>5.0907299999999998</v>
      </c>
      <c r="N67">
        <v>19.930099999999999</v>
      </c>
      <c r="O67">
        <v>3.0269599999999999</v>
      </c>
      <c r="P67">
        <v>201.34399999999999</v>
      </c>
      <c r="Q67" s="1">
        <v>73000000000</v>
      </c>
      <c r="R67" s="1">
        <v>71000000000</v>
      </c>
      <c r="S67" s="1">
        <v>250000000000</v>
      </c>
      <c r="T67">
        <v>0.56699999999999995</v>
      </c>
      <c r="U67">
        <v>1.7041299999999999</v>
      </c>
      <c r="V67">
        <v>18.772099999999998</v>
      </c>
      <c r="W67">
        <v>1.9</v>
      </c>
      <c r="X67">
        <v>173.364</v>
      </c>
      <c r="Y67">
        <v>0.118254</v>
      </c>
      <c r="Z67">
        <v>2.4053999999999999E-2</v>
      </c>
      <c r="AA67">
        <v>7.4510000000000002E-3</v>
      </c>
      <c r="AB67">
        <v>2.9207E-2</v>
      </c>
      <c r="AC67">
        <v>2.72</v>
      </c>
      <c r="AD67">
        <v>5.48</v>
      </c>
      <c r="AE67">
        <v>10.7</v>
      </c>
      <c r="AF67">
        <v>0.1216079</v>
      </c>
      <c r="AG67">
        <v>0.11712019999999999</v>
      </c>
      <c r="AH67">
        <v>41.7</v>
      </c>
      <c r="AI67">
        <v>-2.1349200000000002</v>
      </c>
      <c r="AJ67">
        <v>3.7281</v>
      </c>
      <c r="AK67">
        <v>20.090730000000001</v>
      </c>
      <c r="AL67">
        <v>3.0002580000000001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1</v>
      </c>
    </row>
    <row r="68" spans="1:74" x14ac:dyDescent="0.25">
      <c r="A68">
        <v>2013</v>
      </c>
      <c r="B68" t="s">
        <v>92</v>
      </c>
      <c r="C68">
        <v>10</v>
      </c>
      <c r="D68" t="s">
        <v>93</v>
      </c>
      <c r="E68">
        <v>8.17</v>
      </c>
      <c r="F68">
        <v>8.33</v>
      </c>
      <c r="G68">
        <v>2.25</v>
      </c>
      <c r="H68">
        <v>2.5</v>
      </c>
      <c r="I68">
        <v>5</v>
      </c>
      <c r="J68">
        <v>3</v>
      </c>
      <c r="K68">
        <v>4.875</v>
      </c>
      <c r="L68">
        <v>41.5</v>
      </c>
      <c r="M68">
        <v>4.9594100000000001</v>
      </c>
      <c r="N68">
        <v>20.783000000000001</v>
      </c>
      <c r="O68">
        <v>2.5826899999999999</v>
      </c>
      <c r="P68">
        <v>202.31299999999999</v>
      </c>
      <c r="Q68" s="1">
        <v>78000000000</v>
      </c>
      <c r="R68" s="1">
        <v>72000000000</v>
      </c>
      <c r="S68" s="1">
        <v>270000000000</v>
      </c>
      <c r="T68">
        <v>0.55400000000000005</v>
      </c>
      <c r="U68">
        <v>1.6920900000000001</v>
      </c>
      <c r="V68">
        <v>18.772099999999998</v>
      </c>
      <c r="W68">
        <v>1.9</v>
      </c>
      <c r="X68">
        <v>176.881</v>
      </c>
      <c r="Y68">
        <v>0.104347</v>
      </c>
      <c r="Z68">
        <v>2.0598999999999999E-2</v>
      </c>
      <c r="AA68">
        <v>6.2379999999999996E-3</v>
      </c>
      <c r="AB68">
        <v>2.4885000000000001E-2</v>
      </c>
      <c r="AC68">
        <v>2.72</v>
      </c>
      <c r="AD68">
        <v>5.48</v>
      </c>
      <c r="AE68">
        <v>11.644299999999999</v>
      </c>
      <c r="AF68">
        <v>0.1182541</v>
      </c>
      <c r="AG68">
        <v>0.1216079</v>
      </c>
      <c r="AH68">
        <v>41.6</v>
      </c>
      <c r="AI68">
        <v>-2.2600310000000001</v>
      </c>
      <c r="AJ68">
        <v>3.7256930000000001</v>
      </c>
      <c r="AK68">
        <v>19.959409999999998</v>
      </c>
      <c r="AL68">
        <v>2.9937010000000002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1</v>
      </c>
    </row>
    <row r="69" spans="1:74" x14ac:dyDescent="0.25">
      <c r="A69">
        <v>2014</v>
      </c>
      <c r="B69" t="s">
        <v>92</v>
      </c>
      <c r="C69">
        <v>10</v>
      </c>
      <c r="D69" t="s">
        <v>93</v>
      </c>
      <c r="E69">
        <v>7.88</v>
      </c>
      <c r="F69">
        <v>8</v>
      </c>
      <c r="G69">
        <v>2.5</v>
      </c>
      <c r="H69">
        <v>2.5</v>
      </c>
      <c r="I69">
        <v>5</v>
      </c>
      <c r="J69">
        <v>3</v>
      </c>
      <c r="K69">
        <v>4.8133299999999997</v>
      </c>
      <c r="L69">
        <v>41.3</v>
      </c>
      <c r="M69">
        <v>4.61111</v>
      </c>
      <c r="N69">
        <v>20.862200000000001</v>
      </c>
      <c r="O69">
        <v>3.59782</v>
      </c>
      <c r="P69">
        <v>198.791</v>
      </c>
      <c r="Q69" s="1">
        <v>86000000000</v>
      </c>
      <c r="R69" s="1">
        <v>81000000000</v>
      </c>
      <c r="S69" s="1">
        <v>290000000000</v>
      </c>
      <c r="T69">
        <v>0.57999999999999996</v>
      </c>
      <c r="U69">
        <v>1.6466799999999999</v>
      </c>
      <c r="V69">
        <v>18.772099999999998</v>
      </c>
      <c r="W69">
        <v>1.9</v>
      </c>
      <c r="X69">
        <v>180.55199999999999</v>
      </c>
      <c r="Y69">
        <v>9.0855000000000005E-2</v>
      </c>
      <c r="Z69">
        <v>1.7416999999999998E-2</v>
      </c>
      <c r="AA69">
        <v>5.1419999999999999E-3</v>
      </c>
      <c r="AB69">
        <v>2.0926E-2</v>
      </c>
      <c r="AC69">
        <v>2.72</v>
      </c>
      <c r="AD69">
        <v>5.48</v>
      </c>
      <c r="AE69">
        <v>11.644299999999999</v>
      </c>
      <c r="AF69">
        <v>0.1043472</v>
      </c>
      <c r="AG69">
        <v>0.1182541</v>
      </c>
      <c r="AH69">
        <v>41.5</v>
      </c>
      <c r="AI69">
        <v>-2.398495</v>
      </c>
      <c r="AJ69">
        <v>3.7208619999999999</v>
      </c>
      <c r="AK69">
        <v>19.61111</v>
      </c>
      <c r="AL69">
        <v>2.9760960000000001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1</v>
      </c>
      <c r="BV69">
        <v>1</v>
      </c>
    </row>
    <row r="70" spans="1:74" x14ac:dyDescent="0.25">
      <c r="A70">
        <v>2015</v>
      </c>
      <c r="B70" t="s">
        <v>92</v>
      </c>
      <c r="C70">
        <v>10</v>
      </c>
      <c r="D70" t="s">
        <v>93</v>
      </c>
      <c r="E70">
        <v>6.75</v>
      </c>
      <c r="F70">
        <v>8.25</v>
      </c>
      <c r="G70">
        <v>2.5</v>
      </c>
      <c r="H70">
        <v>2.5</v>
      </c>
      <c r="I70">
        <v>5</v>
      </c>
      <c r="J70">
        <v>3</v>
      </c>
      <c r="K70">
        <v>4.6666699999999999</v>
      </c>
      <c r="L70">
        <v>41.1</v>
      </c>
      <c r="M70">
        <v>4.6818799999999996</v>
      </c>
      <c r="N70">
        <v>22.2316</v>
      </c>
      <c r="O70">
        <v>0.67419300000000004</v>
      </c>
      <c r="P70">
        <v>191.8</v>
      </c>
      <c r="Q70" s="1">
        <v>99000000000</v>
      </c>
      <c r="R70" s="1">
        <v>89000000000</v>
      </c>
      <c r="S70" s="1">
        <v>310000000000</v>
      </c>
      <c r="T70">
        <v>0.61299999999999999</v>
      </c>
      <c r="U70">
        <v>1.5793600000000001</v>
      </c>
      <c r="V70">
        <v>18.772099999999998</v>
      </c>
      <c r="W70">
        <v>1.9</v>
      </c>
      <c r="X70">
        <v>185.04900000000001</v>
      </c>
      <c r="Y70">
        <v>7.7855999999999995E-2</v>
      </c>
      <c r="Z70">
        <v>1.4259000000000001E-2</v>
      </c>
      <c r="AA70">
        <v>4.0870000000000004E-3</v>
      </c>
      <c r="AB70">
        <v>1.7027E-2</v>
      </c>
      <c r="AC70">
        <v>2.72</v>
      </c>
      <c r="AD70">
        <v>5.48</v>
      </c>
      <c r="AE70">
        <v>5.4278000000000004</v>
      </c>
      <c r="AF70">
        <v>9.0854500000000005E-2</v>
      </c>
      <c r="AG70">
        <v>0.1043472</v>
      </c>
      <c r="AH70">
        <v>41.3</v>
      </c>
      <c r="AI70">
        <v>-2.5528909999999998</v>
      </c>
      <c r="AJ70">
        <v>3.716008</v>
      </c>
      <c r="AK70">
        <v>19.68188</v>
      </c>
      <c r="AL70">
        <v>2.979698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1</v>
      </c>
      <c r="BV70">
        <v>1</v>
      </c>
    </row>
    <row r="71" spans="1:74" x14ac:dyDescent="0.25">
      <c r="A71">
        <v>2016</v>
      </c>
      <c r="B71" t="s">
        <v>92</v>
      </c>
      <c r="C71">
        <v>10</v>
      </c>
      <c r="D71" t="s">
        <v>93</v>
      </c>
      <c r="E71">
        <v>7.71</v>
      </c>
      <c r="F71">
        <v>9.67</v>
      </c>
      <c r="G71">
        <v>2.5</v>
      </c>
      <c r="H71">
        <v>2.5</v>
      </c>
      <c r="I71">
        <v>5</v>
      </c>
      <c r="J71">
        <v>3</v>
      </c>
      <c r="K71">
        <v>5.0633299999999997</v>
      </c>
      <c r="L71">
        <v>41</v>
      </c>
      <c r="M71">
        <v>5.54671</v>
      </c>
      <c r="N71">
        <v>24.996600000000001</v>
      </c>
      <c r="O71">
        <v>1.2537</v>
      </c>
      <c r="P71">
        <v>207.59700000000001</v>
      </c>
      <c r="Q71" s="1">
        <v>120000000000</v>
      </c>
      <c r="R71" s="1">
        <v>98000000000</v>
      </c>
      <c r="S71" s="1">
        <v>330000000000</v>
      </c>
      <c r="T71">
        <v>0.66400000000000003</v>
      </c>
      <c r="U71">
        <v>1.5071000000000001</v>
      </c>
      <c r="V71">
        <v>18.772099999999998</v>
      </c>
      <c r="W71">
        <v>1.9</v>
      </c>
      <c r="X71">
        <v>188.048</v>
      </c>
      <c r="Y71">
        <v>6.6199999999999995E-2</v>
      </c>
      <c r="Z71">
        <v>1.1719E-2</v>
      </c>
      <c r="AA71">
        <v>3.2680000000000001E-3</v>
      </c>
      <c r="AB71">
        <v>1.3919000000000001E-2</v>
      </c>
      <c r="AC71">
        <v>2.72</v>
      </c>
      <c r="AD71">
        <v>5.48</v>
      </c>
      <c r="AE71">
        <v>5.4278000000000004</v>
      </c>
      <c r="AF71">
        <v>7.78562E-2</v>
      </c>
      <c r="AG71">
        <v>9.0854500000000005E-2</v>
      </c>
      <c r="AH71">
        <v>41.1</v>
      </c>
      <c r="AI71">
        <v>-2.715071</v>
      </c>
      <c r="AJ71">
        <v>3.7135720000000001</v>
      </c>
      <c r="AK71">
        <v>20.546710000000001</v>
      </c>
      <c r="AL71">
        <v>3.0227010000000001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1</v>
      </c>
    </row>
    <row r="72" spans="1:74" x14ac:dyDescent="0.25">
      <c r="A72">
        <v>2017</v>
      </c>
      <c r="B72" t="s">
        <v>92</v>
      </c>
      <c r="C72">
        <v>10</v>
      </c>
      <c r="D72" t="s">
        <v>93</v>
      </c>
      <c r="E72">
        <v>6.96</v>
      </c>
      <c r="F72">
        <v>9.6300000000000008</v>
      </c>
      <c r="G72">
        <v>2.5</v>
      </c>
      <c r="H72">
        <v>2.5</v>
      </c>
      <c r="I72">
        <v>5</v>
      </c>
      <c r="J72">
        <v>3</v>
      </c>
      <c r="K72">
        <v>4.9316700000000004</v>
      </c>
      <c r="L72">
        <v>40.9</v>
      </c>
      <c r="M72">
        <v>5.3966500000000002</v>
      </c>
      <c r="N72">
        <v>25.642900000000001</v>
      </c>
      <c r="O72">
        <v>2.8531900000000001</v>
      </c>
      <c r="P72">
        <v>201.70500000000001</v>
      </c>
      <c r="Q72" s="1">
        <v>140000000000</v>
      </c>
      <c r="R72" s="1">
        <v>110000000000</v>
      </c>
      <c r="S72" s="1">
        <v>350000000000</v>
      </c>
      <c r="T72">
        <v>0.71199999999999997</v>
      </c>
      <c r="U72">
        <v>1.4452799999999999</v>
      </c>
      <c r="V72">
        <v>18.772099999999998</v>
      </c>
      <c r="W72">
        <v>1.9</v>
      </c>
      <c r="X72">
        <v>190.58099999999999</v>
      </c>
      <c r="Y72">
        <v>5.6129999999999999E-2</v>
      </c>
      <c r="Z72">
        <v>9.528E-3</v>
      </c>
      <c r="AA72">
        <v>2.5739999999999999E-3</v>
      </c>
      <c r="AB72">
        <v>1.1247999999999999E-2</v>
      </c>
      <c r="AC72">
        <v>2.72</v>
      </c>
      <c r="AD72">
        <v>5.48</v>
      </c>
      <c r="AE72">
        <v>5.4278000000000004</v>
      </c>
      <c r="AF72">
        <v>6.6200300000000004E-2</v>
      </c>
      <c r="AG72">
        <v>7.78562E-2</v>
      </c>
      <c r="AH72">
        <v>41</v>
      </c>
      <c r="AI72">
        <v>-2.8800759999999999</v>
      </c>
      <c r="AJ72">
        <v>3.7111299999999998</v>
      </c>
      <c r="AK72">
        <v>20.396650000000001</v>
      </c>
      <c r="AL72">
        <v>3.015371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1</v>
      </c>
      <c r="BV72">
        <v>1</v>
      </c>
    </row>
    <row r="73" spans="1:74" x14ac:dyDescent="0.25">
      <c r="A73">
        <v>2011</v>
      </c>
      <c r="B73" t="s">
        <v>94</v>
      </c>
      <c r="C73">
        <v>11</v>
      </c>
      <c r="D73" t="s">
        <v>95</v>
      </c>
      <c r="E73">
        <v>9.25</v>
      </c>
      <c r="F73">
        <v>8.33</v>
      </c>
      <c r="G73">
        <v>2.5</v>
      </c>
      <c r="H73">
        <v>2.5</v>
      </c>
      <c r="I73">
        <v>3</v>
      </c>
      <c r="J73">
        <v>2</v>
      </c>
      <c r="K73">
        <v>4.5966699999999996</v>
      </c>
      <c r="L73">
        <v>48.1</v>
      </c>
      <c r="M73">
        <v>7.6779500000000001</v>
      </c>
      <c r="N73">
        <v>26.2668</v>
      </c>
      <c r="O73">
        <v>6.7167700000000004</v>
      </c>
      <c r="P73">
        <v>221.1</v>
      </c>
      <c r="Q73" s="1">
        <v>19000000000</v>
      </c>
      <c r="R73" s="1">
        <v>12000000000</v>
      </c>
      <c r="S73" s="1">
        <v>65000000000</v>
      </c>
      <c r="T73">
        <v>0.47799999999999998</v>
      </c>
      <c r="U73">
        <v>0.67268899999999998</v>
      </c>
      <c r="V73">
        <v>42.988100000000003</v>
      </c>
      <c r="W73">
        <v>1.9</v>
      </c>
      <c r="X73">
        <v>215.54400000000001</v>
      </c>
      <c r="Y73">
        <v>2.1201999999999999E-2</v>
      </c>
      <c r="Z73">
        <v>3.2759999999999998E-3</v>
      </c>
      <c r="AA73">
        <v>8.5700000000000001E-4</v>
      </c>
      <c r="AB73">
        <v>3.8579999999999999E-3</v>
      </c>
      <c r="AC73">
        <v>4.43</v>
      </c>
      <c r="AD73">
        <v>8.51</v>
      </c>
      <c r="AE73">
        <v>3.4005200000000002</v>
      </c>
      <c r="AF73">
        <v>2.6011900000000001E-2</v>
      </c>
      <c r="AG73">
        <v>3.11227E-2</v>
      </c>
      <c r="AH73">
        <v>48.1</v>
      </c>
      <c r="AI73">
        <v>-3.8536679999999999</v>
      </c>
      <c r="AJ73">
        <v>3.8732820000000001</v>
      </c>
      <c r="AK73">
        <v>22.677949999999999</v>
      </c>
      <c r="AL73">
        <v>3.1213929999999999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1</v>
      </c>
    </row>
    <row r="74" spans="1:74" x14ac:dyDescent="0.25">
      <c r="A74">
        <v>2012</v>
      </c>
      <c r="B74" t="s">
        <v>94</v>
      </c>
      <c r="C74">
        <v>11</v>
      </c>
      <c r="D74" t="s">
        <v>95</v>
      </c>
      <c r="E74">
        <v>8</v>
      </c>
      <c r="F74">
        <v>7.42</v>
      </c>
      <c r="G74">
        <v>2.5</v>
      </c>
      <c r="H74">
        <v>2.5</v>
      </c>
      <c r="I74">
        <v>3</v>
      </c>
      <c r="J74">
        <v>2</v>
      </c>
      <c r="K74">
        <v>4.2366700000000002</v>
      </c>
      <c r="L74">
        <v>48.2</v>
      </c>
      <c r="M74">
        <v>9.0029400000000006</v>
      </c>
      <c r="N74">
        <v>29.007400000000001</v>
      </c>
      <c r="O74">
        <v>7.54291</v>
      </c>
      <c r="P74">
        <v>204.20699999999999</v>
      </c>
      <c r="Q74" s="1">
        <v>19000000000</v>
      </c>
      <c r="R74" s="1">
        <v>12000000000</v>
      </c>
      <c r="S74" s="1">
        <v>71000000000</v>
      </c>
      <c r="T74">
        <v>0.438</v>
      </c>
      <c r="U74">
        <v>0.12984699999999999</v>
      </c>
      <c r="V74">
        <v>42.988100000000003</v>
      </c>
      <c r="W74">
        <v>1.9</v>
      </c>
      <c r="X74">
        <v>218.84899999999999</v>
      </c>
      <c r="Y74">
        <v>2.1197000000000001E-2</v>
      </c>
      <c r="Z74">
        <v>3.1749999999999999E-3</v>
      </c>
      <c r="AA74">
        <v>8.2100000000000001E-4</v>
      </c>
      <c r="AB74">
        <v>3.7320000000000001E-3</v>
      </c>
      <c r="AC74">
        <v>4.43</v>
      </c>
      <c r="AD74">
        <v>8.51</v>
      </c>
      <c r="AE74">
        <v>3.6513399999999998</v>
      </c>
      <c r="AF74">
        <v>2.12018E-2</v>
      </c>
      <c r="AG74">
        <v>2.6011900000000001E-2</v>
      </c>
      <c r="AH74">
        <v>48.1</v>
      </c>
      <c r="AI74">
        <v>-3.8538950000000001</v>
      </c>
      <c r="AJ74">
        <v>3.875359</v>
      </c>
      <c r="AK74">
        <v>24.002939999999999</v>
      </c>
      <c r="AL74">
        <v>3.1781760000000001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1</v>
      </c>
    </row>
    <row r="75" spans="1:74" x14ac:dyDescent="0.25">
      <c r="A75">
        <v>2013</v>
      </c>
      <c r="B75" t="s">
        <v>94</v>
      </c>
      <c r="C75">
        <v>11</v>
      </c>
      <c r="D75" t="s">
        <v>95</v>
      </c>
      <c r="E75">
        <v>6.92</v>
      </c>
      <c r="F75">
        <v>7.67</v>
      </c>
      <c r="G75">
        <v>2.5</v>
      </c>
      <c r="H75">
        <v>2.5</v>
      </c>
      <c r="I75">
        <v>3</v>
      </c>
      <c r="J75">
        <v>2</v>
      </c>
      <c r="K75">
        <v>4.0983299999999998</v>
      </c>
      <c r="L75">
        <v>48.2</v>
      </c>
      <c r="M75">
        <v>2.5920700000000001</v>
      </c>
      <c r="N75">
        <v>29.2927</v>
      </c>
      <c r="O75">
        <v>6.9084500000000002</v>
      </c>
      <c r="P75">
        <v>197.54</v>
      </c>
      <c r="Q75" s="1">
        <v>19000000000</v>
      </c>
      <c r="R75" s="1">
        <v>13000000000</v>
      </c>
      <c r="S75" s="1">
        <v>73000000000</v>
      </c>
      <c r="T75">
        <v>0.438</v>
      </c>
      <c r="U75">
        <v>0.78030100000000002</v>
      </c>
      <c r="V75">
        <v>42.988100000000003</v>
      </c>
      <c r="W75">
        <v>1.9</v>
      </c>
      <c r="X75">
        <v>230.09100000000001</v>
      </c>
      <c r="Y75">
        <v>1.6794E-2</v>
      </c>
      <c r="Z75">
        <v>2.4459999999999998E-3</v>
      </c>
      <c r="AA75">
        <v>6.1700000000000004E-4</v>
      </c>
      <c r="AB75">
        <v>2.862E-3</v>
      </c>
      <c r="AC75">
        <v>4.43</v>
      </c>
      <c r="AD75">
        <v>8.51</v>
      </c>
      <c r="AE75">
        <v>3.6513399999999998</v>
      </c>
      <c r="AF75">
        <v>2.1197000000000001E-2</v>
      </c>
      <c r="AG75">
        <v>2.12018E-2</v>
      </c>
      <c r="AH75">
        <v>48.2</v>
      </c>
      <c r="AI75">
        <v>-4.0867610000000001</v>
      </c>
      <c r="AJ75">
        <v>3.875359</v>
      </c>
      <c r="AK75">
        <v>17.59207</v>
      </c>
      <c r="AL75">
        <v>2.867448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1</v>
      </c>
    </row>
    <row r="76" spans="1:74" x14ac:dyDescent="0.25">
      <c r="A76">
        <v>2014</v>
      </c>
      <c r="B76" t="s">
        <v>94</v>
      </c>
      <c r="C76">
        <v>11</v>
      </c>
      <c r="D76" t="s">
        <v>95</v>
      </c>
      <c r="E76">
        <v>7.88</v>
      </c>
      <c r="F76">
        <v>8</v>
      </c>
      <c r="G76">
        <v>2.5</v>
      </c>
      <c r="H76">
        <v>2.5</v>
      </c>
      <c r="I76">
        <v>3</v>
      </c>
      <c r="J76">
        <v>2</v>
      </c>
      <c r="K76">
        <v>4.3133299999999997</v>
      </c>
      <c r="L76">
        <v>48.3</v>
      </c>
      <c r="M76">
        <v>3.98576</v>
      </c>
      <c r="N76">
        <v>27.741900000000001</v>
      </c>
      <c r="O76">
        <v>3.1789999999999998</v>
      </c>
      <c r="P76">
        <v>208.334</v>
      </c>
      <c r="Q76" s="1">
        <v>20000000000</v>
      </c>
      <c r="R76" s="1">
        <v>14000000000</v>
      </c>
      <c r="S76" s="1">
        <v>77000000000</v>
      </c>
      <c r="T76">
        <v>0.443</v>
      </c>
      <c r="U76">
        <v>0.93320800000000004</v>
      </c>
      <c r="V76">
        <v>42.988100000000003</v>
      </c>
      <c r="W76">
        <v>1.9</v>
      </c>
      <c r="X76">
        <v>234.81800000000001</v>
      </c>
      <c r="Y76">
        <v>1.4912999999999999E-2</v>
      </c>
      <c r="Z76">
        <v>2.1719999999999999E-3</v>
      </c>
      <c r="AA76">
        <v>5.2400000000000005E-4</v>
      </c>
      <c r="AB76">
        <v>2.5200000000000001E-3</v>
      </c>
      <c r="AC76">
        <v>4.43</v>
      </c>
      <c r="AD76">
        <v>8.51</v>
      </c>
      <c r="AE76">
        <v>3.6513399999999998</v>
      </c>
      <c r="AF76">
        <v>1.6793499999999999E-2</v>
      </c>
      <c r="AG76">
        <v>2.1197000000000001E-2</v>
      </c>
      <c r="AH76">
        <v>48.2</v>
      </c>
      <c r="AI76">
        <v>-4.2055030000000002</v>
      </c>
      <c r="AJ76">
        <v>3.8774320000000002</v>
      </c>
      <c r="AK76">
        <v>18.985759999999999</v>
      </c>
      <c r="AL76">
        <v>2.943689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1</v>
      </c>
      <c r="BV76">
        <v>1</v>
      </c>
    </row>
    <row r="77" spans="1:74" x14ac:dyDescent="0.25">
      <c r="A77">
        <v>2015</v>
      </c>
      <c r="B77" t="s">
        <v>94</v>
      </c>
      <c r="C77">
        <v>11</v>
      </c>
      <c r="D77" t="s">
        <v>95</v>
      </c>
      <c r="E77">
        <v>8.42</v>
      </c>
      <c r="F77">
        <v>7.92</v>
      </c>
      <c r="G77">
        <v>2.5</v>
      </c>
      <c r="H77">
        <v>3.42</v>
      </c>
      <c r="I77">
        <v>3.42</v>
      </c>
      <c r="J77">
        <v>2</v>
      </c>
      <c r="K77">
        <v>4.6133300000000004</v>
      </c>
      <c r="L77">
        <v>48.3</v>
      </c>
      <c r="M77">
        <v>4.0462400000000001</v>
      </c>
      <c r="N77">
        <v>25.6998</v>
      </c>
      <c r="O77">
        <v>3.76837</v>
      </c>
      <c r="P77">
        <v>222.82400000000001</v>
      </c>
      <c r="Q77" s="1">
        <v>23000000000</v>
      </c>
      <c r="R77" s="1">
        <v>14000000000</v>
      </c>
      <c r="S77" s="1">
        <v>81000000000</v>
      </c>
      <c r="T77">
        <v>0.45900000000000002</v>
      </c>
      <c r="U77">
        <v>0.91981100000000005</v>
      </c>
      <c r="V77">
        <v>42.988100000000003</v>
      </c>
      <c r="W77">
        <v>1.9</v>
      </c>
      <c r="X77">
        <v>246.57400000000001</v>
      </c>
      <c r="Y77">
        <v>1.2159E-2</v>
      </c>
      <c r="Z77">
        <v>1.6019999999999999E-3</v>
      </c>
      <c r="AA77">
        <v>3.6000000000000002E-4</v>
      </c>
      <c r="AB77">
        <v>1.836E-3</v>
      </c>
      <c r="AC77">
        <v>4.43</v>
      </c>
      <c r="AD77">
        <v>8.51</v>
      </c>
      <c r="AE77">
        <v>3.6513399999999998</v>
      </c>
      <c r="AF77">
        <v>1.4913300000000001E-2</v>
      </c>
      <c r="AG77">
        <v>1.6793499999999999E-2</v>
      </c>
      <c r="AH77">
        <v>48.3</v>
      </c>
      <c r="AI77">
        <v>-4.4097200000000001</v>
      </c>
      <c r="AJ77">
        <v>3.8774320000000002</v>
      </c>
      <c r="AK77">
        <v>19.046240000000001</v>
      </c>
      <c r="AL77">
        <v>2.9468700000000001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1</v>
      </c>
      <c r="BV77">
        <v>1</v>
      </c>
    </row>
    <row r="78" spans="1:74" x14ac:dyDescent="0.25">
      <c r="A78">
        <v>2016</v>
      </c>
      <c r="B78" t="s">
        <v>94</v>
      </c>
      <c r="C78">
        <v>11</v>
      </c>
      <c r="D78" t="s">
        <v>95</v>
      </c>
      <c r="E78">
        <v>7.29</v>
      </c>
      <c r="F78">
        <v>7.17</v>
      </c>
      <c r="G78">
        <v>2.5</v>
      </c>
      <c r="H78">
        <v>3.5</v>
      </c>
      <c r="I78">
        <v>4</v>
      </c>
      <c r="J78">
        <v>2</v>
      </c>
      <c r="K78">
        <v>4.41</v>
      </c>
      <c r="L78">
        <v>48.4</v>
      </c>
      <c r="M78">
        <v>3.3384299999999998</v>
      </c>
      <c r="N78">
        <v>26.7592</v>
      </c>
      <c r="O78">
        <v>3.9588899999999998</v>
      </c>
      <c r="P78">
        <v>213.44399999999999</v>
      </c>
      <c r="Q78" s="1">
        <v>24000000000</v>
      </c>
      <c r="R78" s="1">
        <v>14000000000</v>
      </c>
      <c r="S78" s="1">
        <v>84000000000</v>
      </c>
      <c r="T78">
        <v>0.45100000000000001</v>
      </c>
      <c r="U78">
        <v>1.1049800000000001</v>
      </c>
      <c r="V78">
        <v>42.988100000000003</v>
      </c>
      <c r="W78">
        <v>1.9</v>
      </c>
      <c r="X78">
        <v>258.43599999999998</v>
      </c>
      <c r="Y78">
        <v>9.4540000000000006E-3</v>
      </c>
      <c r="Z78">
        <v>1.134E-3</v>
      </c>
      <c r="AA78">
        <v>2.3699999999999999E-4</v>
      </c>
      <c r="AB78">
        <v>1.2830000000000001E-3</v>
      </c>
      <c r="AC78">
        <v>4.43</v>
      </c>
      <c r="AD78">
        <v>8.51</v>
      </c>
      <c r="AE78">
        <v>5.7746300000000002</v>
      </c>
      <c r="AF78">
        <v>1.21586E-2</v>
      </c>
      <c r="AG78">
        <v>1.4913300000000001E-2</v>
      </c>
      <c r="AH78">
        <v>48.3</v>
      </c>
      <c r="AI78">
        <v>-4.6613499999999997</v>
      </c>
      <c r="AJ78">
        <v>3.8795000000000002</v>
      </c>
      <c r="AK78">
        <v>18.338429999999999</v>
      </c>
      <c r="AL78">
        <v>2.9089990000000001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1</v>
      </c>
      <c r="BV78">
        <v>1</v>
      </c>
    </row>
    <row r="79" spans="1:74" x14ac:dyDescent="0.25">
      <c r="A79">
        <v>2017</v>
      </c>
      <c r="B79" t="s">
        <v>94</v>
      </c>
      <c r="C79">
        <v>11</v>
      </c>
      <c r="D79" t="s">
        <v>95</v>
      </c>
      <c r="E79">
        <v>6.04</v>
      </c>
      <c r="F79">
        <v>7</v>
      </c>
      <c r="G79">
        <v>2.17</v>
      </c>
      <c r="H79">
        <v>3.5</v>
      </c>
      <c r="I79">
        <v>4</v>
      </c>
      <c r="J79">
        <v>2</v>
      </c>
      <c r="K79">
        <v>4.1183300000000003</v>
      </c>
      <c r="L79">
        <v>48.4</v>
      </c>
      <c r="M79">
        <v>2.4140999999999999</v>
      </c>
      <c r="N79">
        <v>26.385899999999999</v>
      </c>
      <c r="O79">
        <v>7.7041399999999998</v>
      </c>
      <c r="P79">
        <v>199.327</v>
      </c>
      <c r="Q79" s="1">
        <v>26000000000</v>
      </c>
      <c r="R79" s="1">
        <v>15000000000</v>
      </c>
      <c r="S79" s="1">
        <v>87000000000</v>
      </c>
      <c r="T79">
        <v>0.47</v>
      </c>
      <c r="U79">
        <v>1.13022</v>
      </c>
      <c r="V79">
        <v>42.988100000000003</v>
      </c>
      <c r="W79">
        <v>1.9</v>
      </c>
      <c r="X79">
        <v>264.71600000000001</v>
      </c>
      <c r="Y79">
        <v>8.2170000000000003E-3</v>
      </c>
      <c r="Z79">
        <v>9.4700000000000003E-4</v>
      </c>
      <c r="AA79">
        <v>1.9699999999999999E-4</v>
      </c>
      <c r="AB79">
        <v>1.072E-3</v>
      </c>
      <c r="AC79">
        <v>4.43</v>
      </c>
      <c r="AD79">
        <v>8.51</v>
      </c>
      <c r="AE79">
        <v>5.7746300000000002</v>
      </c>
      <c r="AF79">
        <v>9.4537000000000006E-3</v>
      </c>
      <c r="AG79">
        <v>1.21586E-2</v>
      </c>
      <c r="AH79">
        <v>48.4</v>
      </c>
      <c r="AI79">
        <v>-4.8015569999999999</v>
      </c>
      <c r="AJ79">
        <v>3.8795000000000002</v>
      </c>
      <c r="AK79">
        <v>17.414100000000001</v>
      </c>
      <c r="AL79">
        <v>2.8572799999999998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1</v>
      </c>
      <c r="BV79">
        <v>1</v>
      </c>
    </row>
    <row r="80" spans="1:74" x14ac:dyDescent="0.25">
      <c r="A80">
        <v>2011</v>
      </c>
      <c r="B80" t="s">
        <v>96</v>
      </c>
      <c r="C80">
        <v>12</v>
      </c>
      <c r="D80" t="s">
        <v>97</v>
      </c>
      <c r="E80">
        <v>7.17</v>
      </c>
      <c r="F80">
        <v>8</v>
      </c>
      <c r="G80">
        <v>2</v>
      </c>
      <c r="H80">
        <v>2.5</v>
      </c>
      <c r="I80">
        <v>4.5</v>
      </c>
      <c r="J80">
        <v>2</v>
      </c>
      <c r="K80">
        <v>4.3616700000000002</v>
      </c>
      <c r="L80">
        <v>40.9</v>
      </c>
      <c r="M80">
        <v>0.35720600000000002</v>
      </c>
      <c r="N80">
        <v>25.836400000000001</v>
      </c>
      <c r="O80">
        <v>3.8087900000000001</v>
      </c>
      <c r="P80">
        <v>178.392</v>
      </c>
      <c r="Q80" s="1">
        <v>230000000000</v>
      </c>
      <c r="R80" s="1">
        <v>250000000000</v>
      </c>
      <c r="S80" s="1">
        <v>350000000000</v>
      </c>
      <c r="T80">
        <v>1.37</v>
      </c>
      <c r="U80">
        <v>0.48005300000000001</v>
      </c>
      <c r="V80">
        <v>12.758699999999999</v>
      </c>
      <c r="W80">
        <v>1.9</v>
      </c>
      <c r="X80">
        <v>412.91800000000001</v>
      </c>
      <c r="Y80">
        <v>4.4099999999999999E-4</v>
      </c>
      <c r="Z80">
        <v>6.4999999999999994E-5</v>
      </c>
      <c r="AA80">
        <v>1.5999999999999999E-5</v>
      </c>
      <c r="AB80">
        <v>7.4999999999999993E-5</v>
      </c>
      <c r="AC80">
        <v>3.44</v>
      </c>
      <c r="AD80">
        <v>10.47</v>
      </c>
      <c r="AE80">
        <v>6.8351600000000001</v>
      </c>
      <c r="AF80">
        <v>1.3286999999999999E-3</v>
      </c>
      <c r="AG80">
        <v>1.6799E-3</v>
      </c>
      <c r="AH80">
        <v>41.3</v>
      </c>
      <c r="AI80">
        <v>-7.7272100000000004</v>
      </c>
      <c r="AJ80">
        <v>3.7111299999999998</v>
      </c>
      <c r="AK80">
        <v>15.35721</v>
      </c>
      <c r="AL80">
        <v>2.7315849999999999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1</v>
      </c>
    </row>
    <row r="81" spans="1:74" x14ac:dyDescent="0.25">
      <c r="A81">
        <v>2012</v>
      </c>
      <c r="B81" t="s">
        <v>96</v>
      </c>
      <c r="C81">
        <v>12</v>
      </c>
      <c r="D81" t="s">
        <v>97</v>
      </c>
      <c r="E81">
        <v>7.38</v>
      </c>
      <c r="F81">
        <v>8.5</v>
      </c>
      <c r="G81">
        <v>2</v>
      </c>
      <c r="H81">
        <v>2.5</v>
      </c>
      <c r="I81">
        <v>4.5</v>
      </c>
      <c r="J81">
        <v>2</v>
      </c>
      <c r="K81">
        <v>4.4800000000000004</v>
      </c>
      <c r="L81">
        <v>40.6</v>
      </c>
      <c r="M81">
        <v>6.74071</v>
      </c>
      <c r="N81">
        <v>26.9937</v>
      </c>
      <c r="O81">
        <v>3.0148999999999999</v>
      </c>
      <c r="P81">
        <v>181.88800000000001</v>
      </c>
      <c r="Q81" s="1">
        <v>250000000000</v>
      </c>
      <c r="R81" s="1">
        <v>260000000000</v>
      </c>
      <c r="S81" s="1">
        <v>380000000000</v>
      </c>
      <c r="T81">
        <v>1.36</v>
      </c>
      <c r="U81">
        <v>0.469273</v>
      </c>
      <c r="V81">
        <v>12.758699999999999</v>
      </c>
      <c r="W81">
        <v>1.9</v>
      </c>
      <c r="X81">
        <v>445.142</v>
      </c>
      <c r="Y81">
        <v>5.6099999999999998E-4</v>
      </c>
      <c r="Z81">
        <v>1.1400000000000001E-4</v>
      </c>
      <c r="AA81">
        <v>3.4999999999999997E-5</v>
      </c>
      <c r="AB81">
        <v>1.3799999999999999E-4</v>
      </c>
      <c r="AC81">
        <v>3.44</v>
      </c>
      <c r="AD81">
        <v>10.47</v>
      </c>
      <c r="AE81">
        <v>6.8351600000000001</v>
      </c>
      <c r="AF81">
        <v>4.4069999999999998E-4</v>
      </c>
      <c r="AG81">
        <v>1.3286999999999999E-3</v>
      </c>
      <c r="AH81">
        <v>40.9</v>
      </c>
      <c r="AI81">
        <v>-7.4865029999999999</v>
      </c>
      <c r="AJ81">
        <v>3.7037680000000002</v>
      </c>
      <c r="AK81">
        <v>21.74071</v>
      </c>
      <c r="AL81">
        <v>3.079186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1</v>
      </c>
    </row>
    <row r="82" spans="1:74" x14ac:dyDescent="0.25">
      <c r="A82">
        <v>2013</v>
      </c>
      <c r="B82" t="s">
        <v>96</v>
      </c>
      <c r="C82">
        <v>12</v>
      </c>
      <c r="D82" t="s">
        <v>97</v>
      </c>
      <c r="E82">
        <v>5.96</v>
      </c>
      <c r="F82">
        <v>8.5</v>
      </c>
      <c r="G82">
        <v>2</v>
      </c>
      <c r="H82">
        <v>2.5</v>
      </c>
      <c r="I82">
        <v>4.5</v>
      </c>
      <c r="J82">
        <v>2</v>
      </c>
      <c r="K82">
        <v>4.2433300000000003</v>
      </c>
      <c r="L82">
        <v>40.200000000000003</v>
      </c>
      <c r="M82">
        <v>2.22254</v>
      </c>
      <c r="N82">
        <v>25.383500000000002</v>
      </c>
      <c r="O82">
        <v>2.1848900000000002</v>
      </c>
      <c r="P82">
        <v>170.58199999999999</v>
      </c>
      <c r="Q82" s="1">
        <v>250000000000</v>
      </c>
      <c r="R82" s="1">
        <v>260000000000</v>
      </c>
      <c r="S82" s="1">
        <v>390000000000</v>
      </c>
      <c r="T82">
        <v>1.32</v>
      </c>
      <c r="U82">
        <v>0.453816</v>
      </c>
      <c r="V82">
        <v>12.758699999999999</v>
      </c>
      <c r="W82">
        <v>1.9</v>
      </c>
      <c r="X82">
        <v>452.214</v>
      </c>
      <c r="Y82">
        <v>3.9199999999999999E-4</v>
      </c>
      <c r="Z82">
        <v>3.6000000000000001E-5</v>
      </c>
      <c r="AA82" s="1">
        <v>6.1E-6</v>
      </c>
      <c r="AB82">
        <v>3.8999999999999999E-5</v>
      </c>
      <c r="AC82">
        <v>3.44</v>
      </c>
      <c r="AD82">
        <v>10.47</v>
      </c>
      <c r="AE82">
        <v>6.2202400000000004</v>
      </c>
      <c r="AF82">
        <v>5.6059999999999997E-4</v>
      </c>
      <c r="AG82">
        <v>4.4069999999999998E-4</v>
      </c>
      <c r="AH82">
        <v>40.6</v>
      </c>
      <c r="AI82">
        <v>-7.8437359999999998</v>
      </c>
      <c r="AJ82">
        <v>3.693867</v>
      </c>
      <c r="AK82">
        <v>17.222539999999999</v>
      </c>
      <c r="AL82">
        <v>2.8462190000000001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</row>
    <row r="83" spans="1:74" x14ac:dyDescent="0.25">
      <c r="A83">
        <v>2014</v>
      </c>
      <c r="B83" t="s">
        <v>96</v>
      </c>
      <c r="C83">
        <v>12</v>
      </c>
      <c r="D83" t="s">
        <v>97</v>
      </c>
      <c r="E83">
        <v>6.04</v>
      </c>
      <c r="F83">
        <v>7.88</v>
      </c>
      <c r="G83">
        <v>2</v>
      </c>
      <c r="H83">
        <v>2.5</v>
      </c>
      <c r="I83">
        <v>3.5</v>
      </c>
      <c r="J83">
        <v>2</v>
      </c>
      <c r="K83">
        <v>3.9866700000000002</v>
      </c>
      <c r="L83">
        <v>39.9</v>
      </c>
      <c r="M83">
        <v>0.55032099999999995</v>
      </c>
      <c r="N83">
        <v>24.6614</v>
      </c>
      <c r="O83">
        <v>1.89514</v>
      </c>
      <c r="P83">
        <v>159.06800000000001</v>
      </c>
      <c r="Q83" s="1">
        <v>240000000000</v>
      </c>
      <c r="R83" s="1">
        <v>260000000000</v>
      </c>
      <c r="S83" s="1">
        <v>390000000000</v>
      </c>
      <c r="T83">
        <v>1.29</v>
      </c>
      <c r="U83">
        <v>0.43084299999999998</v>
      </c>
      <c r="V83">
        <v>12.758699999999999</v>
      </c>
      <c r="W83">
        <v>1.9</v>
      </c>
      <c r="X83">
        <v>451.43</v>
      </c>
      <c r="Y83">
        <v>3.2200000000000002E-4</v>
      </c>
      <c r="Z83">
        <v>4.6999999999999997E-5</v>
      </c>
      <c r="AA83" s="1">
        <v>9.7999999999999993E-6</v>
      </c>
      <c r="AB83">
        <v>5.3000000000000001E-5</v>
      </c>
      <c r="AC83">
        <v>3.44</v>
      </c>
      <c r="AD83">
        <v>10.47</v>
      </c>
      <c r="AE83">
        <v>6.2202400000000004</v>
      </c>
      <c r="AF83">
        <v>3.9219999999999999E-4</v>
      </c>
      <c r="AG83">
        <v>5.6059999999999997E-4</v>
      </c>
      <c r="AH83">
        <v>40.200000000000003</v>
      </c>
      <c r="AI83">
        <v>-8.0400369999999999</v>
      </c>
      <c r="AJ83">
        <v>3.6863760000000001</v>
      </c>
      <c r="AK83">
        <v>15.550319999999999</v>
      </c>
      <c r="AL83">
        <v>2.744081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1</v>
      </c>
      <c r="BV83">
        <v>1</v>
      </c>
    </row>
    <row r="84" spans="1:74" x14ac:dyDescent="0.25">
      <c r="A84">
        <v>2015</v>
      </c>
      <c r="B84" t="s">
        <v>96</v>
      </c>
      <c r="C84">
        <v>12</v>
      </c>
      <c r="D84" t="s">
        <v>97</v>
      </c>
      <c r="E84">
        <v>7.38</v>
      </c>
      <c r="F84">
        <v>7.5</v>
      </c>
      <c r="G84">
        <v>2</v>
      </c>
      <c r="H84">
        <v>2.5</v>
      </c>
      <c r="I84">
        <v>3</v>
      </c>
      <c r="J84">
        <v>2</v>
      </c>
      <c r="K84">
        <v>4.0633299999999997</v>
      </c>
      <c r="L84">
        <v>39.6</v>
      </c>
      <c r="M84">
        <v>2.7201399999999998</v>
      </c>
      <c r="N84">
        <v>24.528500000000001</v>
      </c>
      <c r="O84">
        <v>-0.90042500000000003</v>
      </c>
      <c r="P84">
        <v>160.90799999999999</v>
      </c>
      <c r="Q84" s="1">
        <v>240000000000</v>
      </c>
      <c r="R84" s="1">
        <v>270000000000</v>
      </c>
      <c r="S84" s="1">
        <v>400000000000</v>
      </c>
      <c r="T84">
        <v>1.27</v>
      </c>
      <c r="U84">
        <v>0.40213599999999999</v>
      </c>
      <c r="V84">
        <v>12.758699999999999</v>
      </c>
      <c r="W84">
        <v>1.9</v>
      </c>
      <c r="X84">
        <v>472.51799999999997</v>
      </c>
      <c r="Y84">
        <v>2.5599999999999999E-4</v>
      </c>
      <c r="Z84">
        <v>1.07E-4</v>
      </c>
      <c r="AA84">
        <v>5.0000000000000002E-5</v>
      </c>
      <c r="AB84">
        <v>1.45E-4</v>
      </c>
      <c r="AC84">
        <v>3.44</v>
      </c>
      <c r="AD84">
        <v>10.47</v>
      </c>
      <c r="AE84">
        <v>6.2202400000000004</v>
      </c>
      <c r="AF84">
        <v>3.2229999999999997E-4</v>
      </c>
      <c r="AG84">
        <v>3.9219999999999999E-4</v>
      </c>
      <c r="AH84">
        <v>39.9</v>
      </c>
      <c r="AI84">
        <v>-8.2693530000000006</v>
      </c>
      <c r="AJ84">
        <v>3.6788289999999999</v>
      </c>
      <c r="AK84">
        <v>17.720140000000001</v>
      </c>
      <c r="AL84">
        <v>2.8747020000000001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1</v>
      </c>
      <c r="BV84">
        <v>1</v>
      </c>
    </row>
    <row r="85" spans="1:74" x14ac:dyDescent="0.25">
      <c r="A85">
        <v>2016</v>
      </c>
      <c r="B85" t="s">
        <v>96</v>
      </c>
      <c r="C85">
        <v>12</v>
      </c>
      <c r="D85" t="s">
        <v>97</v>
      </c>
      <c r="E85">
        <v>7.5</v>
      </c>
      <c r="F85">
        <v>7.71</v>
      </c>
      <c r="G85">
        <v>2</v>
      </c>
      <c r="H85">
        <v>2.5</v>
      </c>
      <c r="I85">
        <v>2.79</v>
      </c>
      <c r="J85">
        <v>2</v>
      </c>
      <c r="K85">
        <v>4.0833300000000001</v>
      </c>
      <c r="L85">
        <v>39.5</v>
      </c>
      <c r="M85">
        <v>3.0500500000000001</v>
      </c>
      <c r="N85">
        <v>23.7136</v>
      </c>
      <c r="O85">
        <v>0.18815000000000001</v>
      </c>
      <c r="P85">
        <v>161.292</v>
      </c>
      <c r="Q85" s="1">
        <v>230000000000</v>
      </c>
      <c r="R85" s="1">
        <v>280000000000</v>
      </c>
      <c r="S85" s="1">
        <v>420000000000</v>
      </c>
      <c r="T85">
        <v>1.23</v>
      </c>
      <c r="U85">
        <v>0.37301499999999999</v>
      </c>
      <c r="V85">
        <v>12.758699999999999</v>
      </c>
      <c r="W85">
        <v>1.9</v>
      </c>
      <c r="X85">
        <v>472.92899999999997</v>
      </c>
      <c r="Y85">
        <v>2.7300000000000002E-4</v>
      </c>
      <c r="Z85">
        <v>4.6E-5</v>
      </c>
      <c r="AA85" s="1">
        <v>9.0999999999999993E-6</v>
      </c>
      <c r="AB85">
        <v>5.1E-5</v>
      </c>
      <c r="AC85">
        <v>3.44</v>
      </c>
      <c r="AD85">
        <v>10.47</v>
      </c>
      <c r="AE85">
        <v>6.2202400000000004</v>
      </c>
      <c r="AF85">
        <v>2.563E-4</v>
      </c>
      <c r="AG85">
        <v>3.2229999999999997E-4</v>
      </c>
      <c r="AH85">
        <v>39.6</v>
      </c>
      <c r="AI85">
        <v>-8.2071120000000004</v>
      </c>
      <c r="AJ85">
        <v>3.676301</v>
      </c>
      <c r="AK85">
        <v>18.050049999999999</v>
      </c>
      <c r="AL85">
        <v>2.8931480000000001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1</v>
      </c>
      <c r="BV85">
        <v>1</v>
      </c>
    </row>
    <row r="86" spans="1:74" x14ac:dyDescent="0.25">
      <c r="A86">
        <v>2017</v>
      </c>
      <c r="B86" t="s">
        <v>96</v>
      </c>
      <c r="C86">
        <v>12</v>
      </c>
      <c r="D86" t="s">
        <v>97</v>
      </c>
      <c r="E86">
        <v>7.46</v>
      </c>
      <c r="F86">
        <v>7.96</v>
      </c>
      <c r="G86">
        <v>2</v>
      </c>
      <c r="H86">
        <v>2.5</v>
      </c>
      <c r="I86">
        <v>2.5</v>
      </c>
      <c r="J86">
        <v>2</v>
      </c>
      <c r="K86">
        <v>4.07</v>
      </c>
      <c r="L86">
        <v>39.299999999999997</v>
      </c>
      <c r="M86">
        <v>3.81867</v>
      </c>
      <c r="N86">
        <v>23.1084</v>
      </c>
      <c r="O86">
        <v>0.665632</v>
      </c>
      <c r="P86">
        <v>159.95099999999999</v>
      </c>
      <c r="Q86" s="1">
        <v>250000000000</v>
      </c>
      <c r="R86" s="1">
        <v>290000000000</v>
      </c>
      <c r="S86" s="1">
        <v>430000000000</v>
      </c>
      <c r="T86">
        <v>1.25</v>
      </c>
      <c r="U86">
        <v>0.34520499999999998</v>
      </c>
      <c r="V86">
        <v>12.758699999999999</v>
      </c>
      <c r="W86">
        <v>1.9</v>
      </c>
      <c r="X86">
        <v>480.25900000000001</v>
      </c>
      <c r="Y86">
        <v>2.9799999999999998E-4</v>
      </c>
      <c r="Z86">
        <v>3.4E-5</v>
      </c>
      <c r="AA86" s="1">
        <v>4.6E-6</v>
      </c>
      <c r="AB86">
        <v>3.6000000000000001E-5</v>
      </c>
      <c r="AC86">
        <v>3.44</v>
      </c>
      <c r="AD86">
        <v>10.47</v>
      </c>
      <c r="AE86">
        <v>6.6324699999999996</v>
      </c>
      <c r="AF86">
        <v>2.7270000000000001E-4</v>
      </c>
      <c r="AG86">
        <v>2.563E-4</v>
      </c>
      <c r="AH86">
        <v>39.5</v>
      </c>
      <c r="AI86">
        <v>-8.1168209999999998</v>
      </c>
      <c r="AJ86">
        <v>3.6712250000000002</v>
      </c>
      <c r="AK86">
        <v>18.818670000000001</v>
      </c>
      <c r="AL86">
        <v>2.93485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1</v>
      </c>
      <c r="BV8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9"/>
  <sheetViews>
    <sheetView workbookViewId="0">
      <selection activeCell="AR7" sqref="AR7"/>
    </sheetView>
  </sheetViews>
  <sheetFormatPr defaultRowHeight="15" x14ac:dyDescent="0.25"/>
  <cols>
    <col min="11" max="11" width="16.28515625" customWidth="1"/>
    <col min="14" max="14" width="27.28515625" customWidth="1"/>
    <col min="16" max="16" width="32.140625" customWidth="1"/>
    <col min="19" max="19" width="20.42578125" customWidth="1"/>
    <col min="20" max="20" width="31.42578125" customWidth="1"/>
    <col min="22" max="22" width="9.140625" style="3"/>
    <col min="23" max="23" width="9.140625" style="2"/>
    <col min="24" max="24" width="9.140625" style="3"/>
    <col min="26" max="28" width="9.140625" style="4"/>
    <col min="29" max="29" width="16.42578125" customWidth="1"/>
    <col min="30" max="30" width="30.42578125" customWidth="1"/>
    <col min="31" max="31" width="22.28515625" customWidth="1"/>
  </cols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98</v>
      </c>
      <c r="F1" t="s">
        <v>99</v>
      </c>
      <c r="G1" t="s">
        <v>6</v>
      </c>
      <c r="H1" t="s">
        <v>100</v>
      </c>
      <c r="I1" t="s">
        <v>101</v>
      </c>
      <c r="J1" t="s">
        <v>102</v>
      </c>
      <c r="K1" t="s">
        <v>103</v>
      </c>
      <c r="L1" t="s">
        <v>11</v>
      </c>
      <c r="M1" t="s">
        <v>104</v>
      </c>
      <c r="N1" t="s">
        <v>13</v>
      </c>
      <c r="O1" t="s">
        <v>14</v>
      </c>
      <c r="P1" t="s">
        <v>105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3" t="s">
        <v>21</v>
      </c>
      <c r="W1" s="2" t="s">
        <v>22</v>
      </c>
      <c r="X1" s="3" t="s">
        <v>23</v>
      </c>
      <c r="Y1" t="s">
        <v>24</v>
      </c>
      <c r="Z1" s="4" t="s">
        <v>25</v>
      </c>
      <c r="AA1" s="4" t="s">
        <v>26</v>
      </c>
      <c r="AB1" s="4" t="s">
        <v>27</v>
      </c>
      <c r="AC1" t="s">
        <v>28</v>
      </c>
      <c r="AD1" t="s">
        <v>29</v>
      </c>
      <c r="AE1" t="s">
        <v>30</v>
      </c>
      <c r="AF1" t="s">
        <v>106</v>
      </c>
      <c r="AG1" t="s">
        <v>107</v>
      </c>
      <c r="AH1" t="s">
        <v>108</v>
      </c>
      <c r="AI1" t="s">
        <v>34</v>
      </c>
      <c r="AJ1" t="s">
        <v>35</v>
      </c>
      <c r="AK1" t="s">
        <v>36</v>
      </c>
      <c r="AL1" t="s">
        <v>37</v>
      </c>
      <c r="AM1" t="s">
        <v>109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>
        <v>1984</v>
      </c>
      <c r="B2" t="s">
        <v>74</v>
      </c>
      <c r="C2">
        <v>1</v>
      </c>
      <c r="D2" t="s">
        <v>75</v>
      </c>
      <c r="E2">
        <v>3</v>
      </c>
      <c r="F2">
        <v>5.67</v>
      </c>
      <c r="G2">
        <v>0</v>
      </c>
      <c r="H2">
        <v>1</v>
      </c>
      <c r="I2">
        <v>2.42</v>
      </c>
      <c r="J2">
        <v>0</v>
      </c>
      <c r="K2">
        <v>2.0150000000000001</v>
      </c>
      <c r="L2">
        <v>31.1</v>
      </c>
      <c r="M2">
        <v>2.1078100000000002</v>
      </c>
      <c r="N2">
        <v>16.484300000000001</v>
      </c>
      <c r="O2">
        <v>9.8747000000000007</v>
      </c>
      <c r="P2">
        <v>62.666499999999999</v>
      </c>
      <c r="Q2" s="1">
        <v>2100000000</v>
      </c>
      <c r="R2" s="1">
        <v>860000000</v>
      </c>
      <c r="S2" s="1">
        <v>43000000000</v>
      </c>
      <c r="T2">
        <v>6.9599999999999995E-2</v>
      </c>
      <c r="U2">
        <v>2.60561</v>
      </c>
      <c r="V2" s="3">
        <v>24.732099999999999</v>
      </c>
      <c r="W2" s="2">
        <v>1.9</v>
      </c>
      <c r="X2" s="3">
        <v>76.010999999999996</v>
      </c>
      <c r="Y2">
        <v>0.35940499999999997</v>
      </c>
      <c r="Z2" s="4">
        <v>8.6332999999999993E-2</v>
      </c>
      <c r="AA2" s="4">
        <v>2.9960000000000001E-2</v>
      </c>
      <c r="AB2" s="4">
        <v>0.10999299999999999</v>
      </c>
      <c r="AC2">
        <v>66.81</v>
      </c>
      <c r="AD2">
        <v>0.54</v>
      </c>
      <c r="AE2">
        <v>19</v>
      </c>
      <c r="AI2">
        <v>-1.0233049999999999</v>
      </c>
      <c r="AJ2">
        <v>3.437208</v>
      </c>
      <c r="AK2">
        <v>17.107810000000001</v>
      </c>
      <c r="AL2">
        <v>2.8395350000000001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</row>
    <row r="3" spans="1:74" x14ac:dyDescent="0.25">
      <c r="A3">
        <v>1985</v>
      </c>
      <c r="B3" t="s">
        <v>74</v>
      </c>
      <c r="C3">
        <v>1</v>
      </c>
      <c r="D3" t="s">
        <v>75</v>
      </c>
      <c r="E3">
        <v>2.67</v>
      </c>
      <c r="F3">
        <v>5</v>
      </c>
      <c r="G3">
        <v>0</v>
      </c>
      <c r="H3">
        <v>1</v>
      </c>
      <c r="I3">
        <v>4</v>
      </c>
      <c r="J3">
        <v>0</v>
      </c>
      <c r="K3">
        <v>2.1116700000000002</v>
      </c>
      <c r="L3">
        <v>31.2</v>
      </c>
      <c r="M3">
        <v>0.66903299999999999</v>
      </c>
      <c r="N3">
        <v>15.8309</v>
      </c>
      <c r="O3">
        <v>9.8747000000000007</v>
      </c>
      <c r="P3">
        <v>65.884</v>
      </c>
      <c r="Q3" s="1">
        <v>2300000000</v>
      </c>
      <c r="R3" s="1">
        <v>930000000</v>
      </c>
      <c r="S3" s="1">
        <v>44000000000</v>
      </c>
      <c r="T3">
        <v>7.3499999999999996E-2</v>
      </c>
      <c r="U3">
        <v>2.6205799999999999</v>
      </c>
      <c r="V3" s="3">
        <v>24.732099999999999</v>
      </c>
      <c r="W3" s="2">
        <v>1.9</v>
      </c>
      <c r="X3" s="3">
        <v>79.501900000000006</v>
      </c>
      <c r="Y3">
        <v>0.34033999999999998</v>
      </c>
      <c r="Z3" s="4">
        <v>7.4930999999999998E-2</v>
      </c>
      <c r="AA3" s="4">
        <v>2.3826E-2</v>
      </c>
      <c r="AB3" s="4">
        <v>9.2045000000000002E-2</v>
      </c>
      <c r="AC3">
        <v>59.27</v>
      </c>
      <c r="AD3">
        <v>1.08</v>
      </c>
      <c r="AE3">
        <v>19</v>
      </c>
      <c r="AF3">
        <v>0.35940519999999998</v>
      </c>
      <c r="AH3">
        <v>31.1</v>
      </c>
      <c r="AI3">
        <v>-1.0778110000000001</v>
      </c>
      <c r="AJ3">
        <v>3.4404180000000002</v>
      </c>
      <c r="AK3">
        <v>15.669029999999999</v>
      </c>
      <c r="AL3">
        <v>2.7516859999999999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</row>
    <row r="4" spans="1:74" x14ac:dyDescent="0.25">
      <c r="A4">
        <v>1986</v>
      </c>
      <c r="B4" t="s">
        <v>74</v>
      </c>
      <c r="C4">
        <v>1</v>
      </c>
      <c r="D4" t="s">
        <v>75</v>
      </c>
      <c r="E4">
        <v>3</v>
      </c>
      <c r="F4">
        <v>5</v>
      </c>
      <c r="G4">
        <v>0</v>
      </c>
      <c r="H4">
        <v>1</v>
      </c>
      <c r="I4">
        <v>3.33</v>
      </c>
      <c r="J4">
        <v>0</v>
      </c>
      <c r="K4">
        <v>2.0550000000000002</v>
      </c>
      <c r="L4">
        <v>31.2</v>
      </c>
      <c r="M4">
        <v>1.46428</v>
      </c>
      <c r="N4">
        <v>16.176500000000001</v>
      </c>
      <c r="O4">
        <v>9.8747000000000007</v>
      </c>
      <c r="P4">
        <v>64.116</v>
      </c>
      <c r="Q4" s="1">
        <v>2200000000</v>
      </c>
      <c r="R4" s="1">
        <v>920000000</v>
      </c>
      <c r="S4" s="1">
        <v>46000000000</v>
      </c>
      <c r="T4">
        <v>6.8199999999999997E-2</v>
      </c>
      <c r="U4">
        <v>2.6349900000000002</v>
      </c>
      <c r="V4" s="3">
        <v>24.732099999999999</v>
      </c>
      <c r="W4" s="2">
        <v>1.9</v>
      </c>
      <c r="X4" s="3">
        <v>79.154600000000002</v>
      </c>
      <c r="Y4">
        <v>0.35683399999999998</v>
      </c>
      <c r="Z4" s="4">
        <v>7.8795000000000004E-2</v>
      </c>
      <c r="AA4" s="4">
        <v>2.4996999999999998E-2</v>
      </c>
      <c r="AB4" s="4">
        <v>9.6626000000000004E-2</v>
      </c>
      <c r="AC4">
        <v>59.27</v>
      </c>
      <c r="AD4">
        <v>1.08</v>
      </c>
      <c r="AE4">
        <v>19.100000000000001</v>
      </c>
      <c r="AF4">
        <v>0.34033970000000002</v>
      </c>
      <c r="AG4">
        <v>0.35940519999999998</v>
      </c>
      <c r="AH4">
        <v>31.2</v>
      </c>
      <c r="AI4">
        <v>-1.030483</v>
      </c>
      <c r="AJ4">
        <v>3.4404180000000002</v>
      </c>
      <c r="AK4">
        <v>16.464279999999999</v>
      </c>
      <c r="AL4">
        <v>2.801193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</row>
    <row r="5" spans="1:74" x14ac:dyDescent="0.25">
      <c r="A5">
        <v>1987</v>
      </c>
      <c r="B5" t="s">
        <v>74</v>
      </c>
      <c r="C5">
        <v>1</v>
      </c>
      <c r="D5" t="s">
        <v>75</v>
      </c>
      <c r="E5">
        <v>2.92</v>
      </c>
      <c r="F5">
        <v>5</v>
      </c>
      <c r="G5">
        <v>0</v>
      </c>
      <c r="H5">
        <v>1</v>
      </c>
      <c r="I5">
        <v>3</v>
      </c>
      <c r="J5">
        <v>0</v>
      </c>
      <c r="K5">
        <v>1.9866699999999999</v>
      </c>
      <c r="L5">
        <v>31.4</v>
      </c>
      <c r="M5">
        <v>1.07853</v>
      </c>
      <c r="N5">
        <v>15.4734</v>
      </c>
      <c r="O5">
        <v>9.8747000000000007</v>
      </c>
      <c r="P5">
        <v>62.381300000000003</v>
      </c>
      <c r="Q5" s="1">
        <v>2300000000</v>
      </c>
      <c r="R5" s="1">
        <v>940000000</v>
      </c>
      <c r="S5" s="1">
        <v>47000000000</v>
      </c>
      <c r="T5">
        <v>6.8199999999999997E-2</v>
      </c>
      <c r="U5">
        <v>2.6302300000000001</v>
      </c>
      <c r="V5" s="3">
        <v>24.732099999999999</v>
      </c>
      <c r="W5" s="2">
        <v>1.9</v>
      </c>
      <c r="X5" s="3">
        <v>76.881200000000007</v>
      </c>
      <c r="Y5">
        <v>0.38805099999999998</v>
      </c>
      <c r="Z5" s="4">
        <v>9.1604000000000005E-2</v>
      </c>
      <c r="AA5" s="4">
        <v>3.0504E-2</v>
      </c>
      <c r="AB5" s="4">
        <v>0.114316</v>
      </c>
      <c r="AC5">
        <v>59.27</v>
      </c>
      <c r="AD5">
        <v>1.08</v>
      </c>
      <c r="AE5">
        <v>18.989999999999998</v>
      </c>
      <c r="AF5">
        <v>0.3568344</v>
      </c>
      <c r="AG5">
        <v>0.34033970000000002</v>
      </c>
      <c r="AH5">
        <v>31.2</v>
      </c>
      <c r="AI5">
        <v>-0.94661850000000003</v>
      </c>
      <c r="AJ5">
        <v>3.4468079999999999</v>
      </c>
      <c r="AK5">
        <v>16.078530000000001</v>
      </c>
      <c r="AL5">
        <v>2.777485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</row>
    <row r="6" spans="1:74" x14ac:dyDescent="0.25">
      <c r="A6">
        <v>1988</v>
      </c>
      <c r="B6" t="s">
        <v>74</v>
      </c>
      <c r="C6">
        <v>1</v>
      </c>
      <c r="D6" t="s">
        <v>75</v>
      </c>
      <c r="E6">
        <v>2</v>
      </c>
      <c r="F6">
        <v>4.08</v>
      </c>
      <c r="G6">
        <v>0</v>
      </c>
      <c r="H6">
        <v>1</v>
      </c>
      <c r="I6">
        <v>3</v>
      </c>
      <c r="J6">
        <v>0</v>
      </c>
      <c r="K6">
        <v>1.68</v>
      </c>
      <c r="L6">
        <v>31.6</v>
      </c>
      <c r="M6">
        <v>-0.20729</v>
      </c>
      <c r="N6">
        <v>15.736000000000001</v>
      </c>
      <c r="O6">
        <v>7.4127700000000001</v>
      </c>
      <c r="P6">
        <v>53.088000000000001</v>
      </c>
      <c r="Q6" s="1">
        <v>2500000000</v>
      </c>
      <c r="R6" s="1">
        <v>1000000000</v>
      </c>
      <c r="S6" s="1">
        <v>49000000000</v>
      </c>
      <c r="T6">
        <v>7.1999999999999995E-2</v>
      </c>
      <c r="U6">
        <v>2.5950299999999999</v>
      </c>
      <c r="V6" s="3">
        <v>24.732099999999999</v>
      </c>
      <c r="W6" s="2">
        <v>1.9</v>
      </c>
      <c r="X6" s="3">
        <v>75.461200000000005</v>
      </c>
      <c r="Y6">
        <v>0.40923900000000002</v>
      </c>
      <c r="Z6" s="4">
        <v>0.10083</v>
      </c>
      <c r="AA6" s="4">
        <v>3.4452000000000003E-2</v>
      </c>
      <c r="AB6" s="4">
        <v>0.12759100000000001</v>
      </c>
      <c r="AC6">
        <v>59.27</v>
      </c>
      <c r="AD6">
        <v>1.08</v>
      </c>
      <c r="AE6">
        <v>18.8</v>
      </c>
      <c r="AF6">
        <v>0.38805099999999998</v>
      </c>
      <c r="AG6">
        <v>0.3568344</v>
      </c>
      <c r="AH6">
        <v>31.4</v>
      </c>
      <c r="AI6">
        <v>-0.89345540000000001</v>
      </c>
      <c r="AJ6">
        <v>3.453157</v>
      </c>
      <c r="AK6">
        <v>14.79271</v>
      </c>
      <c r="AL6">
        <v>2.694134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</row>
    <row r="7" spans="1:74" x14ac:dyDescent="0.25">
      <c r="A7">
        <v>1989</v>
      </c>
      <c r="B7" t="s">
        <v>74</v>
      </c>
      <c r="C7">
        <v>1</v>
      </c>
      <c r="D7" t="s">
        <v>75</v>
      </c>
      <c r="E7">
        <v>2</v>
      </c>
      <c r="F7">
        <v>3.17</v>
      </c>
      <c r="G7">
        <v>0</v>
      </c>
      <c r="H7">
        <v>1</v>
      </c>
      <c r="I7">
        <v>2.42</v>
      </c>
      <c r="J7">
        <v>0</v>
      </c>
      <c r="K7">
        <v>1.43167</v>
      </c>
      <c r="L7">
        <v>31.7</v>
      </c>
      <c r="M7">
        <v>0.27408399999999999</v>
      </c>
      <c r="N7">
        <v>16.120899999999999</v>
      </c>
      <c r="O7">
        <v>6.0454800000000004</v>
      </c>
      <c r="P7">
        <v>45.383800000000001</v>
      </c>
      <c r="Q7" s="1">
        <v>2800000000</v>
      </c>
      <c r="R7" s="1">
        <v>1100000000</v>
      </c>
      <c r="S7" s="1">
        <v>50000000000</v>
      </c>
      <c r="T7">
        <v>7.8E-2</v>
      </c>
      <c r="U7">
        <v>2.52339</v>
      </c>
      <c r="V7" s="3">
        <v>24.732099999999999</v>
      </c>
      <c r="W7" s="2">
        <v>1.9</v>
      </c>
      <c r="X7" s="3">
        <v>72.543000000000006</v>
      </c>
      <c r="Y7">
        <v>0.44303399999999998</v>
      </c>
      <c r="Z7" s="4">
        <v>0.113882</v>
      </c>
      <c r="AA7" s="4">
        <v>4.0266999999999997E-2</v>
      </c>
      <c r="AB7" s="4">
        <v>0.14542099999999999</v>
      </c>
      <c r="AC7">
        <v>59.27</v>
      </c>
      <c r="AD7">
        <v>1.08</v>
      </c>
      <c r="AE7">
        <v>19</v>
      </c>
      <c r="AF7">
        <v>0.40923920000000003</v>
      </c>
      <c r="AG7">
        <v>0.38805099999999998</v>
      </c>
      <c r="AH7">
        <v>31.6</v>
      </c>
      <c r="AI7">
        <v>-0.81410769999999999</v>
      </c>
      <c r="AJ7">
        <v>3.4563169999999999</v>
      </c>
      <c r="AK7">
        <v>15.27408</v>
      </c>
      <c r="AL7">
        <v>2.7261570000000002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</row>
    <row r="8" spans="1:74" x14ac:dyDescent="0.25">
      <c r="A8">
        <v>1990</v>
      </c>
      <c r="B8" t="s">
        <v>74</v>
      </c>
      <c r="C8">
        <v>1</v>
      </c>
      <c r="D8" t="s">
        <v>75</v>
      </c>
      <c r="E8">
        <v>2.17</v>
      </c>
      <c r="F8">
        <v>3.33</v>
      </c>
      <c r="G8">
        <v>0.08</v>
      </c>
      <c r="H8">
        <v>1</v>
      </c>
      <c r="I8">
        <v>2</v>
      </c>
      <c r="J8">
        <v>0</v>
      </c>
      <c r="K8">
        <v>1.43</v>
      </c>
      <c r="L8">
        <v>31.9</v>
      </c>
      <c r="M8">
        <v>3.0869800000000001</v>
      </c>
      <c r="N8">
        <v>16.4587</v>
      </c>
      <c r="O8">
        <v>6.1267199999999997</v>
      </c>
      <c r="P8">
        <v>45.616999999999997</v>
      </c>
      <c r="Q8" s="1">
        <v>3100000000</v>
      </c>
      <c r="R8" s="1">
        <v>1300000000</v>
      </c>
      <c r="S8" s="1">
        <v>53000000000</v>
      </c>
      <c r="T8">
        <v>8.3299999999999999E-2</v>
      </c>
      <c r="U8">
        <v>2.4296000000000002</v>
      </c>
      <c r="V8" s="3">
        <v>24.732099999999999</v>
      </c>
      <c r="W8" s="2">
        <v>1.9</v>
      </c>
      <c r="X8" s="3">
        <v>75.069999999999993</v>
      </c>
      <c r="Y8">
        <v>0.40750199999999998</v>
      </c>
      <c r="Z8" s="4">
        <v>0.10094</v>
      </c>
      <c r="AA8" s="4">
        <v>3.49E-2</v>
      </c>
      <c r="AB8" s="4">
        <v>0.12726499999999999</v>
      </c>
      <c r="AC8">
        <v>55.55</v>
      </c>
      <c r="AD8">
        <v>1.44</v>
      </c>
      <c r="AE8">
        <v>19.2</v>
      </c>
      <c r="AF8">
        <v>0.4430345</v>
      </c>
      <c r="AG8">
        <v>0.40923920000000003</v>
      </c>
      <c r="AH8">
        <v>31.7</v>
      </c>
      <c r="AI8">
        <v>-0.89771020000000001</v>
      </c>
      <c r="AJ8">
        <v>3.4626060000000001</v>
      </c>
      <c r="AK8">
        <v>18.086980000000001</v>
      </c>
      <c r="AL8">
        <v>2.8951920000000002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</row>
    <row r="9" spans="1:74" x14ac:dyDescent="0.25">
      <c r="A9">
        <v>1991</v>
      </c>
      <c r="B9" t="s">
        <v>74</v>
      </c>
      <c r="C9">
        <v>1</v>
      </c>
      <c r="D9" t="s">
        <v>75</v>
      </c>
      <c r="E9">
        <v>4.25</v>
      </c>
      <c r="F9">
        <v>3.83</v>
      </c>
      <c r="G9">
        <v>1</v>
      </c>
      <c r="H9">
        <v>1</v>
      </c>
      <c r="I9">
        <v>2</v>
      </c>
      <c r="J9">
        <v>0</v>
      </c>
      <c r="K9">
        <v>2.0133299999999998</v>
      </c>
      <c r="L9">
        <v>32</v>
      </c>
      <c r="M9">
        <v>1.1066499999999999</v>
      </c>
      <c r="N9">
        <v>16.895900000000001</v>
      </c>
      <c r="O9">
        <v>6.3573599999999999</v>
      </c>
      <c r="P9">
        <v>64.426699999999997</v>
      </c>
      <c r="Q9" s="1">
        <v>2600000000</v>
      </c>
      <c r="R9" s="1">
        <v>1300000000</v>
      </c>
      <c r="S9" s="1">
        <v>55000000000</v>
      </c>
      <c r="T9">
        <v>7.1300000000000002E-2</v>
      </c>
      <c r="U9">
        <v>2.3252999999999999</v>
      </c>
      <c r="V9" s="3">
        <v>24.732099999999999</v>
      </c>
      <c r="W9" s="2">
        <v>1.9</v>
      </c>
      <c r="X9" s="3">
        <v>72.0017</v>
      </c>
      <c r="Y9">
        <v>0.43812400000000001</v>
      </c>
      <c r="Z9" s="4">
        <v>0.111979</v>
      </c>
      <c r="AA9" s="4">
        <v>4.0036000000000002E-2</v>
      </c>
      <c r="AB9" s="4">
        <v>0.141842</v>
      </c>
      <c r="AC9">
        <v>55.55</v>
      </c>
      <c r="AD9">
        <v>1.44</v>
      </c>
      <c r="AE9">
        <v>19.8</v>
      </c>
      <c r="AF9">
        <v>0.40750170000000002</v>
      </c>
      <c r="AG9">
        <v>0.4430345</v>
      </c>
      <c r="AH9">
        <v>31.9</v>
      </c>
      <c r="AI9">
        <v>-0.8252526</v>
      </c>
      <c r="AJ9">
        <v>3.4657360000000001</v>
      </c>
      <c r="AK9">
        <v>16.106649999999998</v>
      </c>
      <c r="AL9">
        <v>2.7792319999999999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</row>
    <row r="10" spans="1:74" x14ac:dyDescent="0.25">
      <c r="A10">
        <v>1992</v>
      </c>
      <c r="B10" t="s">
        <v>74</v>
      </c>
      <c r="C10">
        <v>1</v>
      </c>
      <c r="D10" t="s">
        <v>75</v>
      </c>
      <c r="E10">
        <v>4.92</v>
      </c>
      <c r="F10">
        <v>5.25</v>
      </c>
      <c r="G10">
        <v>1.33</v>
      </c>
      <c r="H10">
        <v>1</v>
      </c>
      <c r="I10">
        <v>2</v>
      </c>
      <c r="J10">
        <v>0</v>
      </c>
      <c r="K10">
        <v>2.4166699999999999</v>
      </c>
      <c r="L10">
        <v>32.200000000000003</v>
      </c>
      <c r="M10">
        <v>3.11422</v>
      </c>
      <c r="N10">
        <v>17.305</v>
      </c>
      <c r="O10">
        <v>3.63408</v>
      </c>
      <c r="P10">
        <v>77.816699999999997</v>
      </c>
      <c r="Q10" s="1">
        <v>2400000000</v>
      </c>
      <c r="R10" s="1">
        <v>1600000000</v>
      </c>
      <c r="S10" s="1">
        <v>58000000000</v>
      </c>
      <c r="T10">
        <v>6.9400000000000003E-2</v>
      </c>
      <c r="U10">
        <v>2.2330299999999998</v>
      </c>
      <c r="V10" s="3">
        <v>24.732099999999999</v>
      </c>
      <c r="W10" s="2">
        <v>1.9</v>
      </c>
      <c r="X10" s="3">
        <v>75.219399999999993</v>
      </c>
      <c r="Y10">
        <v>0.40893200000000002</v>
      </c>
      <c r="Z10" s="4">
        <v>0.100964</v>
      </c>
      <c r="AA10" s="4">
        <v>3.5423999999999997E-2</v>
      </c>
      <c r="AB10" s="4">
        <v>0.12670600000000001</v>
      </c>
      <c r="AC10">
        <v>55.55</v>
      </c>
      <c r="AD10">
        <v>1.44</v>
      </c>
      <c r="AE10">
        <v>19.710699999999999</v>
      </c>
      <c r="AF10">
        <v>0.43812430000000002</v>
      </c>
      <c r="AG10">
        <v>0.40750170000000002</v>
      </c>
      <c r="AH10">
        <v>32</v>
      </c>
      <c r="AI10">
        <v>-0.89420690000000003</v>
      </c>
      <c r="AJ10">
        <v>3.4719669999999998</v>
      </c>
      <c r="AK10">
        <v>18.11422</v>
      </c>
      <c r="AL10">
        <v>2.8966970000000001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</row>
    <row r="11" spans="1:74" x14ac:dyDescent="0.25">
      <c r="A11">
        <v>1993</v>
      </c>
      <c r="B11" t="s">
        <v>74</v>
      </c>
      <c r="C11">
        <v>1</v>
      </c>
      <c r="D11" t="s">
        <v>75</v>
      </c>
      <c r="E11">
        <v>5.33</v>
      </c>
      <c r="F11">
        <v>5</v>
      </c>
      <c r="G11">
        <v>2</v>
      </c>
      <c r="H11">
        <v>2.08</v>
      </c>
      <c r="I11">
        <v>2.92</v>
      </c>
      <c r="J11">
        <v>1</v>
      </c>
      <c r="K11">
        <v>3.0550000000000002</v>
      </c>
      <c r="L11">
        <v>32.5</v>
      </c>
      <c r="M11">
        <v>2.4655800000000001</v>
      </c>
      <c r="N11">
        <v>17.9468</v>
      </c>
      <c r="O11">
        <v>3.0148199999999998</v>
      </c>
      <c r="P11">
        <v>99.287499999999994</v>
      </c>
      <c r="Q11" s="1">
        <v>3300000000</v>
      </c>
      <c r="R11" s="1">
        <v>1800000000</v>
      </c>
      <c r="S11" s="1">
        <v>60000000000</v>
      </c>
      <c r="T11">
        <v>8.4500000000000006E-2</v>
      </c>
      <c r="U11">
        <v>2.1682600000000001</v>
      </c>
      <c r="V11" s="3">
        <v>24.732099999999999</v>
      </c>
      <c r="W11" s="2">
        <v>1.9</v>
      </c>
      <c r="X11" s="3">
        <v>79.874799999999993</v>
      </c>
      <c r="Y11">
        <v>0.38119599999999998</v>
      </c>
      <c r="Z11" s="4">
        <v>9.0172000000000002E-2</v>
      </c>
      <c r="AA11" s="4">
        <v>3.0905999999999999E-2</v>
      </c>
      <c r="AB11" s="4">
        <v>0.11246299999999999</v>
      </c>
      <c r="AC11">
        <v>55.55</v>
      </c>
      <c r="AD11">
        <v>1.44</v>
      </c>
      <c r="AE11">
        <v>19.710699999999999</v>
      </c>
      <c r="AF11">
        <v>0.40893180000000001</v>
      </c>
      <c r="AG11">
        <v>0.43812430000000002</v>
      </c>
      <c r="AH11">
        <v>32.200000000000003</v>
      </c>
      <c r="AI11">
        <v>-0.96444209999999997</v>
      </c>
      <c r="AJ11">
        <v>3.4812400000000001</v>
      </c>
      <c r="AK11">
        <v>17.465579999999999</v>
      </c>
      <c r="AL11">
        <v>2.8602319999999999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</row>
    <row r="12" spans="1:74" x14ac:dyDescent="0.25">
      <c r="A12">
        <v>1994</v>
      </c>
      <c r="B12" t="s">
        <v>74</v>
      </c>
      <c r="C12">
        <v>1</v>
      </c>
      <c r="D12" t="s">
        <v>75</v>
      </c>
      <c r="E12">
        <v>5.17</v>
      </c>
      <c r="F12">
        <v>5</v>
      </c>
      <c r="G12">
        <v>2</v>
      </c>
      <c r="H12">
        <v>3</v>
      </c>
      <c r="I12">
        <v>3</v>
      </c>
      <c r="J12">
        <v>1</v>
      </c>
      <c r="K12">
        <v>3.1949999999999998</v>
      </c>
      <c r="L12">
        <v>32.700000000000003</v>
      </c>
      <c r="M12">
        <v>1.69042</v>
      </c>
      <c r="N12">
        <v>18.4026</v>
      </c>
      <c r="O12">
        <v>5.3137400000000001</v>
      </c>
      <c r="P12">
        <v>104.477</v>
      </c>
      <c r="Q12" s="1">
        <v>3100000000</v>
      </c>
      <c r="R12" s="1">
        <v>1900000000</v>
      </c>
      <c r="S12" s="1">
        <v>63000000000</v>
      </c>
      <c r="T12">
        <v>7.9699999999999993E-2</v>
      </c>
      <c r="U12">
        <v>2.1400800000000002</v>
      </c>
      <c r="V12" s="3">
        <v>24.732099999999999</v>
      </c>
      <c r="W12" s="2">
        <v>1.9</v>
      </c>
      <c r="X12" s="3">
        <v>85.697900000000004</v>
      </c>
      <c r="Y12">
        <v>0.34063500000000002</v>
      </c>
      <c r="Z12" s="4">
        <v>7.6814999999999994E-2</v>
      </c>
      <c r="AA12" s="4">
        <v>2.5593000000000001E-2</v>
      </c>
      <c r="AB12" s="4">
        <v>9.5085000000000003E-2</v>
      </c>
      <c r="AC12">
        <v>55.55</v>
      </c>
      <c r="AD12">
        <v>1.44</v>
      </c>
      <c r="AE12">
        <v>19.710699999999999</v>
      </c>
      <c r="AF12">
        <v>0.38119579999999997</v>
      </c>
      <c r="AG12">
        <v>0.40893180000000001</v>
      </c>
      <c r="AH12">
        <v>32.5</v>
      </c>
      <c r="AI12">
        <v>-1.076943</v>
      </c>
      <c r="AJ12">
        <v>3.4873750000000001</v>
      </c>
      <c r="AK12">
        <v>16.69042</v>
      </c>
      <c r="AL12">
        <v>2.814835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</row>
    <row r="13" spans="1:74" x14ac:dyDescent="0.25">
      <c r="A13">
        <v>1995</v>
      </c>
      <c r="B13" t="s">
        <v>74</v>
      </c>
      <c r="C13">
        <v>1</v>
      </c>
      <c r="D13" t="s">
        <v>75</v>
      </c>
      <c r="E13">
        <v>3</v>
      </c>
      <c r="F13">
        <v>5</v>
      </c>
      <c r="G13">
        <v>2</v>
      </c>
      <c r="H13">
        <v>3</v>
      </c>
      <c r="I13">
        <v>3</v>
      </c>
      <c r="J13">
        <v>1</v>
      </c>
      <c r="K13">
        <v>2.8333300000000001</v>
      </c>
      <c r="L13">
        <v>32.9</v>
      </c>
      <c r="M13">
        <v>2.90124</v>
      </c>
      <c r="N13">
        <v>19.119800000000001</v>
      </c>
      <c r="O13">
        <v>10.297800000000001</v>
      </c>
      <c r="P13">
        <v>93.216700000000003</v>
      </c>
      <c r="Q13" s="1">
        <v>4600000000</v>
      </c>
      <c r="R13" s="1">
        <v>2500000000</v>
      </c>
      <c r="S13" s="1">
        <v>66000000000</v>
      </c>
      <c r="T13">
        <v>0.108</v>
      </c>
      <c r="U13">
        <v>2.1345000000000001</v>
      </c>
      <c r="V13" s="3">
        <v>24.732099999999999</v>
      </c>
      <c r="W13" s="2">
        <v>1.9</v>
      </c>
      <c r="X13" s="3">
        <v>86.843000000000004</v>
      </c>
      <c r="Y13">
        <v>0.34693299999999999</v>
      </c>
      <c r="Z13" s="4">
        <v>7.9034999999999994E-2</v>
      </c>
      <c r="AA13" s="4">
        <v>2.6447999999999999E-2</v>
      </c>
      <c r="AB13" s="4">
        <v>9.7927E-2</v>
      </c>
      <c r="AC13">
        <v>50.82</v>
      </c>
      <c r="AD13">
        <v>1.97</v>
      </c>
      <c r="AE13">
        <v>19.710699999999999</v>
      </c>
      <c r="AF13">
        <v>0.34063520000000003</v>
      </c>
      <c r="AG13">
        <v>0.38119579999999997</v>
      </c>
      <c r="AH13">
        <v>32.700000000000003</v>
      </c>
      <c r="AI13">
        <v>-1.058624</v>
      </c>
      <c r="AJ13">
        <v>3.4934729999999998</v>
      </c>
      <c r="AK13">
        <v>17.901240000000001</v>
      </c>
      <c r="AL13">
        <v>2.8848699999999998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</row>
    <row r="14" spans="1:74" x14ac:dyDescent="0.25">
      <c r="A14">
        <v>1996</v>
      </c>
      <c r="B14" t="s">
        <v>74</v>
      </c>
      <c r="C14">
        <v>1</v>
      </c>
      <c r="D14" t="s">
        <v>75</v>
      </c>
      <c r="E14">
        <v>5.83</v>
      </c>
      <c r="F14">
        <v>5</v>
      </c>
      <c r="G14">
        <v>2</v>
      </c>
      <c r="H14">
        <v>3</v>
      </c>
      <c r="I14">
        <v>4.42</v>
      </c>
      <c r="J14">
        <v>1</v>
      </c>
      <c r="K14">
        <v>3.5416699999999999</v>
      </c>
      <c r="L14">
        <v>33.200000000000003</v>
      </c>
      <c r="M14">
        <v>2.3196400000000001</v>
      </c>
      <c r="N14">
        <v>20.729900000000001</v>
      </c>
      <c r="O14">
        <v>2.3771300000000002</v>
      </c>
      <c r="P14">
        <v>117.583</v>
      </c>
      <c r="Q14" s="1">
        <v>5300000000</v>
      </c>
      <c r="R14" s="1">
        <v>2700000000</v>
      </c>
      <c r="S14" s="1">
        <v>69000000000</v>
      </c>
      <c r="T14">
        <v>0.11600000000000001</v>
      </c>
      <c r="U14">
        <v>2.1304799999999999</v>
      </c>
      <c r="V14" s="3">
        <v>24.732099999999999</v>
      </c>
      <c r="W14" s="2">
        <v>1.9</v>
      </c>
      <c r="X14" s="3">
        <v>86.581100000000006</v>
      </c>
      <c r="Y14">
        <v>0.36224299999999998</v>
      </c>
      <c r="Z14" s="4">
        <v>8.3197999999999994E-2</v>
      </c>
      <c r="AA14" s="4">
        <v>2.7983000000000001E-2</v>
      </c>
      <c r="AB14" s="4">
        <v>0.103212</v>
      </c>
      <c r="AC14">
        <v>50.82</v>
      </c>
      <c r="AD14">
        <v>1.97</v>
      </c>
      <c r="AE14">
        <v>19.710699999999999</v>
      </c>
      <c r="AF14">
        <v>0.34693299999999999</v>
      </c>
      <c r="AG14">
        <v>0.34063520000000003</v>
      </c>
      <c r="AH14">
        <v>32.9</v>
      </c>
      <c r="AI14">
        <v>-1.015439</v>
      </c>
      <c r="AJ14">
        <v>3.5025499999999998</v>
      </c>
      <c r="AK14">
        <v>17.31964</v>
      </c>
      <c r="AL14">
        <v>2.8518409999999998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</row>
    <row r="15" spans="1:74" x14ac:dyDescent="0.25">
      <c r="A15">
        <v>1997</v>
      </c>
      <c r="B15" t="s">
        <v>74</v>
      </c>
      <c r="C15">
        <v>1</v>
      </c>
      <c r="D15" t="s">
        <v>75</v>
      </c>
      <c r="E15">
        <v>9.67</v>
      </c>
      <c r="F15">
        <v>6</v>
      </c>
      <c r="G15">
        <v>2</v>
      </c>
      <c r="H15">
        <v>3</v>
      </c>
      <c r="I15">
        <v>5</v>
      </c>
      <c r="J15">
        <v>1.42</v>
      </c>
      <c r="K15">
        <v>4.5149999999999997</v>
      </c>
      <c r="L15">
        <v>33.200000000000003</v>
      </c>
      <c r="M15">
        <v>2.3066800000000001</v>
      </c>
      <c r="N15">
        <v>21.816199999999998</v>
      </c>
      <c r="O15">
        <v>5.3056000000000001</v>
      </c>
      <c r="P15">
        <v>149.898</v>
      </c>
      <c r="Q15" s="1">
        <v>5400000000</v>
      </c>
      <c r="R15" s="1">
        <v>3100000000</v>
      </c>
      <c r="S15" s="1">
        <v>72000000000</v>
      </c>
      <c r="T15">
        <v>0.11799999999999999</v>
      </c>
      <c r="U15">
        <v>2.1115400000000002</v>
      </c>
      <c r="V15" s="3">
        <v>24.732099999999999</v>
      </c>
      <c r="W15" s="2">
        <v>1.9</v>
      </c>
      <c r="X15" s="3">
        <v>85.8553</v>
      </c>
      <c r="Y15">
        <v>0.37603900000000001</v>
      </c>
      <c r="Z15" s="4">
        <v>8.7112999999999996E-2</v>
      </c>
      <c r="AA15" s="4">
        <v>2.9404E-2</v>
      </c>
      <c r="AB15" s="4">
        <v>0.108149</v>
      </c>
      <c r="AC15">
        <v>50.82</v>
      </c>
      <c r="AD15">
        <v>1.97</v>
      </c>
      <c r="AE15">
        <v>19.710699999999999</v>
      </c>
      <c r="AF15">
        <v>0.36224339999999999</v>
      </c>
      <c r="AG15">
        <v>0.34693299999999999</v>
      </c>
      <c r="AH15">
        <v>33.200000000000003</v>
      </c>
      <c r="AI15">
        <v>-0.97806139999999997</v>
      </c>
      <c r="AJ15">
        <v>3.5025499999999998</v>
      </c>
      <c r="AK15">
        <v>17.30668</v>
      </c>
      <c r="AL15">
        <v>2.8510930000000001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1</v>
      </c>
    </row>
    <row r="16" spans="1:74" x14ac:dyDescent="0.25">
      <c r="A16">
        <v>1998</v>
      </c>
      <c r="B16" t="s">
        <v>74</v>
      </c>
      <c r="C16">
        <v>1</v>
      </c>
      <c r="D16" t="s">
        <v>75</v>
      </c>
      <c r="E16">
        <v>9.58</v>
      </c>
      <c r="F16">
        <v>5.92</v>
      </c>
      <c r="G16">
        <v>2</v>
      </c>
      <c r="H16">
        <v>3.25</v>
      </c>
      <c r="I16">
        <v>5</v>
      </c>
      <c r="J16">
        <v>2</v>
      </c>
      <c r="K16">
        <v>4.625</v>
      </c>
      <c r="L16">
        <v>33.200000000000003</v>
      </c>
      <c r="M16">
        <v>3.0146799999999998</v>
      </c>
      <c r="N16">
        <v>22.121400000000001</v>
      </c>
      <c r="O16">
        <v>8.4022400000000008</v>
      </c>
      <c r="P16">
        <v>153.55000000000001</v>
      </c>
      <c r="Q16" s="1">
        <v>5700000000</v>
      </c>
      <c r="R16" s="1">
        <v>3400000000</v>
      </c>
      <c r="S16" s="1">
        <v>76000000000</v>
      </c>
      <c r="T16">
        <v>0.12</v>
      </c>
      <c r="U16">
        <v>2.07734</v>
      </c>
      <c r="V16" s="3">
        <v>24.732099999999999</v>
      </c>
      <c r="W16" s="2">
        <v>1.9</v>
      </c>
      <c r="X16" s="3">
        <v>85.7029</v>
      </c>
      <c r="Y16">
        <v>0.38033800000000001</v>
      </c>
      <c r="Z16" s="4">
        <v>8.9172000000000001E-2</v>
      </c>
      <c r="AA16" s="4">
        <v>3.0099999999999998E-2</v>
      </c>
      <c r="AB16" s="4">
        <v>0.110684</v>
      </c>
      <c r="AC16">
        <v>50.82</v>
      </c>
      <c r="AD16">
        <v>1.97</v>
      </c>
      <c r="AE16">
        <v>19</v>
      </c>
      <c r="AF16">
        <v>0.37603940000000002</v>
      </c>
      <c r="AG16">
        <v>0.36224339999999999</v>
      </c>
      <c r="AH16">
        <v>33.200000000000003</v>
      </c>
      <c r="AI16">
        <v>-0.9666941</v>
      </c>
      <c r="AJ16">
        <v>3.5025499999999998</v>
      </c>
      <c r="AK16">
        <v>18.014679999999998</v>
      </c>
      <c r="AL16">
        <v>2.891187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</row>
    <row r="17" spans="1:74" x14ac:dyDescent="0.25">
      <c r="A17">
        <v>1999</v>
      </c>
      <c r="B17" t="s">
        <v>74</v>
      </c>
      <c r="C17">
        <v>1</v>
      </c>
      <c r="D17" t="s">
        <v>75</v>
      </c>
      <c r="E17">
        <v>9</v>
      </c>
      <c r="F17">
        <v>6</v>
      </c>
      <c r="G17">
        <v>2</v>
      </c>
      <c r="H17">
        <v>3</v>
      </c>
      <c r="I17">
        <v>5</v>
      </c>
      <c r="J17">
        <v>2</v>
      </c>
      <c r="K17">
        <v>4.5</v>
      </c>
      <c r="L17">
        <v>33.299999999999997</v>
      </c>
      <c r="M17">
        <v>2.5742099999999999</v>
      </c>
      <c r="N17">
        <v>22.721399999999999</v>
      </c>
      <c r="O17">
        <v>6.1067</v>
      </c>
      <c r="P17">
        <v>149.85</v>
      </c>
      <c r="Q17" s="1">
        <v>5800000000</v>
      </c>
      <c r="R17" s="1">
        <v>3500000000</v>
      </c>
      <c r="S17" s="1">
        <v>79000000000</v>
      </c>
      <c r="T17">
        <v>0.11700000000000001</v>
      </c>
      <c r="U17">
        <v>2.0227499999999998</v>
      </c>
      <c r="V17" s="3">
        <v>24.732099999999999</v>
      </c>
      <c r="W17" s="2">
        <v>1.9</v>
      </c>
      <c r="X17" s="3">
        <v>87.534300000000002</v>
      </c>
      <c r="Y17">
        <v>0.36481999999999998</v>
      </c>
      <c r="Z17" s="4">
        <v>8.4653999999999993E-2</v>
      </c>
      <c r="AA17" s="4">
        <v>2.8129999999999999E-2</v>
      </c>
      <c r="AB17" s="4">
        <v>0.10463799999999999</v>
      </c>
      <c r="AC17">
        <v>50.82</v>
      </c>
      <c r="AD17">
        <v>1.97</v>
      </c>
      <c r="AE17">
        <v>19.100000000000001</v>
      </c>
      <c r="AF17">
        <v>0.38033830000000002</v>
      </c>
      <c r="AG17">
        <v>0.37603940000000002</v>
      </c>
      <c r="AH17">
        <v>33.200000000000003</v>
      </c>
      <c r="AI17">
        <v>-1.0083519999999999</v>
      </c>
      <c r="AJ17">
        <v>3.505557</v>
      </c>
      <c r="AK17">
        <v>17.574210000000001</v>
      </c>
      <c r="AL17">
        <v>2.8664320000000001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</v>
      </c>
    </row>
    <row r="18" spans="1:74" x14ac:dyDescent="0.25">
      <c r="A18">
        <v>2000</v>
      </c>
      <c r="B18" t="s">
        <v>74</v>
      </c>
      <c r="C18">
        <v>1</v>
      </c>
      <c r="D18" t="s">
        <v>75</v>
      </c>
      <c r="E18">
        <v>8.33</v>
      </c>
      <c r="F18">
        <v>6</v>
      </c>
      <c r="G18">
        <v>2</v>
      </c>
      <c r="H18">
        <v>2.08</v>
      </c>
      <c r="I18">
        <v>5</v>
      </c>
      <c r="J18">
        <v>2</v>
      </c>
      <c r="K18">
        <v>4.2350000000000003</v>
      </c>
      <c r="L18">
        <v>33.299999999999997</v>
      </c>
      <c r="M18">
        <v>3.2574999999999998</v>
      </c>
      <c r="N18">
        <v>23.808599999999998</v>
      </c>
      <c r="O18">
        <v>2.2082600000000001</v>
      </c>
      <c r="P18">
        <v>141.02500000000001</v>
      </c>
      <c r="Q18" s="1">
        <v>6400000000</v>
      </c>
      <c r="R18" s="1">
        <v>4000000000</v>
      </c>
      <c r="S18" s="1">
        <v>83000000000</v>
      </c>
      <c r="T18">
        <v>0.125</v>
      </c>
      <c r="U18">
        <v>1.9523900000000001</v>
      </c>
      <c r="V18" s="3">
        <v>24.732099999999999</v>
      </c>
      <c r="W18" s="2">
        <v>1.9</v>
      </c>
      <c r="X18" s="3">
        <v>90.314300000000003</v>
      </c>
      <c r="Y18">
        <v>0.342219</v>
      </c>
      <c r="Z18" s="4">
        <v>7.7621999999999997E-2</v>
      </c>
      <c r="AA18" s="4">
        <v>2.5151E-2</v>
      </c>
      <c r="AB18" s="4">
        <v>9.5342999999999997E-2</v>
      </c>
      <c r="AC18">
        <v>44.41</v>
      </c>
      <c r="AD18">
        <v>1.98</v>
      </c>
      <c r="AE18">
        <v>18.989999999999998</v>
      </c>
      <c r="AF18">
        <v>0.36481980000000003</v>
      </c>
      <c r="AG18">
        <v>0.38033830000000002</v>
      </c>
      <c r="AH18">
        <v>33.299999999999997</v>
      </c>
      <c r="AI18">
        <v>-1.0723039999999999</v>
      </c>
      <c r="AJ18">
        <v>3.505557</v>
      </c>
      <c r="AK18">
        <v>18.2575</v>
      </c>
      <c r="AL18">
        <v>2.904576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</v>
      </c>
    </row>
    <row r="19" spans="1:74" x14ac:dyDescent="0.25">
      <c r="A19">
        <v>2001</v>
      </c>
      <c r="B19" t="s">
        <v>74</v>
      </c>
      <c r="C19">
        <v>1</v>
      </c>
      <c r="D19" t="s">
        <v>75</v>
      </c>
      <c r="E19">
        <v>8.75</v>
      </c>
      <c r="F19">
        <v>7.42</v>
      </c>
      <c r="G19">
        <v>1.83</v>
      </c>
      <c r="H19">
        <v>2</v>
      </c>
      <c r="I19">
        <v>4</v>
      </c>
      <c r="J19">
        <v>2</v>
      </c>
      <c r="K19">
        <v>4.3333300000000001</v>
      </c>
      <c r="L19">
        <v>33.6</v>
      </c>
      <c r="M19">
        <v>3.11381</v>
      </c>
      <c r="N19">
        <v>24.174299999999999</v>
      </c>
      <c r="O19">
        <v>2.0071699999999999</v>
      </c>
      <c r="P19">
        <v>145.6</v>
      </c>
      <c r="Q19" s="1">
        <v>7200000000</v>
      </c>
      <c r="R19" s="1">
        <v>4600000000</v>
      </c>
      <c r="S19" s="1">
        <v>88000000000</v>
      </c>
      <c r="T19">
        <v>0.13500000000000001</v>
      </c>
      <c r="U19">
        <v>1.88629</v>
      </c>
      <c r="V19" s="3">
        <v>24.732099999999999</v>
      </c>
      <c r="W19" s="2">
        <v>1.9</v>
      </c>
      <c r="X19" s="3">
        <v>91.988200000000006</v>
      </c>
      <c r="Y19">
        <v>0.33082</v>
      </c>
      <c r="Z19" s="4">
        <v>7.2267999999999999E-2</v>
      </c>
      <c r="AA19" s="4">
        <v>2.2946999999999999E-2</v>
      </c>
      <c r="AB19" s="4">
        <v>8.8313000000000003E-2</v>
      </c>
      <c r="AC19">
        <v>44.41</v>
      </c>
      <c r="AD19">
        <v>1.98</v>
      </c>
      <c r="AE19">
        <v>18.8</v>
      </c>
      <c r="AF19">
        <v>0.342219</v>
      </c>
      <c r="AG19">
        <v>0.36481980000000003</v>
      </c>
      <c r="AH19">
        <v>33.299999999999997</v>
      </c>
      <c r="AI19">
        <v>-1.106182</v>
      </c>
      <c r="AJ19">
        <v>3.514526</v>
      </c>
      <c r="AK19">
        <v>18.113810000000001</v>
      </c>
      <c r="AL19">
        <v>2.8966750000000001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</row>
    <row r="20" spans="1:74" x14ac:dyDescent="0.25">
      <c r="A20">
        <v>2002</v>
      </c>
      <c r="B20" t="s">
        <v>74</v>
      </c>
      <c r="C20">
        <v>1</v>
      </c>
      <c r="D20" t="s">
        <v>75</v>
      </c>
      <c r="E20">
        <v>11.08</v>
      </c>
      <c r="F20">
        <v>5.17</v>
      </c>
      <c r="G20">
        <v>1</v>
      </c>
      <c r="H20">
        <v>1.5</v>
      </c>
      <c r="I20">
        <v>3.67</v>
      </c>
      <c r="J20">
        <v>2</v>
      </c>
      <c r="K20">
        <v>4.07</v>
      </c>
      <c r="L20">
        <v>33.799999999999997</v>
      </c>
      <c r="M20">
        <v>1.9603900000000001</v>
      </c>
      <c r="N20">
        <v>24.3414</v>
      </c>
      <c r="O20">
        <v>3.33256</v>
      </c>
      <c r="P20">
        <v>137.566</v>
      </c>
      <c r="Q20" s="1">
        <v>6900000000</v>
      </c>
      <c r="R20" s="1">
        <v>4600000000</v>
      </c>
      <c r="S20" s="1">
        <v>91000000000</v>
      </c>
      <c r="T20">
        <v>0.126</v>
      </c>
      <c r="U20">
        <v>1.82006</v>
      </c>
      <c r="V20" s="3">
        <v>24.732099999999999</v>
      </c>
      <c r="W20" s="2">
        <v>1.9</v>
      </c>
      <c r="X20" s="3">
        <v>91.389399999999995</v>
      </c>
      <c r="Y20">
        <v>0.333671</v>
      </c>
      <c r="Z20" s="4">
        <v>7.3415999999999995E-2</v>
      </c>
      <c r="AA20" s="4">
        <v>2.3264E-2</v>
      </c>
      <c r="AB20" s="4">
        <v>8.9640999999999998E-2</v>
      </c>
      <c r="AC20">
        <v>44.41</v>
      </c>
      <c r="AD20">
        <v>1.98</v>
      </c>
      <c r="AE20">
        <v>19</v>
      </c>
      <c r="AF20">
        <v>0.33081959999999999</v>
      </c>
      <c r="AG20">
        <v>0.342219</v>
      </c>
      <c r="AH20">
        <v>33.6</v>
      </c>
      <c r="AI20">
        <v>-1.097601</v>
      </c>
      <c r="AJ20">
        <v>3.5204610000000001</v>
      </c>
      <c r="AK20">
        <v>16.96039</v>
      </c>
      <c r="AL20">
        <v>2.8308810000000002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1</v>
      </c>
    </row>
    <row r="21" spans="1:74" x14ac:dyDescent="0.25">
      <c r="A21">
        <v>2003</v>
      </c>
      <c r="B21" t="s">
        <v>74</v>
      </c>
      <c r="C21">
        <v>1</v>
      </c>
      <c r="D21" t="s">
        <v>75</v>
      </c>
      <c r="E21">
        <v>10.67</v>
      </c>
      <c r="F21">
        <v>5.75</v>
      </c>
      <c r="G21">
        <v>1</v>
      </c>
      <c r="H21">
        <v>1.17</v>
      </c>
      <c r="I21">
        <v>2.5</v>
      </c>
      <c r="J21">
        <v>2</v>
      </c>
      <c r="K21">
        <v>3.8483299999999998</v>
      </c>
      <c r="L21">
        <v>34.1</v>
      </c>
      <c r="M21">
        <v>2.9418500000000001</v>
      </c>
      <c r="N21">
        <v>24.679200000000002</v>
      </c>
      <c r="O21">
        <v>5.6687099999999999</v>
      </c>
      <c r="P21">
        <v>131.22800000000001</v>
      </c>
      <c r="Q21" s="1">
        <v>7500000000</v>
      </c>
      <c r="R21" s="1">
        <v>4500000000</v>
      </c>
      <c r="S21" s="1">
        <v>95000000000</v>
      </c>
      <c r="T21">
        <v>0.126</v>
      </c>
      <c r="U21">
        <v>1.7312700000000001</v>
      </c>
      <c r="V21" s="3">
        <v>24.732099999999999</v>
      </c>
      <c r="W21" s="2">
        <v>1.9</v>
      </c>
      <c r="X21" s="3">
        <v>93.148099999999999</v>
      </c>
      <c r="Y21">
        <v>0.31684699999999999</v>
      </c>
      <c r="Z21" s="4">
        <v>6.8006999999999998E-2</v>
      </c>
      <c r="AA21" s="4">
        <v>2.1083999999999999E-2</v>
      </c>
      <c r="AB21" s="4">
        <v>8.2589999999999997E-2</v>
      </c>
      <c r="AC21">
        <v>44.41</v>
      </c>
      <c r="AD21">
        <v>1.98</v>
      </c>
      <c r="AE21">
        <v>19.2</v>
      </c>
      <c r="AF21">
        <v>0.33367059999999998</v>
      </c>
      <c r="AG21">
        <v>0.33081959999999999</v>
      </c>
      <c r="AH21">
        <v>33.799999999999997</v>
      </c>
      <c r="AI21">
        <v>-1.1493370000000001</v>
      </c>
      <c r="AJ21">
        <v>3.5292970000000001</v>
      </c>
      <c r="AK21">
        <v>17.941849999999999</v>
      </c>
      <c r="AL21">
        <v>2.8871359999999999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1</v>
      </c>
    </row>
    <row r="22" spans="1:74" x14ac:dyDescent="0.25">
      <c r="A22">
        <v>2004</v>
      </c>
      <c r="B22" t="s">
        <v>74</v>
      </c>
      <c r="C22">
        <v>1</v>
      </c>
      <c r="D22" t="s">
        <v>75</v>
      </c>
      <c r="E22">
        <v>10.210000000000001</v>
      </c>
      <c r="F22">
        <v>6.5</v>
      </c>
      <c r="G22">
        <v>1.04</v>
      </c>
      <c r="H22">
        <v>1.04</v>
      </c>
      <c r="I22">
        <v>2.75</v>
      </c>
      <c r="J22">
        <v>2</v>
      </c>
      <c r="K22">
        <v>3.92333</v>
      </c>
      <c r="L22">
        <v>34.299999999999997</v>
      </c>
      <c r="M22">
        <v>3.5533600000000001</v>
      </c>
      <c r="N22">
        <v>24.991800000000001</v>
      </c>
      <c r="O22">
        <v>7.5875399999999997</v>
      </c>
      <c r="P22">
        <v>134.57</v>
      </c>
      <c r="Q22" s="1">
        <v>14000000000</v>
      </c>
      <c r="R22" s="1">
        <v>8400000000</v>
      </c>
      <c r="S22" s="1">
        <v>100000000000</v>
      </c>
      <c r="T22">
        <v>0.223</v>
      </c>
      <c r="U22">
        <v>1.6152</v>
      </c>
      <c r="V22" s="3">
        <v>24.732099999999999</v>
      </c>
      <c r="W22" s="2">
        <v>1.9</v>
      </c>
      <c r="X22" s="3">
        <v>96.538799999999995</v>
      </c>
      <c r="Y22">
        <v>0.28846500000000003</v>
      </c>
      <c r="Z22" s="4">
        <v>5.8928000000000001E-2</v>
      </c>
      <c r="AA22" s="4">
        <v>1.7611999999999999E-2</v>
      </c>
      <c r="AB22" s="4">
        <v>7.0966000000000001E-2</v>
      </c>
      <c r="AC22">
        <v>44.41</v>
      </c>
      <c r="AD22">
        <v>1.98</v>
      </c>
      <c r="AE22">
        <v>19.8</v>
      </c>
      <c r="AF22">
        <v>0.31684669999999998</v>
      </c>
      <c r="AG22">
        <v>0.33367059999999998</v>
      </c>
      <c r="AH22">
        <v>34.1</v>
      </c>
      <c r="AI22">
        <v>-1.24318</v>
      </c>
      <c r="AJ22">
        <v>3.535145</v>
      </c>
      <c r="AK22">
        <v>18.553360000000001</v>
      </c>
      <c r="AL22">
        <v>2.9206509999999999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1</v>
      </c>
    </row>
    <row r="23" spans="1:74" x14ac:dyDescent="0.25">
      <c r="A23">
        <v>2005</v>
      </c>
      <c r="B23" t="s">
        <v>74</v>
      </c>
      <c r="C23">
        <v>1</v>
      </c>
      <c r="D23" t="s">
        <v>75</v>
      </c>
      <c r="E23">
        <v>10</v>
      </c>
      <c r="F23">
        <v>6.96</v>
      </c>
      <c r="G23">
        <v>1.5</v>
      </c>
      <c r="H23">
        <v>2</v>
      </c>
      <c r="I23">
        <v>3</v>
      </c>
      <c r="J23">
        <v>2</v>
      </c>
      <c r="K23">
        <v>4.2433300000000003</v>
      </c>
      <c r="L23">
        <v>34.5</v>
      </c>
      <c r="M23">
        <v>4.96584</v>
      </c>
      <c r="N23">
        <v>25.830400000000001</v>
      </c>
      <c r="O23">
        <v>7.0466199999999999</v>
      </c>
      <c r="P23">
        <v>146.39500000000001</v>
      </c>
      <c r="Q23" s="1">
        <v>19000000000</v>
      </c>
      <c r="R23" s="1">
        <v>12000000000</v>
      </c>
      <c r="S23" s="1">
        <v>110000000000</v>
      </c>
      <c r="T23">
        <v>0.28999999999999998</v>
      </c>
      <c r="U23">
        <v>1.48475</v>
      </c>
      <c r="V23" s="3">
        <v>24.732099999999999</v>
      </c>
      <c r="W23" s="2">
        <v>1.9</v>
      </c>
      <c r="X23" s="3">
        <v>100.809</v>
      </c>
      <c r="Y23">
        <v>0.25117800000000001</v>
      </c>
      <c r="Z23" s="4">
        <v>4.9112999999999997E-2</v>
      </c>
      <c r="AA23" s="4">
        <v>1.4005999999999999E-2</v>
      </c>
      <c r="AB23" s="4">
        <v>5.8557999999999999E-2</v>
      </c>
      <c r="AC23">
        <v>38.65</v>
      </c>
      <c r="AD23">
        <v>2.11</v>
      </c>
      <c r="AE23">
        <v>19.710699999999999</v>
      </c>
      <c r="AF23">
        <v>0.28846549999999999</v>
      </c>
      <c r="AG23">
        <v>0.31684669999999998</v>
      </c>
      <c r="AH23">
        <v>34.299999999999997</v>
      </c>
      <c r="AI23">
        <v>-1.3815919999999999</v>
      </c>
      <c r="AJ23">
        <v>3.540959</v>
      </c>
      <c r="AK23">
        <v>19.96584</v>
      </c>
      <c r="AL23">
        <v>2.9940229999999999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1</v>
      </c>
    </row>
    <row r="24" spans="1:74" x14ac:dyDescent="0.25">
      <c r="A24">
        <v>2006</v>
      </c>
      <c r="B24" t="s">
        <v>74</v>
      </c>
      <c r="C24">
        <v>1</v>
      </c>
      <c r="D24" t="s">
        <v>75</v>
      </c>
      <c r="E24">
        <v>9.25</v>
      </c>
      <c r="F24">
        <v>7.13</v>
      </c>
      <c r="G24">
        <v>1.5</v>
      </c>
      <c r="H24">
        <v>2.5</v>
      </c>
      <c r="I24">
        <v>3</v>
      </c>
      <c r="J24">
        <v>2</v>
      </c>
      <c r="K24">
        <v>4.2300000000000004</v>
      </c>
      <c r="L24">
        <v>34.6</v>
      </c>
      <c r="M24">
        <v>5.2445399999999998</v>
      </c>
      <c r="N24">
        <v>26.144100000000002</v>
      </c>
      <c r="O24">
        <v>6.7652599999999996</v>
      </c>
      <c r="P24">
        <v>146.358</v>
      </c>
      <c r="Q24" s="1">
        <v>22000000000</v>
      </c>
      <c r="R24" s="1">
        <v>15000000000</v>
      </c>
      <c r="S24" s="1">
        <v>110000000000</v>
      </c>
      <c r="T24">
        <v>0.32400000000000001</v>
      </c>
      <c r="U24">
        <v>1.3471200000000001</v>
      </c>
      <c r="V24" s="3">
        <v>24.732099999999999</v>
      </c>
      <c r="W24" s="2">
        <v>1.9</v>
      </c>
      <c r="X24" s="3">
        <v>102.746</v>
      </c>
      <c r="Y24">
        <v>0.23594399999999999</v>
      </c>
      <c r="Z24" s="4">
        <v>4.4875999999999999E-2</v>
      </c>
      <c r="AA24" s="4">
        <v>1.2626E-2</v>
      </c>
      <c r="AB24" s="4">
        <v>5.3369E-2</v>
      </c>
      <c r="AC24">
        <v>38.65</v>
      </c>
      <c r="AD24">
        <v>2.11</v>
      </c>
      <c r="AE24">
        <v>19.710699999999999</v>
      </c>
      <c r="AF24">
        <v>0.25117840000000002</v>
      </c>
      <c r="AG24">
        <v>0.28846549999999999</v>
      </c>
      <c r="AH24">
        <v>34.5</v>
      </c>
      <c r="AI24">
        <v>-1.4441600000000001</v>
      </c>
      <c r="AJ24">
        <v>3.5438540000000001</v>
      </c>
      <c r="AK24">
        <v>20.244540000000001</v>
      </c>
      <c r="AL24">
        <v>3.0078849999999999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</row>
    <row r="25" spans="1:74" x14ac:dyDescent="0.25">
      <c r="A25">
        <v>2007</v>
      </c>
      <c r="B25" t="s">
        <v>74</v>
      </c>
      <c r="C25">
        <v>1</v>
      </c>
      <c r="D25" t="s">
        <v>75</v>
      </c>
      <c r="E25">
        <v>8.67</v>
      </c>
      <c r="F25">
        <v>6.75</v>
      </c>
      <c r="G25">
        <v>2.04</v>
      </c>
      <c r="H25">
        <v>2.63</v>
      </c>
      <c r="I25">
        <v>3</v>
      </c>
      <c r="J25">
        <v>2</v>
      </c>
      <c r="K25">
        <v>4.1816700000000004</v>
      </c>
      <c r="L25">
        <v>34.700000000000003</v>
      </c>
      <c r="M25">
        <v>5.7534099999999997</v>
      </c>
      <c r="N25">
        <v>26.1785</v>
      </c>
      <c r="O25">
        <v>9.1069899999999997</v>
      </c>
      <c r="P25">
        <v>145.10400000000001</v>
      </c>
      <c r="Q25" s="1">
        <v>26000000000</v>
      </c>
      <c r="R25" s="1">
        <v>17000000000</v>
      </c>
      <c r="S25" s="1">
        <v>120000000000</v>
      </c>
      <c r="T25">
        <v>0.35199999999999998</v>
      </c>
      <c r="U25">
        <v>1.2266300000000001</v>
      </c>
      <c r="V25" s="3">
        <v>24.732099999999999</v>
      </c>
      <c r="W25" s="2">
        <v>1.9</v>
      </c>
      <c r="X25" s="3">
        <v>104.97799999999999</v>
      </c>
      <c r="Y25">
        <v>0.21851200000000001</v>
      </c>
      <c r="Z25" s="4">
        <v>4.0467000000000003E-2</v>
      </c>
      <c r="AA25" s="4">
        <v>1.1221E-2</v>
      </c>
      <c r="AB25" s="4">
        <v>4.7995999999999997E-2</v>
      </c>
      <c r="AC25">
        <v>38.65</v>
      </c>
      <c r="AD25">
        <v>2.11</v>
      </c>
      <c r="AE25">
        <v>19.710699999999999</v>
      </c>
      <c r="AF25">
        <v>0.23594409999999999</v>
      </c>
      <c r="AG25">
        <v>0.25117840000000002</v>
      </c>
      <c r="AH25">
        <v>34.6</v>
      </c>
      <c r="AI25">
        <v>-1.5209140000000001</v>
      </c>
      <c r="AJ25">
        <v>3.5467399999999998</v>
      </c>
      <c r="AK25">
        <v>20.753409999999999</v>
      </c>
      <c r="AL25">
        <v>3.0327109999999999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1</v>
      </c>
    </row>
    <row r="26" spans="1:74" x14ac:dyDescent="0.25">
      <c r="A26">
        <v>2008</v>
      </c>
      <c r="B26" t="s">
        <v>74</v>
      </c>
      <c r="C26">
        <v>1</v>
      </c>
      <c r="D26" t="s">
        <v>75</v>
      </c>
      <c r="E26">
        <v>8</v>
      </c>
      <c r="F26">
        <v>7</v>
      </c>
      <c r="G26">
        <v>2.5</v>
      </c>
      <c r="H26">
        <v>2.5</v>
      </c>
      <c r="I26">
        <v>3</v>
      </c>
      <c r="J26">
        <v>2</v>
      </c>
      <c r="K26">
        <v>4.1666699999999999</v>
      </c>
      <c r="L26">
        <v>34.700000000000003</v>
      </c>
      <c r="M26">
        <v>4.8061800000000003</v>
      </c>
      <c r="N26">
        <v>26.202300000000001</v>
      </c>
      <c r="O26">
        <v>8.9019499999999994</v>
      </c>
      <c r="P26">
        <v>144.583</v>
      </c>
      <c r="Q26" s="1">
        <v>26000000000</v>
      </c>
      <c r="R26" s="1">
        <v>18000000000</v>
      </c>
      <c r="S26" s="1">
        <v>130000000000</v>
      </c>
      <c r="T26">
        <v>0.34</v>
      </c>
      <c r="U26">
        <v>1.1456500000000001</v>
      </c>
      <c r="V26" s="3">
        <v>24.732099999999999</v>
      </c>
      <c r="W26" s="2">
        <v>1.9</v>
      </c>
      <c r="X26" s="3">
        <v>106.06</v>
      </c>
      <c r="Y26">
        <v>0.20799999999999999</v>
      </c>
      <c r="Z26" s="4">
        <v>3.8281000000000003E-2</v>
      </c>
      <c r="AA26" s="4">
        <v>1.0565E-2</v>
      </c>
      <c r="AB26" s="4">
        <v>4.5365000000000003E-2</v>
      </c>
      <c r="AC26">
        <v>38.65</v>
      </c>
      <c r="AD26">
        <v>2.11</v>
      </c>
      <c r="AE26">
        <v>19.710699999999999</v>
      </c>
      <c r="AF26">
        <v>0.21851200000000001</v>
      </c>
      <c r="AG26">
        <v>0.23594409999999999</v>
      </c>
      <c r="AH26">
        <v>34.700000000000003</v>
      </c>
      <c r="AI26">
        <v>-1.570217</v>
      </c>
      <c r="AJ26">
        <v>3.5467399999999998</v>
      </c>
      <c r="AK26">
        <v>19.806180000000001</v>
      </c>
      <c r="AL26">
        <v>2.9859939999999998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</row>
    <row r="27" spans="1:74" x14ac:dyDescent="0.25">
      <c r="A27">
        <v>2009</v>
      </c>
      <c r="B27" t="s">
        <v>74</v>
      </c>
      <c r="C27">
        <v>1</v>
      </c>
      <c r="D27" t="s">
        <v>75</v>
      </c>
      <c r="E27">
        <v>9.5</v>
      </c>
      <c r="F27">
        <v>7</v>
      </c>
      <c r="G27">
        <v>2.79</v>
      </c>
      <c r="H27">
        <v>2.5</v>
      </c>
      <c r="I27">
        <v>3.5</v>
      </c>
      <c r="J27">
        <v>2</v>
      </c>
      <c r="K27">
        <v>4.54833</v>
      </c>
      <c r="L27">
        <v>34.799999999999997</v>
      </c>
      <c r="M27">
        <v>3.8784999999999998</v>
      </c>
      <c r="N27">
        <v>26.206099999999999</v>
      </c>
      <c r="O27">
        <v>5.42347</v>
      </c>
      <c r="P27">
        <v>158.28200000000001</v>
      </c>
      <c r="Q27" s="1">
        <v>25000000000</v>
      </c>
      <c r="R27" s="1">
        <v>18000000000</v>
      </c>
      <c r="S27" s="1">
        <v>140000000000</v>
      </c>
      <c r="T27">
        <v>0.316</v>
      </c>
      <c r="U27">
        <v>1.1168100000000001</v>
      </c>
      <c r="V27" s="3">
        <v>24.732099999999999</v>
      </c>
      <c r="W27" s="2">
        <v>1.9</v>
      </c>
      <c r="X27" s="3">
        <v>106.51900000000001</v>
      </c>
      <c r="Y27">
        <v>0.20236299999999999</v>
      </c>
      <c r="Z27" s="4">
        <v>3.7172999999999998E-2</v>
      </c>
      <c r="AA27" s="4">
        <v>1.0260999999999999E-2</v>
      </c>
      <c r="AB27" s="4">
        <v>4.4055999999999998E-2</v>
      </c>
      <c r="AC27">
        <v>38.65</v>
      </c>
      <c r="AD27">
        <v>2.11</v>
      </c>
      <c r="AE27">
        <v>19.710699999999999</v>
      </c>
      <c r="AF27">
        <v>0.20800009999999999</v>
      </c>
      <c r="AG27">
        <v>0.21851200000000001</v>
      </c>
      <c r="AH27">
        <v>34.700000000000003</v>
      </c>
      <c r="AI27">
        <v>-1.597693</v>
      </c>
      <c r="AJ27">
        <v>3.549617</v>
      </c>
      <c r="AK27">
        <v>18.878499999999999</v>
      </c>
      <c r="AL27">
        <v>2.938024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1</v>
      </c>
    </row>
    <row r="28" spans="1:74" x14ac:dyDescent="0.25">
      <c r="A28">
        <v>2010</v>
      </c>
      <c r="B28" t="s">
        <v>74</v>
      </c>
      <c r="C28">
        <v>1</v>
      </c>
      <c r="D28" t="s">
        <v>75</v>
      </c>
      <c r="E28">
        <v>9.0399999999999991</v>
      </c>
      <c r="F28">
        <v>7</v>
      </c>
      <c r="G28">
        <v>3</v>
      </c>
      <c r="H28">
        <v>2.33</v>
      </c>
      <c r="I28">
        <v>3.5</v>
      </c>
      <c r="J28">
        <v>2</v>
      </c>
      <c r="K28">
        <v>4.4783299999999997</v>
      </c>
      <c r="L28">
        <v>34.799999999999997</v>
      </c>
      <c r="M28">
        <v>4.3909599999999998</v>
      </c>
      <c r="N28">
        <v>26.246700000000001</v>
      </c>
      <c r="O28">
        <v>8.1266800000000003</v>
      </c>
      <c r="P28">
        <v>155.846</v>
      </c>
      <c r="Q28" s="1">
        <v>25000000000</v>
      </c>
      <c r="R28" s="1">
        <v>18000000000</v>
      </c>
      <c r="S28" s="1">
        <v>140000000000</v>
      </c>
      <c r="T28">
        <v>0.29899999999999999</v>
      </c>
      <c r="U28">
        <v>1.1248100000000001</v>
      </c>
      <c r="V28" s="3">
        <v>24.732099999999999</v>
      </c>
      <c r="W28" s="2">
        <v>1.9</v>
      </c>
      <c r="X28" s="3">
        <v>107.9</v>
      </c>
      <c r="Y28">
        <v>0.191776</v>
      </c>
      <c r="Z28" s="4">
        <v>3.4736000000000003E-2</v>
      </c>
      <c r="AA28" s="4">
        <v>9.5270000000000007E-3</v>
      </c>
      <c r="AB28" s="4">
        <v>4.1119999999999997E-2</v>
      </c>
      <c r="AC28">
        <v>31.88</v>
      </c>
      <c r="AD28">
        <v>2.2799999999999998</v>
      </c>
      <c r="AE28">
        <v>3.9977399999999998</v>
      </c>
      <c r="AF28">
        <v>0.20236280000000001</v>
      </c>
      <c r="AG28">
        <v>0.20800009999999999</v>
      </c>
      <c r="AH28">
        <v>34.799999999999997</v>
      </c>
      <c r="AI28">
        <v>-1.6514279999999999</v>
      </c>
      <c r="AJ28">
        <v>3.549617</v>
      </c>
      <c r="AK28">
        <v>19.39096</v>
      </c>
      <c r="AL28">
        <v>2.964807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</row>
    <row r="29" spans="1:74" x14ac:dyDescent="0.25">
      <c r="A29">
        <v>2011</v>
      </c>
      <c r="B29" t="s">
        <v>74</v>
      </c>
      <c r="C29">
        <v>1</v>
      </c>
      <c r="D29" t="s">
        <v>75</v>
      </c>
      <c r="E29">
        <v>6.63</v>
      </c>
      <c r="F29">
        <v>6.71</v>
      </c>
      <c r="G29">
        <v>3</v>
      </c>
      <c r="H29">
        <v>2</v>
      </c>
      <c r="I29">
        <v>3.5</v>
      </c>
      <c r="J29">
        <v>2</v>
      </c>
      <c r="K29">
        <v>3.9733299999999998</v>
      </c>
      <c r="L29">
        <v>34.799999999999997</v>
      </c>
      <c r="M29">
        <v>5.2535499999999997</v>
      </c>
      <c r="N29">
        <v>27.420999999999999</v>
      </c>
      <c r="O29">
        <v>11.395200000000001</v>
      </c>
      <c r="P29">
        <v>138.27199999999999</v>
      </c>
      <c r="Q29" s="1">
        <v>32000000000</v>
      </c>
      <c r="R29" s="1">
        <v>24000000000</v>
      </c>
      <c r="S29" s="1">
        <v>150000000000</v>
      </c>
      <c r="T29">
        <v>0.36599999999999999</v>
      </c>
      <c r="U29">
        <v>1.1438299999999999</v>
      </c>
      <c r="V29" s="3">
        <v>24.732099999999999</v>
      </c>
      <c r="W29" s="2">
        <v>1.9</v>
      </c>
      <c r="X29" s="3">
        <v>110.233</v>
      </c>
      <c r="Y29">
        <v>0.18016399999999999</v>
      </c>
      <c r="Z29" s="4">
        <v>3.2147000000000002E-2</v>
      </c>
      <c r="AA29" s="4">
        <v>8.8369999999999994E-3</v>
      </c>
      <c r="AB29" s="4">
        <v>3.8087000000000003E-2</v>
      </c>
      <c r="AC29">
        <v>31.88</v>
      </c>
      <c r="AD29">
        <v>2.2799999999999998</v>
      </c>
      <c r="AE29">
        <v>3.9977399999999998</v>
      </c>
      <c r="AF29">
        <v>0.1917758</v>
      </c>
      <c r="AG29">
        <v>0.20236280000000001</v>
      </c>
      <c r="AH29">
        <v>34.799999999999997</v>
      </c>
      <c r="AI29">
        <v>-1.713889</v>
      </c>
      <c r="AJ29">
        <v>3.549617</v>
      </c>
      <c r="AK29">
        <v>20.253550000000001</v>
      </c>
      <c r="AL29">
        <v>3.0083299999999999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1</v>
      </c>
    </row>
    <row r="30" spans="1:74" x14ac:dyDescent="0.25">
      <c r="A30">
        <v>2012</v>
      </c>
      <c r="B30" t="s">
        <v>74</v>
      </c>
      <c r="C30">
        <v>1</v>
      </c>
      <c r="D30" t="s">
        <v>75</v>
      </c>
      <c r="E30">
        <v>6.5</v>
      </c>
      <c r="F30">
        <v>6</v>
      </c>
      <c r="G30">
        <v>3</v>
      </c>
      <c r="H30">
        <v>2</v>
      </c>
      <c r="I30">
        <v>3.5</v>
      </c>
      <c r="J30">
        <v>2</v>
      </c>
      <c r="K30">
        <v>3.8333300000000001</v>
      </c>
      <c r="L30">
        <v>34.799999999999997</v>
      </c>
      <c r="M30">
        <v>5.2992600000000003</v>
      </c>
      <c r="N30">
        <v>28.2623</v>
      </c>
      <c r="O30">
        <v>6.2175000000000002</v>
      </c>
      <c r="P30">
        <v>133.4</v>
      </c>
      <c r="Q30" s="1">
        <v>36000000000</v>
      </c>
      <c r="R30" s="1">
        <v>27000000000</v>
      </c>
      <c r="S30" s="1">
        <v>160000000000</v>
      </c>
      <c r="T30">
        <v>0.38700000000000001</v>
      </c>
      <c r="U30">
        <v>1.15401</v>
      </c>
      <c r="V30" s="3">
        <v>24.732099999999999</v>
      </c>
      <c r="W30" s="2">
        <v>1.9</v>
      </c>
      <c r="X30" s="3">
        <v>111.59099999999999</v>
      </c>
      <c r="Y30">
        <v>0.172406</v>
      </c>
      <c r="Z30" s="4">
        <v>3.1036999999999999E-2</v>
      </c>
      <c r="AA30" s="4">
        <v>8.6149999999999994E-3</v>
      </c>
      <c r="AB30" s="4">
        <v>3.6849E-2</v>
      </c>
      <c r="AC30">
        <v>31.88</v>
      </c>
      <c r="AD30">
        <v>2.2799999999999998</v>
      </c>
      <c r="AE30">
        <v>3.9977399999999998</v>
      </c>
      <c r="AF30">
        <v>0.18016370000000001</v>
      </c>
      <c r="AG30">
        <v>0.1917758</v>
      </c>
      <c r="AH30">
        <v>34.799999999999997</v>
      </c>
      <c r="AI30">
        <v>-1.7579039999999999</v>
      </c>
      <c r="AJ30">
        <v>3.549617</v>
      </c>
      <c r="AK30">
        <v>20.29926</v>
      </c>
      <c r="AL30">
        <v>3.0105840000000001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1</v>
      </c>
    </row>
    <row r="31" spans="1:74" x14ac:dyDescent="0.25">
      <c r="A31">
        <v>2013</v>
      </c>
      <c r="B31" t="s">
        <v>74</v>
      </c>
      <c r="C31">
        <v>1</v>
      </c>
      <c r="D31" t="s">
        <v>75</v>
      </c>
      <c r="E31">
        <v>6.17</v>
      </c>
      <c r="F31">
        <v>6</v>
      </c>
      <c r="G31">
        <v>3</v>
      </c>
      <c r="H31">
        <v>2</v>
      </c>
      <c r="I31">
        <v>3.5</v>
      </c>
      <c r="J31">
        <v>2</v>
      </c>
      <c r="K31">
        <v>3.77833</v>
      </c>
      <c r="L31">
        <v>34.799999999999997</v>
      </c>
      <c r="M31">
        <v>4.7952000000000004</v>
      </c>
      <c r="N31">
        <v>28.389600000000002</v>
      </c>
      <c r="O31">
        <v>7.5304099999999998</v>
      </c>
      <c r="P31">
        <v>131.48599999999999</v>
      </c>
      <c r="Q31" s="1">
        <v>36000000000</v>
      </c>
      <c r="R31" s="1">
        <v>28000000000</v>
      </c>
      <c r="S31" s="1">
        <v>170000000000</v>
      </c>
      <c r="T31">
        <v>0.371</v>
      </c>
      <c r="U31">
        <v>1.15595</v>
      </c>
      <c r="V31" s="3">
        <v>24.732099999999999</v>
      </c>
      <c r="W31" s="2">
        <v>1.9</v>
      </c>
      <c r="X31" s="3">
        <v>113.467</v>
      </c>
      <c r="Y31">
        <v>0.16352</v>
      </c>
      <c r="Z31" s="4">
        <v>2.9402000000000001E-2</v>
      </c>
      <c r="AA31" s="4">
        <v>8.2159999999999993E-3</v>
      </c>
      <c r="AB31" s="4">
        <v>3.4958999999999997E-2</v>
      </c>
      <c r="AC31">
        <v>31.88</v>
      </c>
      <c r="AD31">
        <v>2.2799999999999998</v>
      </c>
      <c r="AE31">
        <v>3.9977399999999998</v>
      </c>
      <c r="AF31">
        <v>0.1724059</v>
      </c>
      <c r="AG31">
        <v>0.18016370000000001</v>
      </c>
      <c r="AH31">
        <v>34.799999999999997</v>
      </c>
      <c r="AI31">
        <v>-1.810818</v>
      </c>
      <c r="AJ31">
        <v>3.549617</v>
      </c>
      <c r="AK31">
        <v>19.795200000000001</v>
      </c>
      <c r="AL31">
        <v>2.9854400000000001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1</v>
      </c>
    </row>
    <row r="32" spans="1:74" x14ac:dyDescent="0.25">
      <c r="A32">
        <v>2014</v>
      </c>
      <c r="B32" t="s">
        <v>74</v>
      </c>
      <c r="C32">
        <v>1</v>
      </c>
      <c r="D32" t="s">
        <v>75</v>
      </c>
      <c r="E32">
        <v>7.67</v>
      </c>
      <c r="F32">
        <v>6.04</v>
      </c>
      <c r="G32">
        <v>3</v>
      </c>
      <c r="H32">
        <v>2</v>
      </c>
      <c r="I32">
        <v>3.5</v>
      </c>
      <c r="J32">
        <v>2</v>
      </c>
      <c r="K32">
        <v>4.0350000000000001</v>
      </c>
      <c r="L32">
        <v>34.799999999999997</v>
      </c>
      <c r="M32">
        <v>4.8557600000000001</v>
      </c>
      <c r="N32">
        <v>28.5779</v>
      </c>
      <c r="O32">
        <v>6.9916400000000003</v>
      </c>
      <c r="P32">
        <v>140.41800000000001</v>
      </c>
      <c r="Q32" s="1">
        <v>37000000000</v>
      </c>
      <c r="R32" s="1">
        <v>28000000000</v>
      </c>
      <c r="S32" s="1">
        <v>180000000000</v>
      </c>
      <c r="T32">
        <v>0.35499999999999998</v>
      </c>
      <c r="U32">
        <v>1.14293</v>
      </c>
      <c r="V32" s="3">
        <v>24.732099999999999</v>
      </c>
      <c r="W32" s="2">
        <v>1.9</v>
      </c>
      <c r="X32" s="3">
        <v>114.873</v>
      </c>
      <c r="Y32">
        <v>0.15764500000000001</v>
      </c>
      <c r="Z32" s="4">
        <v>2.8441000000000001E-2</v>
      </c>
      <c r="AA32" s="4">
        <v>8.0210000000000004E-3</v>
      </c>
      <c r="AB32" s="4">
        <v>3.3882000000000002E-2</v>
      </c>
      <c r="AC32">
        <v>31.88</v>
      </c>
      <c r="AD32">
        <v>2.2799999999999998</v>
      </c>
      <c r="AE32">
        <v>3.9977399999999998</v>
      </c>
      <c r="AF32">
        <v>0.16352030000000001</v>
      </c>
      <c r="AG32">
        <v>0.1724059</v>
      </c>
      <c r="AH32">
        <v>34.799999999999997</v>
      </c>
      <c r="AI32">
        <v>-1.8474090000000001</v>
      </c>
      <c r="AJ32">
        <v>3.549617</v>
      </c>
      <c r="AK32">
        <v>19.85576</v>
      </c>
      <c r="AL32">
        <v>2.9884940000000002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1</v>
      </c>
      <c r="BV32">
        <v>1</v>
      </c>
    </row>
    <row r="33" spans="1:74" x14ac:dyDescent="0.25">
      <c r="A33">
        <v>2015</v>
      </c>
      <c r="B33" t="s">
        <v>74</v>
      </c>
      <c r="C33">
        <v>1</v>
      </c>
      <c r="D33" t="s">
        <v>75</v>
      </c>
      <c r="E33">
        <v>8.08</v>
      </c>
      <c r="F33">
        <v>6.58</v>
      </c>
      <c r="G33">
        <v>3</v>
      </c>
      <c r="H33">
        <v>2</v>
      </c>
      <c r="I33">
        <v>3.5</v>
      </c>
      <c r="J33">
        <v>2</v>
      </c>
      <c r="K33">
        <v>4.1933299999999996</v>
      </c>
      <c r="L33">
        <v>34.799999999999997</v>
      </c>
      <c r="M33">
        <v>5.3668699999999996</v>
      </c>
      <c r="N33">
        <v>28.886700000000001</v>
      </c>
      <c r="O33">
        <v>6.19428</v>
      </c>
      <c r="P33">
        <v>145.928</v>
      </c>
      <c r="Q33" s="1">
        <v>38000000000</v>
      </c>
      <c r="R33" s="1">
        <v>28000000000</v>
      </c>
      <c r="S33" s="1">
        <v>200000000000</v>
      </c>
      <c r="T33">
        <v>0.33800000000000002</v>
      </c>
      <c r="U33">
        <v>1.1190899999999999</v>
      </c>
      <c r="V33" s="3">
        <v>24.732099999999999</v>
      </c>
      <c r="W33" s="2">
        <v>1.9</v>
      </c>
      <c r="X33" s="3">
        <v>117.247</v>
      </c>
      <c r="Y33">
        <v>0.14673900000000001</v>
      </c>
      <c r="Z33" s="4">
        <v>2.6536000000000001E-2</v>
      </c>
      <c r="AA33" s="4">
        <v>7.522E-3</v>
      </c>
      <c r="AB33" s="4">
        <v>3.1642999999999998E-2</v>
      </c>
      <c r="AC33">
        <v>31.88</v>
      </c>
      <c r="AD33">
        <v>2.2799999999999998</v>
      </c>
      <c r="AE33">
        <v>3.9977399999999998</v>
      </c>
      <c r="AF33">
        <v>0.15764510000000001</v>
      </c>
      <c r="AG33">
        <v>0.16352030000000001</v>
      </c>
      <c r="AH33">
        <v>34.799999999999997</v>
      </c>
      <c r="AI33">
        <v>-1.9190990000000001</v>
      </c>
      <c r="AJ33">
        <v>3.549617</v>
      </c>
      <c r="AK33">
        <v>20.366869999999999</v>
      </c>
      <c r="AL33">
        <v>3.0139100000000001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1</v>
      </c>
      <c r="BV33">
        <v>1</v>
      </c>
    </row>
    <row r="34" spans="1:74" x14ac:dyDescent="0.25">
      <c r="A34">
        <v>2016</v>
      </c>
      <c r="B34" t="s">
        <v>74</v>
      </c>
      <c r="C34">
        <v>1</v>
      </c>
      <c r="D34" t="s">
        <v>75</v>
      </c>
      <c r="E34">
        <v>8.5</v>
      </c>
      <c r="F34">
        <v>6.83</v>
      </c>
      <c r="G34">
        <v>3</v>
      </c>
      <c r="H34">
        <v>2</v>
      </c>
      <c r="I34">
        <v>3.5</v>
      </c>
      <c r="J34">
        <v>2</v>
      </c>
      <c r="K34">
        <v>4.3049999999999997</v>
      </c>
      <c r="L34">
        <v>34.700000000000003</v>
      </c>
      <c r="M34">
        <v>5.9466799999999997</v>
      </c>
      <c r="N34">
        <v>29.6526</v>
      </c>
      <c r="O34">
        <v>5.5135300000000003</v>
      </c>
      <c r="P34">
        <v>149.38300000000001</v>
      </c>
      <c r="Q34" s="1">
        <v>35000000000</v>
      </c>
      <c r="R34" s="1">
        <v>28000000000</v>
      </c>
      <c r="S34" s="1">
        <v>210000000000</v>
      </c>
      <c r="T34">
        <v>0.30099999999999999</v>
      </c>
      <c r="U34">
        <v>1.0952900000000001</v>
      </c>
      <c r="V34" s="3">
        <v>24.732099999999999</v>
      </c>
      <c r="W34" s="2">
        <v>1.9</v>
      </c>
      <c r="X34" s="3">
        <v>118.256</v>
      </c>
      <c r="Y34">
        <v>0.14324600000000001</v>
      </c>
      <c r="Z34" s="4">
        <v>2.6157E-2</v>
      </c>
      <c r="AA34" s="4">
        <v>7.4960000000000001E-3</v>
      </c>
      <c r="AB34" s="4">
        <v>3.1258000000000001E-2</v>
      </c>
      <c r="AC34">
        <v>31.88</v>
      </c>
      <c r="AD34">
        <v>2.2799999999999998</v>
      </c>
      <c r="AE34">
        <v>4.7010100000000001</v>
      </c>
      <c r="AF34">
        <v>0.14673910000000001</v>
      </c>
      <c r="AG34">
        <v>0.15764510000000001</v>
      </c>
      <c r="AH34">
        <v>34.799999999999997</v>
      </c>
      <c r="AI34">
        <v>-1.943195</v>
      </c>
      <c r="AJ34">
        <v>3.5467399999999998</v>
      </c>
      <c r="AK34">
        <v>20.946680000000001</v>
      </c>
      <c r="AL34">
        <v>3.0419800000000001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1</v>
      </c>
      <c r="BV34">
        <v>1</v>
      </c>
    </row>
    <row r="35" spans="1:74" x14ac:dyDescent="0.25">
      <c r="A35">
        <v>2017</v>
      </c>
      <c r="B35" t="s">
        <v>74</v>
      </c>
      <c r="C35">
        <v>1</v>
      </c>
      <c r="D35" t="s">
        <v>75</v>
      </c>
      <c r="E35">
        <v>8.2100000000000009</v>
      </c>
      <c r="F35">
        <v>7.13</v>
      </c>
      <c r="G35">
        <v>2.67</v>
      </c>
      <c r="H35">
        <v>2.08</v>
      </c>
      <c r="I35">
        <v>3.75</v>
      </c>
      <c r="J35">
        <v>2</v>
      </c>
      <c r="K35">
        <v>4.3066700000000004</v>
      </c>
      <c r="L35">
        <v>34.700000000000003</v>
      </c>
      <c r="M35">
        <v>6.1364799999999997</v>
      </c>
      <c r="N35">
        <v>30.5105</v>
      </c>
      <c r="O35">
        <v>5.70207</v>
      </c>
      <c r="P35">
        <v>149.441</v>
      </c>
      <c r="Q35" s="1">
        <v>36000000000</v>
      </c>
      <c r="R35" s="1">
        <v>28000000000</v>
      </c>
      <c r="S35" s="1">
        <v>220000000000</v>
      </c>
      <c r="T35">
        <v>0.28499999999999998</v>
      </c>
      <c r="U35">
        <v>1.0755399999999999</v>
      </c>
      <c r="V35" s="3">
        <v>24.732099999999999</v>
      </c>
      <c r="W35" s="2">
        <v>1.9</v>
      </c>
      <c r="X35" s="3">
        <v>125.685</v>
      </c>
      <c r="Y35">
        <v>0.11351700000000001</v>
      </c>
      <c r="Z35" s="4">
        <v>1.9758000000000001E-2</v>
      </c>
      <c r="AA35" s="4">
        <v>5.4990000000000004E-3</v>
      </c>
      <c r="AB35" s="4">
        <v>2.3467999999999999E-2</v>
      </c>
      <c r="AC35">
        <v>31.88</v>
      </c>
      <c r="AD35">
        <v>2.2799999999999998</v>
      </c>
      <c r="AE35">
        <v>4.7010100000000001</v>
      </c>
      <c r="AF35">
        <v>0.1432455</v>
      </c>
      <c r="AG35">
        <v>0.14673910000000001</v>
      </c>
      <c r="AH35">
        <v>34.700000000000003</v>
      </c>
      <c r="AI35">
        <v>-2.1758039999999998</v>
      </c>
      <c r="AJ35">
        <v>3.5467399999999998</v>
      </c>
      <c r="AK35">
        <v>21.136479999999999</v>
      </c>
      <c r="AL35">
        <v>3.0510000000000002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1</v>
      </c>
    </row>
    <row r="36" spans="1:74" x14ac:dyDescent="0.25">
      <c r="A36">
        <v>1984</v>
      </c>
      <c r="B36" t="s">
        <v>76</v>
      </c>
      <c r="C36">
        <v>2</v>
      </c>
      <c r="D36" t="s">
        <v>77</v>
      </c>
      <c r="E36">
        <v>9</v>
      </c>
      <c r="F36">
        <v>8.57</v>
      </c>
      <c r="G36">
        <v>4</v>
      </c>
      <c r="H36">
        <v>2.86</v>
      </c>
      <c r="I36">
        <v>4</v>
      </c>
      <c r="J36">
        <v>1.86</v>
      </c>
      <c r="K36">
        <v>5.04833</v>
      </c>
      <c r="L36">
        <v>27.7</v>
      </c>
      <c r="M36">
        <v>13.69</v>
      </c>
      <c r="N36">
        <v>29.321000000000002</v>
      </c>
      <c r="O36">
        <v>5.70207</v>
      </c>
      <c r="P36">
        <v>139.839</v>
      </c>
      <c r="Q36" s="1">
        <v>27000000000</v>
      </c>
      <c r="R36" s="1">
        <v>27000000000</v>
      </c>
      <c r="S36" s="1">
        <v>620000000000</v>
      </c>
      <c r="T36">
        <v>8.6499999999999994E-2</v>
      </c>
      <c r="U36">
        <v>1.3120700000000001</v>
      </c>
      <c r="V36" s="3">
        <v>3.6975199999999999</v>
      </c>
      <c r="W36" s="2">
        <v>1.9</v>
      </c>
      <c r="X36" s="3">
        <v>46.428699999999999</v>
      </c>
      <c r="Y36">
        <v>0.75233700000000003</v>
      </c>
      <c r="Z36" s="4">
        <v>0.288823</v>
      </c>
      <c r="AA36" s="4">
        <v>0.14124900000000001</v>
      </c>
      <c r="AB36" s="4">
        <v>0.41717500000000002</v>
      </c>
      <c r="AC36">
        <v>24.75</v>
      </c>
      <c r="AD36">
        <v>0.48</v>
      </c>
      <c r="AE36">
        <v>1.9</v>
      </c>
      <c r="AF36">
        <v>0.1135168</v>
      </c>
      <c r="AG36">
        <v>0.1432455</v>
      </c>
      <c r="AH36">
        <v>34.700000000000003</v>
      </c>
      <c r="AI36">
        <v>-0.28457090000000002</v>
      </c>
      <c r="AJ36">
        <v>3.3214320000000002</v>
      </c>
      <c r="AK36">
        <v>28.69</v>
      </c>
      <c r="AL36">
        <v>3.3565489999999998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1</v>
      </c>
    </row>
    <row r="37" spans="1:74" x14ac:dyDescent="0.25">
      <c r="A37">
        <v>1985</v>
      </c>
      <c r="B37" t="s">
        <v>76</v>
      </c>
      <c r="C37">
        <v>2</v>
      </c>
      <c r="D37" t="s">
        <v>77</v>
      </c>
      <c r="E37">
        <v>8.08</v>
      </c>
      <c r="F37">
        <v>7.67</v>
      </c>
      <c r="G37">
        <v>4</v>
      </c>
      <c r="H37">
        <v>3</v>
      </c>
      <c r="I37">
        <v>4</v>
      </c>
      <c r="J37">
        <v>2</v>
      </c>
      <c r="K37">
        <v>4.7916699999999999</v>
      </c>
      <c r="L37">
        <v>28.3</v>
      </c>
      <c r="M37">
        <v>11.896599999999999</v>
      </c>
      <c r="N37">
        <v>30.4312</v>
      </c>
      <c r="O37">
        <v>5.70207</v>
      </c>
      <c r="P37">
        <v>135.60400000000001</v>
      </c>
      <c r="Q37" s="1">
        <v>41000000000</v>
      </c>
      <c r="R37" s="1">
        <v>28000000000</v>
      </c>
      <c r="S37" s="1">
        <v>700000000000</v>
      </c>
      <c r="T37">
        <v>9.8299999999999998E-2</v>
      </c>
      <c r="U37">
        <v>1.3616999999999999</v>
      </c>
      <c r="V37" s="3">
        <v>3.6975199999999999</v>
      </c>
      <c r="W37" s="2">
        <v>1.9</v>
      </c>
      <c r="X37" s="3">
        <v>50.309100000000001</v>
      </c>
      <c r="Y37">
        <v>0.69624600000000003</v>
      </c>
      <c r="Z37" s="4">
        <v>0.25689499999999998</v>
      </c>
      <c r="AA37" s="4">
        <v>0.123567</v>
      </c>
      <c r="AB37" s="4">
        <v>0.37088900000000002</v>
      </c>
      <c r="AC37">
        <v>22.63</v>
      </c>
      <c r="AD37">
        <v>0.82</v>
      </c>
      <c r="AE37">
        <v>1.9</v>
      </c>
      <c r="AF37">
        <v>0.75233700000000003</v>
      </c>
      <c r="AG37">
        <v>0.1135168</v>
      </c>
      <c r="AH37">
        <v>27.7</v>
      </c>
      <c r="AI37">
        <v>-0.36205169999999998</v>
      </c>
      <c r="AJ37">
        <v>3.3428620000000002</v>
      </c>
      <c r="AK37">
        <v>26.896599999999999</v>
      </c>
      <c r="AL37">
        <v>3.2919999999999998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1</v>
      </c>
    </row>
    <row r="38" spans="1:74" x14ac:dyDescent="0.25">
      <c r="A38">
        <v>1986</v>
      </c>
      <c r="B38" t="s">
        <v>76</v>
      </c>
      <c r="C38">
        <v>2</v>
      </c>
      <c r="D38" t="s">
        <v>77</v>
      </c>
      <c r="E38">
        <v>8</v>
      </c>
      <c r="F38">
        <v>6.17</v>
      </c>
      <c r="G38">
        <v>3.17</v>
      </c>
      <c r="H38">
        <v>3</v>
      </c>
      <c r="I38">
        <v>4</v>
      </c>
      <c r="J38">
        <v>2</v>
      </c>
      <c r="K38">
        <v>4.3899999999999997</v>
      </c>
      <c r="L38">
        <v>29.1</v>
      </c>
      <c r="M38">
        <v>7.3414299999999999</v>
      </c>
      <c r="N38">
        <v>30.959599999999998</v>
      </c>
      <c r="O38">
        <v>5.70207</v>
      </c>
      <c r="P38">
        <v>127.749</v>
      </c>
      <c r="Q38" s="1">
        <v>37000000000</v>
      </c>
      <c r="R38" s="1">
        <v>30000000000</v>
      </c>
      <c r="S38" s="1">
        <v>760000000000</v>
      </c>
      <c r="T38">
        <v>8.7400000000000005E-2</v>
      </c>
      <c r="U38">
        <v>1.4874000000000001</v>
      </c>
      <c r="V38" s="3">
        <v>3.6975199999999999</v>
      </c>
      <c r="W38" s="2">
        <v>1.9</v>
      </c>
      <c r="X38" s="3">
        <v>53.061399999999999</v>
      </c>
      <c r="Y38">
        <v>0.65709200000000001</v>
      </c>
      <c r="Z38" s="4">
        <v>0.23880000000000001</v>
      </c>
      <c r="AA38" s="4">
        <v>0.114746</v>
      </c>
      <c r="AB38" s="4">
        <v>0.34533599999999998</v>
      </c>
      <c r="AC38">
        <v>22.63</v>
      </c>
      <c r="AD38">
        <v>0.82</v>
      </c>
      <c r="AE38">
        <v>1.9</v>
      </c>
      <c r="AF38">
        <v>0.69624640000000004</v>
      </c>
      <c r="AG38">
        <v>0.75233700000000003</v>
      </c>
      <c r="AH38">
        <v>28.3</v>
      </c>
      <c r="AI38">
        <v>-0.4199309</v>
      </c>
      <c r="AJ38">
        <v>3.3707379999999998</v>
      </c>
      <c r="AK38">
        <v>22.341429999999999</v>
      </c>
      <c r="AL38">
        <v>3.1064430000000001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1</v>
      </c>
    </row>
    <row r="39" spans="1:74" x14ac:dyDescent="0.25">
      <c r="A39">
        <v>1987</v>
      </c>
      <c r="B39" t="s">
        <v>76</v>
      </c>
      <c r="C39">
        <v>2</v>
      </c>
      <c r="D39" t="s">
        <v>77</v>
      </c>
      <c r="E39">
        <v>6.17</v>
      </c>
      <c r="F39">
        <v>6</v>
      </c>
      <c r="G39">
        <v>3.17</v>
      </c>
      <c r="H39">
        <v>3</v>
      </c>
      <c r="I39">
        <v>4</v>
      </c>
      <c r="J39">
        <v>2</v>
      </c>
      <c r="K39">
        <v>4.0566700000000004</v>
      </c>
      <c r="L39">
        <v>29.8</v>
      </c>
      <c r="M39">
        <v>9.8811599999999995</v>
      </c>
      <c r="N39">
        <v>30.558399999999999</v>
      </c>
      <c r="O39">
        <v>7.2338399999999998</v>
      </c>
      <c r="P39">
        <v>120.889</v>
      </c>
      <c r="Q39" s="1">
        <v>39000000000</v>
      </c>
      <c r="R39" s="1">
        <v>39000000000</v>
      </c>
      <c r="S39" s="1">
        <v>850000000000</v>
      </c>
      <c r="T39">
        <v>9.1499999999999998E-2</v>
      </c>
      <c r="U39">
        <v>1.60361</v>
      </c>
      <c r="V39" s="3">
        <v>3.6975199999999999</v>
      </c>
      <c r="W39" s="2">
        <v>1.9</v>
      </c>
      <c r="X39" s="3">
        <v>56.986499999999999</v>
      </c>
      <c r="Y39">
        <v>0.60472099999999995</v>
      </c>
      <c r="Z39" s="4">
        <v>0.21501500000000001</v>
      </c>
      <c r="AA39" s="4">
        <v>0.102714</v>
      </c>
      <c r="AB39" s="4">
        <v>0.31024800000000002</v>
      </c>
      <c r="AC39">
        <v>22.63</v>
      </c>
      <c r="AD39">
        <v>0.82</v>
      </c>
      <c r="AE39">
        <v>1.8</v>
      </c>
      <c r="AF39">
        <v>0.65709220000000002</v>
      </c>
      <c r="AG39">
        <v>0.69624640000000004</v>
      </c>
      <c r="AH39">
        <v>29.1</v>
      </c>
      <c r="AI39">
        <v>-0.50298739999999997</v>
      </c>
      <c r="AJ39">
        <v>3.3945080000000001</v>
      </c>
      <c r="AK39">
        <v>24.881160000000001</v>
      </c>
      <c r="AL39">
        <v>3.2141109999999999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</row>
    <row r="40" spans="1:74" x14ac:dyDescent="0.25">
      <c r="A40">
        <v>1988</v>
      </c>
      <c r="B40" t="s">
        <v>76</v>
      </c>
      <c r="C40">
        <v>2</v>
      </c>
      <c r="D40" t="s">
        <v>77</v>
      </c>
      <c r="E40">
        <v>5.67</v>
      </c>
      <c r="F40">
        <v>6</v>
      </c>
      <c r="G40">
        <v>4</v>
      </c>
      <c r="H40">
        <v>3</v>
      </c>
      <c r="I40">
        <v>4</v>
      </c>
      <c r="J40">
        <v>2</v>
      </c>
      <c r="K40">
        <v>4.1116700000000002</v>
      </c>
      <c r="L40">
        <v>30.8</v>
      </c>
      <c r="M40">
        <v>9.4461700000000004</v>
      </c>
      <c r="N40">
        <v>31.052800000000001</v>
      </c>
      <c r="O40">
        <v>18.811800000000002</v>
      </c>
      <c r="P40">
        <v>126.639</v>
      </c>
      <c r="Q40" s="1">
        <v>50000000000</v>
      </c>
      <c r="R40" s="1">
        <v>46000000000</v>
      </c>
      <c r="S40" s="1">
        <v>950000000000</v>
      </c>
      <c r="T40">
        <v>0.10100000000000001</v>
      </c>
      <c r="U40">
        <v>1.6100699999999999</v>
      </c>
      <c r="V40" s="3">
        <v>3.6975199999999999</v>
      </c>
      <c r="W40" s="2">
        <v>1.9</v>
      </c>
      <c r="X40" s="3">
        <v>62.590499999999999</v>
      </c>
      <c r="Y40">
        <v>0.53390199999999999</v>
      </c>
      <c r="Z40" s="4">
        <v>0.17991599999999999</v>
      </c>
      <c r="AA40" s="4">
        <v>8.3096000000000003E-2</v>
      </c>
      <c r="AB40" s="4">
        <v>0.25571899999999997</v>
      </c>
      <c r="AC40">
        <v>22.63</v>
      </c>
      <c r="AD40">
        <v>0.82</v>
      </c>
      <c r="AE40">
        <v>1.9</v>
      </c>
      <c r="AF40">
        <v>0.60472139999999996</v>
      </c>
      <c r="AG40">
        <v>0.65709220000000002</v>
      </c>
      <c r="AH40">
        <v>29.8</v>
      </c>
      <c r="AI40">
        <v>-0.62754279999999996</v>
      </c>
      <c r="AJ40">
        <v>3.4275150000000001</v>
      </c>
      <c r="AK40">
        <v>24.446169999999999</v>
      </c>
      <c r="AL40">
        <v>3.1964739999999998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</row>
    <row r="41" spans="1:74" x14ac:dyDescent="0.25">
      <c r="A41">
        <v>1989</v>
      </c>
      <c r="B41" t="s">
        <v>76</v>
      </c>
      <c r="C41">
        <v>2</v>
      </c>
      <c r="D41" t="s">
        <v>77</v>
      </c>
      <c r="E41">
        <v>4.08</v>
      </c>
      <c r="F41">
        <v>5.08</v>
      </c>
      <c r="G41">
        <v>4</v>
      </c>
      <c r="H41">
        <v>3</v>
      </c>
      <c r="I41">
        <v>4</v>
      </c>
      <c r="J41">
        <v>2</v>
      </c>
      <c r="K41">
        <v>3.69333</v>
      </c>
      <c r="L41">
        <v>31.5</v>
      </c>
      <c r="M41">
        <v>2.62086</v>
      </c>
      <c r="N41">
        <v>25.606100000000001</v>
      </c>
      <c r="O41">
        <v>18.2456</v>
      </c>
      <c r="P41">
        <v>116.34</v>
      </c>
      <c r="Q41" s="1">
        <v>53000000000</v>
      </c>
      <c r="R41" s="1">
        <v>48000000000</v>
      </c>
      <c r="S41" s="1">
        <v>990000000000</v>
      </c>
      <c r="T41">
        <v>0.10199999999999999</v>
      </c>
      <c r="U41">
        <v>1.5331699999999999</v>
      </c>
      <c r="V41" s="3">
        <v>3.6975199999999999</v>
      </c>
      <c r="W41" s="2">
        <v>1.9</v>
      </c>
      <c r="X41" s="3">
        <v>54.816299999999998</v>
      </c>
      <c r="Y41">
        <v>0.68090099999999998</v>
      </c>
      <c r="Z41" s="4">
        <v>0.253141</v>
      </c>
      <c r="AA41" s="4">
        <v>0.120199</v>
      </c>
      <c r="AB41" s="4">
        <v>0.36136499999999999</v>
      </c>
      <c r="AC41">
        <v>22.63</v>
      </c>
      <c r="AD41">
        <v>0.82</v>
      </c>
      <c r="AE41">
        <v>2</v>
      </c>
      <c r="AF41">
        <v>0.53390210000000005</v>
      </c>
      <c r="AG41">
        <v>0.60472139999999996</v>
      </c>
      <c r="AH41">
        <v>30.8</v>
      </c>
      <c r="AI41">
        <v>-0.38433790000000001</v>
      </c>
      <c r="AJ41">
        <v>3.4499879999999998</v>
      </c>
      <c r="AK41">
        <v>17.62086</v>
      </c>
      <c r="AL41">
        <v>2.8690829999999998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1</v>
      </c>
    </row>
    <row r="42" spans="1:74" x14ac:dyDescent="0.25">
      <c r="A42">
        <v>1990</v>
      </c>
      <c r="B42" t="s">
        <v>76</v>
      </c>
      <c r="C42">
        <v>2</v>
      </c>
      <c r="D42" t="s">
        <v>77</v>
      </c>
      <c r="E42">
        <v>4</v>
      </c>
      <c r="F42">
        <v>5</v>
      </c>
      <c r="G42">
        <v>4</v>
      </c>
      <c r="H42">
        <v>3</v>
      </c>
      <c r="I42">
        <v>3.33</v>
      </c>
      <c r="J42">
        <v>2</v>
      </c>
      <c r="K42">
        <v>3.5550000000000002</v>
      </c>
      <c r="L42">
        <v>32.1</v>
      </c>
      <c r="M42">
        <v>2.4065599999999998</v>
      </c>
      <c r="N42">
        <v>23.988800000000001</v>
      </c>
      <c r="O42">
        <v>3.0522900000000002</v>
      </c>
      <c r="P42">
        <v>114.116</v>
      </c>
      <c r="Q42" s="1">
        <v>47000000000</v>
      </c>
      <c r="R42" s="1">
        <v>57000000000</v>
      </c>
      <c r="S42" s="1">
        <v>1000000000000</v>
      </c>
      <c r="T42">
        <v>0.10100000000000001</v>
      </c>
      <c r="U42">
        <v>1.4673</v>
      </c>
      <c r="V42" s="3">
        <v>3.6975199999999999</v>
      </c>
      <c r="W42" s="2">
        <v>1.9</v>
      </c>
      <c r="X42" s="3">
        <v>56.370399999999997</v>
      </c>
      <c r="Y42">
        <v>0.66267699999999996</v>
      </c>
      <c r="Z42" s="4">
        <v>0.24135699999999999</v>
      </c>
      <c r="AA42" s="4">
        <v>0.11309900000000001</v>
      </c>
      <c r="AB42" s="4">
        <v>0.34169300000000002</v>
      </c>
      <c r="AC42">
        <v>22.23</v>
      </c>
      <c r="AD42">
        <v>1.08</v>
      </c>
      <c r="AE42">
        <v>2.1</v>
      </c>
      <c r="AF42">
        <v>0.68090130000000004</v>
      </c>
      <c r="AG42">
        <v>0.53390210000000005</v>
      </c>
      <c r="AH42">
        <v>31.5</v>
      </c>
      <c r="AI42">
        <v>-0.41146830000000001</v>
      </c>
      <c r="AJ42">
        <v>3.4688560000000002</v>
      </c>
      <c r="AK42">
        <v>17.406559999999999</v>
      </c>
      <c r="AL42">
        <v>2.8568470000000001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</row>
    <row r="43" spans="1:74" x14ac:dyDescent="0.25">
      <c r="A43">
        <v>1991</v>
      </c>
      <c r="B43" t="s">
        <v>76</v>
      </c>
      <c r="C43">
        <v>2</v>
      </c>
      <c r="D43" t="s">
        <v>77</v>
      </c>
      <c r="E43">
        <v>4</v>
      </c>
      <c r="F43">
        <v>5.33</v>
      </c>
      <c r="G43">
        <v>4</v>
      </c>
      <c r="H43">
        <v>3</v>
      </c>
      <c r="I43">
        <v>3</v>
      </c>
      <c r="J43">
        <v>2</v>
      </c>
      <c r="K43">
        <v>3.5550000000000002</v>
      </c>
      <c r="L43">
        <v>32.799999999999997</v>
      </c>
      <c r="M43">
        <v>7.7820900000000002</v>
      </c>
      <c r="N43">
        <v>25.703800000000001</v>
      </c>
      <c r="O43">
        <v>3.5566900000000001</v>
      </c>
      <c r="P43">
        <v>116.604</v>
      </c>
      <c r="Q43" s="1">
        <v>54000000000</v>
      </c>
      <c r="R43" s="1">
        <v>66000000000</v>
      </c>
      <c r="S43" s="1">
        <v>1100000000000</v>
      </c>
      <c r="T43">
        <v>0.107</v>
      </c>
      <c r="U43">
        <v>1.36443</v>
      </c>
      <c r="V43" s="3">
        <v>3.6975199999999999</v>
      </c>
      <c r="W43" s="2">
        <v>1.9</v>
      </c>
      <c r="X43" s="3">
        <v>58.368699999999997</v>
      </c>
      <c r="Y43">
        <v>0.63863000000000003</v>
      </c>
      <c r="Z43" s="4">
        <v>0.232491</v>
      </c>
      <c r="AA43" s="4">
        <v>0.10920000000000001</v>
      </c>
      <c r="AB43" s="4">
        <v>0.32819999999999999</v>
      </c>
      <c r="AC43">
        <v>22.23</v>
      </c>
      <c r="AD43">
        <v>1.08</v>
      </c>
      <c r="AE43">
        <v>2.1</v>
      </c>
      <c r="AF43">
        <v>0.6626765</v>
      </c>
      <c r="AG43">
        <v>0.68090130000000004</v>
      </c>
      <c r="AH43">
        <v>32.1</v>
      </c>
      <c r="AI43">
        <v>-0.44842989999999999</v>
      </c>
      <c r="AJ43">
        <v>3.4904280000000001</v>
      </c>
      <c r="AK43">
        <v>22.78209</v>
      </c>
      <c r="AL43">
        <v>3.1259749999999999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</row>
    <row r="44" spans="1:74" x14ac:dyDescent="0.25">
      <c r="A44">
        <v>1992</v>
      </c>
      <c r="B44" t="s">
        <v>76</v>
      </c>
      <c r="C44">
        <v>2</v>
      </c>
      <c r="D44" t="s">
        <v>77</v>
      </c>
      <c r="E44">
        <v>6.67</v>
      </c>
      <c r="F44">
        <v>6.83</v>
      </c>
      <c r="G44">
        <v>4.5</v>
      </c>
      <c r="H44">
        <v>4.17</v>
      </c>
      <c r="I44">
        <v>3</v>
      </c>
      <c r="J44">
        <v>2.42</v>
      </c>
      <c r="K44">
        <v>4.5983299999999998</v>
      </c>
      <c r="L44">
        <v>33.700000000000003</v>
      </c>
      <c r="M44">
        <v>12.8332</v>
      </c>
      <c r="N44">
        <v>30.347300000000001</v>
      </c>
      <c r="O44">
        <v>6.35398</v>
      </c>
      <c r="P44">
        <v>154.964</v>
      </c>
      <c r="Q44" s="1">
        <v>74000000000</v>
      </c>
      <c r="R44" s="1">
        <v>79000000000</v>
      </c>
      <c r="S44" s="1">
        <v>1300000000000</v>
      </c>
      <c r="T44">
        <v>0.11899999999999999</v>
      </c>
      <c r="U44">
        <v>1.2255400000000001</v>
      </c>
      <c r="V44" s="3">
        <v>3.6975199999999999</v>
      </c>
      <c r="W44" s="2">
        <v>1.9</v>
      </c>
      <c r="X44" s="3">
        <v>61.793399999999998</v>
      </c>
      <c r="Y44">
        <v>0.60292900000000005</v>
      </c>
      <c r="Z44" s="4">
        <v>0.21796199999999999</v>
      </c>
      <c r="AA44" s="4">
        <v>0.10206800000000001</v>
      </c>
      <c r="AB44" s="4">
        <v>0.30479000000000001</v>
      </c>
      <c r="AC44">
        <v>22.23</v>
      </c>
      <c r="AD44">
        <v>1.08</v>
      </c>
      <c r="AE44">
        <v>2</v>
      </c>
      <c r="AF44">
        <v>0.63863009999999998</v>
      </c>
      <c r="AG44">
        <v>0.6626765</v>
      </c>
      <c r="AH44">
        <v>32.799999999999997</v>
      </c>
      <c r="AI44">
        <v>-0.50595659999999998</v>
      </c>
      <c r="AJ44">
        <v>3.5174979999999998</v>
      </c>
      <c r="AK44">
        <v>27.833200000000001</v>
      </c>
      <c r="AL44">
        <v>3.3262299999999998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1</v>
      </c>
    </row>
    <row r="45" spans="1:74" x14ac:dyDescent="0.25">
      <c r="A45">
        <v>1993</v>
      </c>
      <c r="B45" t="s">
        <v>76</v>
      </c>
      <c r="C45">
        <v>2</v>
      </c>
      <c r="D45" t="s">
        <v>77</v>
      </c>
      <c r="E45">
        <v>7.75</v>
      </c>
      <c r="F45">
        <v>6.5</v>
      </c>
      <c r="G45">
        <v>4.5</v>
      </c>
      <c r="H45">
        <v>5</v>
      </c>
      <c r="I45">
        <v>2.5</v>
      </c>
      <c r="J45">
        <v>2</v>
      </c>
      <c r="K45">
        <v>4.7083300000000001</v>
      </c>
      <c r="L45">
        <v>34.5</v>
      </c>
      <c r="M45">
        <v>12.582000000000001</v>
      </c>
      <c r="N45">
        <v>37.092199999999998</v>
      </c>
      <c r="O45">
        <v>14.610099999999999</v>
      </c>
      <c r="P45">
        <v>162.43799999999999</v>
      </c>
      <c r="Q45" s="1">
        <v>98000000000</v>
      </c>
      <c r="R45" s="1">
        <v>87000000000</v>
      </c>
      <c r="S45" s="1">
        <v>1500000000000</v>
      </c>
      <c r="T45">
        <v>0.127</v>
      </c>
      <c r="U45">
        <v>1.1496200000000001</v>
      </c>
      <c r="V45" s="3">
        <v>3.6975199999999999</v>
      </c>
      <c r="W45" s="2">
        <v>1.9</v>
      </c>
      <c r="X45" s="3">
        <v>65.665899999999993</v>
      </c>
      <c r="Y45">
        <v>0.56690300000000005</v>
      </c>
      <c r="Z45" s="4">
        <v>0.20369799999999999</v>
      </c>
      <c r="AA45" s="4">
        <v>9.5008999999999996E-2</v>
      </c>
      <c r="AB45" s="4">
        <v>0.28229399999999999</v>
      </c>
      <c r="AC45">
        <v>22.23</v>
      </c>
      <c r="AD45">
        <v>1.08</v>
      </c>
      <c r="AE45">
        <v>2.1</v>
      </c>
      <c r="AF45">
        <v>0.60292849999999998</v>
      </c>
      <c r="AG45">
        <v>0.63863009999999998</v>
      </c>
      <c r="AH45">
        <v>33.700000000000003</v>
      </c>
      <c r="AI45">
        <v>-0.56756779999999996</v>
      </c>
      <c r="AJ45">
        <v>3.540959</v>
      </c>
      <c r="AK45">
        <v>27.582000000000001</v>
      </c>
      <c r="AL45">
        <v>3.3171629999999999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</row>
    <row r="46" spans="1:74" x14ac:dyDescent="0.25">
      <c r="A46">
        <v>1994</v>
      </c>
      <c r="B46" t="s">
        <v>76</v>
      </c>
      <c r="C46">
        <v>2</v>
      </c>
      <c r="D46" t="s">
        <v>77</v>
      </c>
      <c r="E46">
        <v>7</v>
      </c>
      <c r="F46">
        <v>5.75</v>
      </c>
      <c r="G46">
        <v>4</v>
      </c>
      <c r="H46">
        <v>5</v>
      </c>
      <c r="I46">
        <v>2</v>
      </c>
      <c r="J46">
        <v>2</v>
      </c>
      <c r="K46">
        <v>4.2916699999999999</v>
      </c>
      <c r="L46">
        <v>35.200000000000003</v>
      </c>
      <c r="M46">
        <v>11.766400000000001</v>
      </c>
      <c r="N46">
        <v>34.440600000000003</v>
      </c>
      <c r="O46">
        <v>24.257000000000001</v>
      </c>
      <c r="P46">
        <v>151.06700000000001</v>
      </c>
      <c r="Q46" s="1">
        <v>110000000000</v>
      </c>
      <c r="R46" s="1">
        <v>120000000000</v>
      </c>
      <c r="S46" s="1">
        <v>1700000000000</v>
      </c>
      <c r="T46">
        <v>0.14000000000000001</v>
      </c>
      <c r="U46">
        <v>1.13026</v>
      </c>
      <c r="V46" s="3">
        <v>3.6975199999999999</v>
      </c>
      <c r="W46" s="2">
        <v>1.9</v>
      </c>
      <c r="X46" s="3">
        <v>71.777799999999999</v>
      </c>
      <c r="Y46">
        <v>0.52602099999999996</v>
      </c>
      <c r="Z46" s="4">
        <v>0.17288000000000001</v>
      </c>
      <c r="AA46" s="4">
        <v>7.6119999999999993E-2</v>
      </c>
      <c r="AB46" s="4">
        <v>0.239339</v>
      </c>
      <c r="AC46">
        <v>22.23</v>
      </c>
      <c r="AD46">
        <v>1.08</v>
      </c>
      <c r="AE46">
        <v>2.2000000000000002</v>
      </c>
      <c r="AF46">
        <v>0.56690260000000003</v>
      </c>
      <c r="AG46">
        <v>0.60292849999999998</v>
      </c>
      <c r="AH46">
        <v>34.5</v>
      </c>
      <c r="AI46">
        <v>-0.6424145</v>
      </c>
      <c r="AJ46">
        <v>3.5610460000000002</v>
      </c>
      <c r="AK46">
        <v>26.766400000000001</v>
      </c>
      <c r="AL46">
        <v>3.287147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1</v>
      </c>
    </row>
    <row r="47" spans="1:74" x14ac:dyDescent="0.25">
      <c r="A47">
        <v>1995</v>
      </c>
      <c r="B47" t="s">
        <v>76</v>
      </c>
      <c r="C47">
        <v>2</v>
      </c>
      <c r="D47" t="s">
        <v>77</v>
      </c>
      <c r="E47">
        <v>7.67</v>
      </c>
      <c r="F47">
        <v>5.33</v>
      </c>
      <c r="G47">
        <v>4</v>
      </c>
      <c r="H47">
        <v>5</v>
      </c>
      <c r="I47">
        <v>2</v>
      </c>
      <c r="J47">
        <v>2.67</v>
      </c>
      <c r="K47">
        <v>4.4450000000000003</v>
      </c>
      <c r="L47">
        <v>35.6</v>
      </c>
      <c r="M47">
        <v>9.7549600000000005</v>
      </c>
      <c r="N47">
        <v>32.341000000000001</v>
      </c>
      <c r="O47">
        <v>16.7912</v>
      </c>
      <c r="P47">
        <v>158.24199999999999</v>
      </c>
      <c r="Q47" s="1">
        <v>140000000000</v>
      </c>
      <c r="R47" s="1">
        <v>150000000000</v>
      </c>
      <c r="S47" s="1">
        <v>1800000000000</v>
      </c>
      <c r="T47">
        <v>0.154</v>
      </c>
      <c r="U47">
        <v>1.0865100000000001</v>
      </c>
      <c r="V47" s="3">
        <v>3.6975199999999999</v>
      </c>
      <c r="W47" s="2">
        <v>1.9</v>
      </c>
      <c r="X47" s="3">
        <v>77.486599999999996</v>
      </c>
      <c r="Y47">
        <v>0.46675499999999998</v>
      </c>
      <c r="Z47" s="4">
        <v>0.148197</v>
      </c>
      <c r="AA47" s="4">
        <v>6.3507999999999995E-2</v>
      </c>
      <c r="AB47" s="4">
        <v>0.20275599999999999</v>
      </c>
      <c r="AC47">
        <v>15.96</v>
      </c>
      <c r="AD47">
        <v>1.97</v>
      </c>
      <c r="AE47">
        <v>2.2000000000000002</v>
      </c>
      <c r="AF47">
        <v>0.52602079999999996</v>
      </c>
      <c r="AG47">
        <v>0.56690260000000003</v>
      </c>
      <c r="AH47">
        <v>35.200000000000003</v>
      </c>
      <c r="AI47">
        <v>-0.76195060000000003</v>
      </c>
      <c r="AJ47">
        <v>3.5723449999999999</v>
      </c>
      <c r="AK47">
        <v>24.754960000000001</v>
      </c>
      <c r="AL47">
        <v>3.2090260000000002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</row>
    <row r="48" spans="1:74" x14ac:dyDescent="0.25">
      <c r="A48">
        <v>1996</v>
      </c>
      <c r="B48" t="s">
        <v>76</v>
      </c>
      <c r="C48">
        <v>2</v>
      </c>
      <c r="D48" t="s">
        <v>77</v>
      </c>
      <c r="E48">
        <v>9.58</v>
      </c>
      <c r="F48">
        <v>7.5</v>
      </c>
      <c r="G48">
        <v>2</v>
      </c>
      <c r="H48">
        <v>5</v>
      </c>
      <c r="I48">
        <v>2</v>
      </c>
      <c r="J48">
        <v>2.5</v>
      </c>
      <c r="K48">
        <v>4.7633299999999998</v>
      </c>
      <c r="L48">
        <v>35.9</v>
      </c>
      <c r="M48">
        <v>8.7764299999999995</v>
      </c>
      <c r="N48">
        <v>31.641999999999999</v>
      </c>
      <c r="O48">
        <v>8.3131599999999999</v>
      </c>
      <c r="P48">
        <v>171.00399999999999</v>
      </c>
      <c r="Q48" s="1">
        <v>150000000000</v>
      </c>
      <c r="R48" s="1">
        <v>170000000000</v>
      </c>
      <c r="S48" s="1">
        <v>2000000000000</v>
      </c>
      <c r="T48">
        <v>0.16200000000000001</v>
      </c>
      <c r="U48">
        <v>1.0481400000000001</v>
      </c>
      <c r="V48" s="3">
        <v>3.6975199999999999</v>
      </c>
      <c r="W48" s="2">
        <v>1.9</v>
      </c>
      <c r="X48" s="3">
        <v>83.143600000000006</v>
      </c>
      <c r="Y48">
        <v>0.41721999999999998</v>
      </c>
      <c r="Z48" s="4">
        <v>0.128883</v>
      </c>
      <c r="AA48" s="4">
        <v>5.3698000000000003E-2</v>
      </c>
      <c r="AB48" s="4">
        <v>0.17457400000000001</v>
      </c>
      <c r="AC48">
        <v>15.96</v>
      </c>
      <c r="AD48">
        <v>1.97</v>
      </c>
      <c r="AE48">
        <v>2.2000000000000002</v>
      </c>
      <c r="AF48">
        <v>0.46675509999999998</v>
      </c>
      <c r="AG48">
        <v>0.52602079999999996</v>
      </c>
      <c r="AH48">
        <v>35.6</v>
      </c>
      <c r="AI48">
        <v>-0.8741411</v>
      </c>
      <c r="AJ48">
        <v>3.5807370000000001</v>
      </c>
      <c r="AK48">
        <v>23.776430000000001</v>
      </c>
      <c r="AL48">
        <v>3.168695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</row>
    <row r="49" spans="1:74" x14ac:dyDescent="0.25">
      <c r="A49">
        <v>1997</v>
      </c>
      <c r="B49" t="s">
        <v>76</v>
      </c>
      <c r="C49">
        <v>2</v>
      </c>
      <c r="D49" t="s">
        <v>77</v>
      </c>
      <c r="E49">
        <v>10.75</v>
      </c>
      <c r="F49">
        <v>7.58</v>
      </c>
      <c r="G49">
        <v>2</v>
      </c>
      <c r="H49">
        <v>5</v>
      </c>
      <c r="I49">
        <v>1.5</v>
      </c>
      <c r="J49">
        <v>2</v>
      </c>
      <c r="K49">
        <v>4.8049999999999997</v>
      </c>
      <c r="L49">
        <v>36.4</v>
      </c>
      <c r="M49">
        <v>8.1244999999999994</v>
      </c>
      <c r="N49">
        <v>31.0031</v>
      </c>
      <c r="O49">
        <v>2.78647</v>
      </c>
      <c r="P49">
        <v>174.90199999999999</v>
      </c>
      <c r="Q49" s="1">
        <v>98000000000</v>
      </c>
      <c r="R49" s="1">
        <v>140000000000</v>
      </c>
      <c r="S49" s="1">
        <v>2200000000000</v>
      </c>
      <c r="T49">
        <v>0.108</v>
      </c>
      <c r="U49">
        <v>1.02345</v>
      </c>
      <c r="V49" s="3">
        <v>3.6975199999999999</v>
      </c>
      <c r="W49" s="2">
        <v>1.9</v>
      </c>
      <c r="X49" s="3">
        <v>85.166499999999999</v>
      </c>
      <c r="Y49">
        <v>0.414018</v>
      </c>
      <c r="Z49" s="4">
        <v>0.130139</v>
      </c>
      <c r="AA49" s="4">
        <v>5.5008000000000001E-2</v>
      </c>
      <c r="AB49" s="4">
        <v>0.177033</v>
      </c>
      <c r="AC49">
        <v>15.96</v>
      </c>
      <c r="AD49">
        <v>1.97</v>
      </c>
      <c r="AE49">
        <v>1.9</v>
      </c>
      <c r="AF49">
        <v>0.41722019999999999</v>
      </c>
      <c r="AG49">
        <v>0.46675509999999998</v>
      </c>
      <c r="AH49">
        <v>35.9</v>
      </c>
      <c r="AI49">
        <v>-0.88184490000000004</v>
      </c>
      <c r="AJ49">
        <v>3.5945689999999999</v>
      </c>
      <c r="AK49">
        <v>23.124500000000001</v>
      </c>
      <c r="AL49">
        <v>3.1408930000000002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</row>
    <row r="50" spans="1:74" x14ac:dyDescent="0.25">
      <c r="A50">
        <v>1998</v>
      </c>
      <c r="B50" t="s">
        <v>76</v>
      </c>
      <c r="C50">
        <v>2</v>
      </c>
      <c r="D50" t="s">
        <v>77</v>
      </c>
      <c r="E50">
        <v>11.17</v>
      </c>
      <c r="F50">
        <v>6.17</v>
      </c>
      <c r="G50">
        <v>2</v>
      </c>
      <c r="H50">
        <v>5</v>
      </c>
      <c r="I50">
        <v>1</v>
      </c>
      <c r="J50">
        <v>2</v>
      </c>
      <c r="K50">
        <v>4.5566700000000004</v>
      </c>
      <c r="L50">
        <v>37.1</v>
      </c>
      <c r="M50">
        <v>6.8160600000000002</v>
      </c>
      <c r="N50">
        <v>32.882599999999996</v>
      </c>
      <c r="O50">
        <v>-0.77318600000000004</v>
      </c>
      <c r="P50">
        <v>169.05199999999999</v>
      </c>
      <c r="Q50" s="1">
        <v>98000000000</v>
      </c>
      <c r="R50" s="1">
        <v>140000000000</v>
      </c>
      <c r="S50" s="1">
        <v>2400000000000</v>
      </c>
      <c r="T50">
        <v>0.10100000000000001</v>
      </c>
      <c r="U50">
        <v>0.95955000000000001</v>
      </c>
      <c r="V50" s="3">
        <v>3.6975199999999999</v>
      </c>
      <c r="W50" s="2">
        <v>1.9</v>
      </c>
      <c r="X50" s="3">
        <v>87.668700000000001</v>
      </c>
      <c r="Y50">
        <v>0.40976200000000002</v>
      </c>
      <c r="Z50" s="4">
        <v>0.13094600000000001</v>
      </c>
      <c r="AA50" s="4">
        <v>5.6089E-2</v>
      </c>
      <c r="AB50" s="4">
        <v>0.179261</v>
      </c>
      <c r="AC50">
        <v>15.96</v>
      </c>
      <c r="AD50">
        <v>1.97</v>
      </c>
      <c r="AE50">
        <v>1.9</v>
      </c>
      <c r="AF50">
        <v>0.41401840000000001</v>
      </c>
      <c r="AG50">
        <v>0.41722019999999999</v>
      </c>
      <c r="AH50">
        <v>36.4</v>
      </c>
      <c r="AI50">
        <v>-0.89217950000000001</v>
      </c>
      <c r="AJ50">
        <v>3.6136170000000001</v>
      </c>
      <c r="AK50">
        <v>21.81606</v>
      </c>
      <c r="AL50">
        <v>3.082646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</row>
    <row r="51" spans="1:74" x14ac:dyDescent="0.25">
      <c r="A51">
        <v>1999</v>
      </c>
      <c r="B51" t="s">
        <v>76</v>
      </c>
      <c r="C51">
        <v>2</v>
      </c>
      <c r="D51" t="s">
        <v>77</v>
      </c>
      <c r="E51">
        <v>11.25</v>
      </c>
      <c r="F51">
        <v>6.25</v>
      </c>
      <c r="G51">
        <v>2</v>
      </c>
      <c r="H51">
        <v>5</v>
      </c>
      <c r="I51">
        <v>1</v>
      </c>
      <c r="J51">
        <v>2</v>
      </c>
      <c r="K51">
        <v>4.5833300000000001</v>
      </c>
      <c r="L51">
        <v>37.9</v>
      </c>
      <c r="M51">
        <v>6.7334899999999998</v>
      </c>
      <c r="N51">
        <v>32.537100000000002</v>
      </c>
      <c r="O51">
        <v>-1.40147</v>
      </c>
      <c r="P51">
        <v>173.708</v>
      </c>
      <c r="Q51" s="1">
        <v>120000000000</v>
      </c>
      <c r="R51" s="1">
        <v>150000000000</v>
      </c>
      <c r="S51" s="1">
        <v>2600000000000</v>
      </c>
      <c r="T51">
        <v>0.105</v>
      </c>
      <c r="U51">
        <v>0.86585100000000004</v>
      </c>
      <c r="V51" s="3">
        <v>3.6975199999999999</v>
      </c>
      <c r="W51" s="2">
        <v>1.9</v>
      </c>
      <c r="X51" s="3">
        <v>91.400899999999993</v>
      </c>
      <c r="Y51">
        <v>0.40254200000000001</v>
      </c>
      <c r="Z51" s="4">
        <v>0.13078500000000001</v>
      </c>
      <c r="AA51" s="4">
        <v>5.6739999999999999E-2</v>
      </c>
      <c r="AB51" s="4">
        <v>0.179368</v>
      </c>
      <c r="AC51">
        <v>15.96</v>
      </c>
      <c r="AD51">
        <v>1.97</v>
      </c>
      <c r="AE51">
        <v>1.9</v>
      </c>
      <c r="AF51">
        <v>0.40976170000000001</v>
      </c>
      <c r="AG51">
        <v>0.41401840000000001</v>
      </c>
      <c r="AH51">
        <v>37.1</v>
      </c>
      <c r="AI51">
        <v>-0.9099564</v>
      </c>
      <c r="AJ51">
        <v>3.634951</v>
      </c>
      <c r="AK51">
        <v>21.73349</v>
      </c>
      <c r="AL51">
        <v>3.0788540000000002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</row>
    <row r="52" spans="1:74" x14ac:dyDescent="0.25">
      <c r="A52">
        <v>2000</v>
      </c>
      <c r="B52" t="s">
        <v>76</v>
      </c>
      <c r="C52">
        <v>2</v>
      </c>
      <c r="D52" t="s">
        <v>77</v>
      </c>
      <c r="E52">
        <v>12</v>
      </c>
      <c r="F52">
        <v>8.42</v>
      </c>
      <c r="G52">
        <v>1.08</v>
      </c>
      <c r="H52">
        <v>4.75</v>
      </c>
      <c r="I52">
        <v>1</v>
      </c>
      <c r="J52">
        <v>2</v>
      </c>
      <c r="K52">
        <v>4.875</v>
      </c>
      <c r="L52">
        <v>38.799999999999997</v>
      </c>
      <c r="M52">
        <v>7.6386000000000003</v>
      </c>
      <c r="N52">
        <v>32.577399999999997</v>
      </c>
      <c r="O52">
        <v>0.34781099999999998</v>
      </c>
      <c r="P52">
        <v>189.15</v>
      </c>
      <c r="Q52" s="1">
        <v>160000000000</v>
      </c>
      <c r="R52" s="1">
        <v>190000000000</v>
      </c>
      <c r="S52" s="1">
        <v>2800000000000</v>
      </c>
      <c r="T52">
        <v>0.127</v>
      </c>
      <c r="U52">
        <v>0.78795700000000002</v>
      </c>
      <c r="V52" s="3">
        <v>3.6975199999999999</v>
      </c>
      <c r="W52" s="2">
        <v>1.9</v>
      </c>
      <c r="X52" s="3">
        <v>100.456</v>
      </c>
      <c r="Y52">
        <v>0.36485800000000002</v>
      </c>
      <c r="Z52" s="4">
        <v>0.117127</v>
      </c>
      <c r="AA52" s="4">
        <v>5.0304000000000001E-2</v>
      </c>
      <c r="AB52" s="4">
        <v>0.16059899999999999</v>
      </c>
      <c r="AC52">
        <v>10.97</v>
      </c>
      <c r="AD52">
        <v>2.75</v>
      </c>
      <c r="AE52">
        <v>1.8</v>
      </c>
      <c r="AF52">
        <v>0.40254180000000001</v>
      </c>
      <c r="AG52">
        <v>0.40976170000000001</v>
      </c>
      <c r="AH52">
        <v>37.9</v>
      </c>
      <c r="AI52">
        <v>-1.0082469999999999</v>
      </c>
      <c r="AJ52">
        <v>3.65842</v>
      </c>
      <c r="AK52">
        <v>22.6386</v>
      </c>
      <c r="AL52">
        <v>3.119656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</row>
    <row r="53" spans="1:74" x14ac:dyDescent="0.25">
      <c r="A53">
        <v>2001</v>
      </c>
      <c r="B53" t="s">
        <v>76</v>
      </c>
      <c r="C53">
        <v>2</v>
      </c>
      <c r="D53" t="s">
        <v>77</v>
      </c>
      <c r="E53">
        <v>10.71</v>
      </c>
      <c r="F53">
        <v>8.33</v>
      </c>
      <c r="G53">
        <v>1</v>
      </c>
      <c r="H53">
        <v>4</v>
      </c>
      <c r="I53">
        <v>1</v>
      </c>
      <c r="J53">
        <v>2</v>
      </c>
      <c r="K53">
        <v>4.5066699999999997</v>
      </c>
      <c r="L53">
        <v>39.9</v>
      </c>
      <c r="M53">
        <v>7.5516500000000004</v>
      </c>
      <c r="N53">
        <v>33.453499999999998</v>
      </c>
      <c r="O53">
        <v>0.71912600000000004</v>
      </c>
      <c r="P53">
        <v>179.816</v>
      </c>
      <c r="Q53" s="1">
        <v>180000000000</v>
      </c>
      <c r="R53" s="1">
        <v>210000000000</v>
      </c>
      <c r="S53" s="1">
        <v>3000000000000</v>
      </c>
      <c r="T53">
        <v>0.13</v>
      </c>
      <c r="U53">
        <v>0.72638100000000005</v>
      </c>
      <c r="V53" s="3">
        <v>3.6975199999999999</v>
      </c>
      <c r="W53" s="2">
        <v>1.9</v>
      </c>
      <c r="X53" s="3">
        <v>106.878</v>
      </c>
      <c r="Y53">
        <v>0.34395599999999998</v>
      </c>
      <c r="Z53" s="4">
        <v>0.11053300000000001</v>
      </c>
      <c r="AA53" s="4">
        <v>4.7480000000000001E-2</v>
      </c>
      <c r="AB53" s="4">
        <v>0.150445</v>
      </c>
      <c r="AC53">
        <v>10.97</v>
      </c>
      <c r="AD53">
        <v>2.75</v>
      </c>
      <c r="AE53">
        <v>1.9</v>
      </c>
      <c r="AF53">
        <v>0.36485810000000002</v>
      </c>
      <c r="AG53">
        <v>0.40254180000000001</v>
      </c>
      <c r="AH53">
        <v>38.799999999999997</v>
      </c>
      <c r="AI53">
        <v>-1.0672429999999999</v>
      </c>
      <c r="AJ53">
        <v>3.6863760000000001</v>
      </c>
      <c r="AK53">
        <v>22.551649999999999</v>
      </c>
      <c r="AL53">
        <v>3.1158079999999999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</row>
    <row r="54" spans="1:74" x14ac:dyDescent="0.25">
      <c r="A54">
        <v>2002</v>
      </c>
      <c r="B54" t="s">
        <v>76</v>
      </c>
      <c r="C54">
        <v>2</v>
      </c>
      <c r="D54" t="s">
        <v>77</v>
      </c>
      <c r="E54">
        <v>10.5</v>
      </c>
      <c r="F54">
        <v>7.5</v>
      </c>
      <c r="G54">
        <v>1</v>
      </c>
      <c r="H54">
        <v>4.5</v>
      </c>
      <c r="I54">
        <v>1</v>
      </c>
      <c r="J54">
        <v>2</v>
      </c>
      <c r="K54">
        <v>4.4166699999999999</v>
      </c>
      <c r="L54">
        <v>41</v>
      </c>
      <c r="M54">
        <v>8.4048800000000004</v>
      </c>
      <c r="N54">
        <v>35.058399999999999</v>
      </c>
      <c r="O54">
        <v>-0.73197100000000004</v>
      </c>
      <c r="P54">
        <v>181.083</v>
      </c>
      <c r="Q54" s="1">
        <v>210000000000</v>
      </c>
      <c r="R54" s="1">
        <v>250000000000</v>
      </c>
      <c r="S54" s="1">
        <v>3300000000000</v>
      </c>
      <c r="T54">
        <v>0.14000000000000001</v>
      </c>
      <c r="U54">
        <v>0.67</v>
      </c>
      <c r="V54" s="3">
        <v>3.6975199999999999</v>
      </c>
      <c r="W54" s="2">
        <v>1.9</v>
      </c>
      <c r="X54" s="3">
        <v>116.018</v>
      </c>
      <c r="Y54">
        <v>0.31698500000000002</v>
      </c>
      <c r="Z54" s="4">
        <v>0.1011</v>
      </c>
      <c r="AA54" s="4">
        <v>4.3050999999999999E-2</v>
      </c>
      <c r="AB54" s="4">
        <v>0.13676099999999999</v>
      </c>
      <c r="AC54">
        <v>10.97</v>
      </c>
      <c r="AD54">
        <v>2.75</v>
      </c>
      <c r="AE54">
        <v>2</v>
      </c>
      <c r="AF54">
        <v>0.34395559999999997</v>
      </c>
      <c r="AG54">
        <v>0.36485810000000002</v>
      </c>
      <c r="AH54">
        <v>39.9</v>
      </c>
      <c r="AI54">
        <v>-1.1489020000000001</v>
      </c>
      <c r="AJ54">
        <v>3.7135720000000001</v>
      </c>
      <c r="AK54">
        <v>23.404879999999999</v>
      </c>
      <c r="AL54">
        <v>3.1529449999999999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</row>
    <row r="55" spans="1:74" x14ac:dyDescent="0.25">
      <c r="A55">
        <v>2003</v>
      </c>
      <c r="B55" t="s">
        <v>76</v>
      </c>
      <c r="C55">
        <v>2</v>
      </c>
      <c r="D55" t="s">
        <v>77</v>
      </c>
      <c r="E55">
        <v>10.88</v>
      </c>
      <c r="F55">
        <v>7.5</v>
      </c>
      <c r="G55">
        <v>1.92</v>
      </c>
      <c r="H55">
        <v>4.5</v>
      </c>
      <c r="I55">
        <v>1</v>
      </c>
      <c r="J55">
        <v>2</v>
      </c>
      <c r="K55">
        <v>4.6333299999999999</v>
      </c>
      <c r="L55">
        <v>41.5</v>
      </c>
      <c r="M55">
        <v>9.3547799999999999</v>
      </c>
      <c r="N55">
        <v>38.2577</v>
      </c>
      <c r="O55">
        <v>1.1275999999999999</v>
      </c>
      <c r="P55">
        <v>192.28299999999999</v>
      </c>
      <c r="Q55" s="1">
        <v>410000000000</v>
      </c>
      <c r="R55" s="1">
        <v>450000000000</v>
      </c>
      <c r="S55" s="1">
        <v>3600000000000</v>
      </c>
      <c r="T55">
        <v>0.23799999999999999</v>
      </c>
      <c r="U55">
        <v>0.622861</v>
      </c>
      <c r="V55" s="3">
        <v>3.6975199999999999</v>
      </c>
      <c r="W55" s="2">
        <v>1.9</v>
      </c>
      <c r="X55" s="3">
        <v>123.96899999999999</v>
      </c>
      <c r="Y55">
        <v>0.27897300000000003</v>
      </c>
      <c r="Z55" s="4">
        <v>8.4815000000000002E-2</v>
      </c>
      <c r="AA55" s="4">
        <v>3.4826999999999997E-2</v>
      </c>
      <c r="AB55" s="4">
        <v>0.11411499999999999</v>
      </c>
      <c r="AC55">
        <v>10.97</v>
      </c>
      <c r="AD55">
        <v>2.75</v>
      </c>
      <c r="AE55">
        <v>2.1</v>
      </c>
      <c r="AF55">
        <v>0.31698460000000001</v>
      </c>
      <c r="AG55">
        <v>0.34395559999999997</v>
      </c>
      <c r="AH55">
        <v>41</v>
      </c>
      <c r="AI55">
        <v>-1.27664</v>
      </c>
      <c r="AJ55">
        <v>3.7256930000000001</v>
      </c>
      <c r="AK55">
        <v>24.354780000000002</v>
      </c>
      <c r="AL55">
        <v>3.1927279999999998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1</v>
      </c>
    </row>
    <row r="56" spans="1:74" x14ac:dyDescent="0.25">
      <c r="A56">
        <v>2004</v>
      </c>
      <c r="B56" t="s">
        <v>76</v>
      </c>
      <c r="C56">
        <v>2</v>
      </c>
      <c r="D56" t="s">
        <v>77</v>
      </c>
      <c r="E56">
        <v>11</v>
      </c>
      <c r="F56">
        <v>7.42</v>
      </c>
      <c r="G56">
        <v>2</v>
      </c>
      <c r="H56">
        <v>4.5</v>
      </c>
      <c r="I56">
        <v>1</v>
      </c>
      <c r="J56">
        <v>2</v>
      </c>
      <c r="K56">
        <v>4.6533300000000004</v>
      </c>
      <c r="L56">
        <v>41.9</v>
      </c>
      <c r="M56">
        <v>9.4615600000000004</v>
      </c>
      <c r="N56">
        <v>39.529699999999998</v>
      </c>
      <c r="O56">
        <v>3.82464</v>
      </c>
      <c r="P56">
        <v>194.97499999999999</v>
      </c>
      <c r="Q56" s="1">
        <v>550000000000</v>
      </c>
      <c r="R56" s="1">
        <v>600000000000</v>
      </c>
      <c r="S56" s="1">
        <v>4000000000000</v>
      </c>
      <c r="T56">
        <v>0.29199999999999998</v>
      </c>
      <c r="U56">
        <v>0.59393300000000004</v>
      </c>
      <c r="V56" s="3">
        <v>3.6975199999999999</v>
      </c>
      <c r="W56" s="2">
        <v>1.9</v>
      </c>
      <c r="X56" s="3">
        <v>134.934</v>
      </c>
      <c r="Y56">
        <v>0.234128</v>
      </c>
      <c r="Z56" s="4">
        <v>6.6998000000000002E-2</v>
      </c>
      <c r="AA56" s="4">
        <v>2.6211999999999999E-2</v>
      </c>
      <c r="AB56" s="4">
        <v>8.8608000000000006E-2</v>
      </c>
      <c r="AC56">
        <v>10.97</v>
      </c>
      <c r="AD56">
        <v>2.75</v>
      </c>
      <c r="AE56">
        <v>2.1</v>
      </c>
      <c r="AF56">
        <v>0.27897309999999997</v>
      </c>
      <c r="AG56">
        <v>0.31698460000000001</v>
      </c>
      <c r="AH56">
        <v>41.5</v>
      </c>
      <c r="AI56">
        <v>-1.4518869999999999</v>
      </c>
      <c r="AJ56">
        <v>3.7352859999999999</v>
      </c>
      <c r="AK56">
        <v>24.461559999999999</v>
      </c>
      <c r="AL56">
        <v>3.1971029999999998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1</v>
      </c>
    </row>
    <row r="57" spans="1:74" x14ac:dyDescent="0.25">
      <c r="A57">
        <v>2005</v>
      </c>
      <c r="B57" t="s">
        <v>76</v>
      </c>
      <c r="C57">
        <v>2</v>
      </c>
      <c r="D57" t="s">
        <v>77</v>
      </c>
      <c r="E57">
        <v>11</v>
      </c>
      <c r="F57">
        <v>7.21</v>
      </c>
      <c r="G57">
        <v>2</v>
      </c>
      <c r="H57">
        <v>4.5</v>
      </c>
      <c r="I57">
        <v>1</v>
      </c>
      <c r="J57">
        <v>2</v>
      </c>
      <c r="K57">
        <v>4.6183300000000003</v>
      </c>
      <c r="L57">
        <v>42.2</v>
      </c>
      <c r="M57">
        <v>10.741400000000001</v>
      </c>
      <c r="N57">
        <v>39.425800000000002</v>
      </c>
      <c r="O57">
        <v>1.77641</v>
      </c>
      <c r="P57">
        <v>194.89400000000001</v>
      </c>
      <c r="Q57" s="1">
        <v>650000000000</v>
      </c>
      <c r="R57" s="1">
        <v>770000000000</v>
      </c>
      <c r="S57" s="1">
        <v>4400000000000</v>
      </c>
      <c r="T57">
        <v>0.32200000000000001</v>
      </c>
      <c r="U57">
        <v>0.58812500000000001</v>
      </c>
      <c r="V57" s="3">
        <v>3.6975199999999999</v>
      </c>
      <c r="W57" s="2">
        <v>1.9</v>
      </c>
      <c r="X57" s="3">
        <v>150.89099999999999</v>
      </c>
      <c r="Y57">
        <v>0.18542500000000001</v>
      </c>
      <c r="Z57" s="4">
        <v>4.8591000000000002E-2</v>
      </c>
      <c r="AA57" s="4">
        <v>1.8107000000000002E-2</v>
      </c>
      <c r="AB57" s="4">
        <v>6.0872000000000002E-2</v>
      </c>
      <c r="AC57">
        <v>7.68</v>
      </c>
      <c r="AD57">
        <v>2.73</v>
      </c>
      <c r="AE57">
        <v>2</v>
      </c>
      <c r="AF57">
        <v>0.234128</v>
      </c>
      <c r="AG57">
        <v>0.27897309999999997</v>
      </c>
      <c r="AH57">
        <v>41.9</v>
      </c>
      <c r="AI57">
        <v>-1.6851039999999999</v>
      </c>
      <c r="AJ57">
        <v>3.7424200000000001</v>
      </c>
      <c r="AK57">
        <v>25.741399999999999</v>
      </c>
      <c r="AL57">
        <v>3.2481010000000001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1</v>
      </c>
    </row>
    <row r="58" spans="1:74" x14ac:dyDescent="0.25">
      <c r="A58">
        <v>2006</v>
      </c>
      <c r="B58" t="s">
        <v>76</v>
      </c>
      <c r="C58">
        <v>2</v>
      </c>
      <c r="D58" t="s">
        <v>77</v>
      </c>
      <c r="E58">
        <v>11</v>
      </c>
      <c r="F58">
        <v>7.29</v>
      </c>
      <c r="G58">
        <v>1.88</v>
      </c>
      <c r="H58">
        <v>4.5</v>
      </c>
      <c r="I58">
        <v>1</v>
      </c>
      <c r="J58">
        <v>2</v>
      </c>
      <c r="K58">
        <v>4.6116700000000002</v>
      </c>
      <c r="L58">
        <v>42.4</v>
      </c>
      <c r="M58">
        <v>12.093299999999999</v>
      </c>
      <c r="N58">
        <v>38.725499999999997</v>
      </c>
      <c r="O58">
        <v>1.64943</v>
      </c>
      <c r="P58">
        <v>195.535</v>
      </c>
      <c r="Q58" s="1">
        <v>780000000000</v>
      </c>
      <c r="R58" s="1">
        <v>990000000000</v>
      </c>
      <c r="S58" s="1">
        <v>5000000000000</v>
      </c>
      <c r="T58">
        <v>0.35599999999999998</v>
      </c>
      <c r="U58">
        <v>0.55837400000000004</v>
      </c>
      <c r="V58" s="3">
        <v>3.6975199999999999</v>
      </c>
      <c r="W58" s="2">
        <v>1.9</v>
      </c>
      <c r="X58" s="3">
        <v>160.70599999999999</v>
      </c>
      <c r="Y58">
        <v>0.173593</v>
      </c>
      <c r="Z58" s="4">
        <v>4.6022E-2</v>
      </c>
      <c r="AA58" s="4">
        <v>1.7378999999999999E-2</v>
      </c>
      <c r="AB58" s="4">
        <v>5.7970000000000001E-2</v>
      </c>
      <c r="AC58">
        <v>7.68</v>
      </c>
      <c r="AD58">
        <v>2.73</v>
      </c>
      <c r="AE58">
        <v>2.1</v>
      </c>
      <c r="AF58">
        <v>0.18542510000000001</v>
      </c>
      <c r="AG58">
        <v>0.234128</v>
      </c>
      <c r="AH58">
        <v>42.2</v>
      </c>
      <c r="AI58">
        <v>-1.751044</v>
      </c>
      <c r="AJ58">
        <v>3.7471489999999998</v>
      </c>
      <c r="AK58">
        <v>27.093299999999999</v>
      </c>
      <c r="AL58">
        <v>3.2992859999999999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</row>
    <row r="59" spans="1:74" x14ac:dyDescent="0.25">
      <c r="A59">
        <v>2007</v>
      </c>
      <c r="B59" t="s">
        <v>76</v>
      </c>
      <c r="C59">
        <v>2</v>
      </c>
      <c r="D59" t="s">
        <v>77</v>
      </c>
      <c r="E59">
        <v>11</v>
      </c>
      <c r="F59">
        <v>7.08</v>
      </c>
      <c r="G59">
        <v>2.13</v>
      </c>
      <c r="H59">
        <v>4.5</v>
      </c>
      <c r="I59">
        <v>1.21</v>
      </c>
      <c r="J59">
        <v>2</v>
      </c>
      <c r="K59">
        <v>4.6533300000000004</v>
      </c>
      <c r="L59">
        <v>42.7</v>
      </c>
      <c r="M59">
        <v>13.6358</v>
      </c>
      <c r="N59">
        <v>37.892499999999998</v>
      </c>
      <c r="O59">
        <v>4.81677</v>
      </c>
      <c r="P59">
        <v>198.697</v>
      </c>
      <c r="Q59" s="1">
        <v>950000000000</v>
      </c>
      <c r="R59" s="1">
        <v>1300000000000</v>
      </c>
      <c r="S59" s="1">
        <v>5700000000000</v>
      </c>
      <c r="T59">
        <v>0.38800000000000001</v>
      </c>
      <c r="U59">
        <v>0.52227199999999996</v>
      </c>
      <c r="V59" s="3">
        <v>3.6975199999999999</v>
      </c>
      <c r="W59" s="2">
        <v>1.9</v>
      </c>
      <c r="X59" s="3">
        <v>174.952</v>
      </c>
      <c r="Y59">
        <v>0.15701399999999999</v>
      </c>
      <c r="Z59" s="4">
        <v>4.1435E-2</v>
      </c>
      <c r="AA59" s="4">
        <v>1.5629000000000001E-2</v>
      </c>
      <c r="AB59" s="4">
        <v>5.1874999999999998E-2</v>
      </c>
      <c r="AC59">
        <v>7.68</v>
      </c>
      <c r="AD59">
        <v>2.73</v>
      </c>
      <c r="AE59">
        <v>2.2000000000000002</v>
      </c>
      <c r="AF59">
        <v>0.17359260000000001</v>
      </c>
      <c r="AG59">
        <v>0.18542510000000001</v>
      </c>
      <c r="AH59">
        <v>42.4</v>
      </c>
      <c r="AI59">
        <v>-1.851424</v>
      </c>
      <c r="AJ59">
        <v>3.7541989999999998</v>
      </c>
      <c r="AK59">
        <v>28.6358</v>
      </c>
      <c r="AL59">
        <v>3.3546580000000001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1</v>
      </c>
    </row>
    <row r="60" spans="1:74" x14ac:dyDescent="0.25">
      <c r="A60">
        <v>2008</v>
      </c>
      <c r="B60" t="s">
        <v>76</v>
      </c>
      <c r="C60">
        <v>2</v>
      </c>
      <c r="D60" t="s">
        <v>77</v>
      </c>
      <c r="E60">
        <v>10.67</v>
      </c>
      <c r="F60">
        <v>7</v>
      </c>
      <c r="G60">
        <v>2.5</v>
      </c>
      <c r="H60">
        <v>4.5</v>
      </c>
      <c r="I60">
        <v>1.5</v>
      </c>
      <c r="J60">
        <v>2</v>
      </c>
      <c r="K60">
        <v>4.6950000000000003</v>
      </c>
      <c r="L60">
        <v>42.9</v>
      </c>
      <c r="M60">
        <v>9.0902799999999999</v>
      </c>
      <c r="N60">
        <v>39.061199999999999</v>
      </c>
      <c r="O60">
        <v>5.9252500000000001</v>
      </c>
      <c r="P60">
        <v>201.41499999999999</v>
      </c>
      <c r="Q60" s="1">
        <v>1100000000000</v>
      </c>
      <c r="R60" s="1">
        <v>1500000000000</v>
      </c>
      <c r="S60" s="1">
        <v>6200000000000</v>
      </c>
      <c r="T60">
        <v>0.42399999999999999</v>
      </c>
      <c r="U60">
        <v>0.51238700000000004</v>
      </c>
      <c r="V60" s="3">
        <v>3.6975199999999999</v>
      </c>
      <c r="W60" s="2">
        <v>1.9</v>
      </c>
      <c r="X60" s="3">
        <v>185.821</v>
      </c>
      <c r="Y60">
        <v>0.14856900000000001</v>
      </c>
      <c r="Z60" s="4">
        <v>3.9426999999999997E-2</v>
      </c>
      <c r="AA60" s="4">
        <v>1.4930000000000001E-2</v>
      </c>
      <c r="AB60" s="4">
        <v>4.9350999999999999E-2</v>
      </c>
      <c r="AC60">
        <v>7.68</v>
      </c>
      <c r="AD60">
        <v>2.73</v>
      </c>
      <c r="AE60">
        <v>2.2000000000000002</v>
      </c>
      <c r="AF60">
        <v>0.1570135</v>
      </c>
      <c r="AG60">
        <v>0.17359260000000001</v>
      </c>
      <c r="AH60">
        <v>42.7</v>
      </c>
      <c r="AI60">
        <v>-1.906706</v>
      </c>
      <c r="AJ60">
        <v>3.7588720000000002</v>
      </c>
      <c r="AK60">
        <v>24.09028</v>
      </c>
      <c r="AL60">
        <v>3.1818080000000002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1</v>
      </c>
    </row>
    <row r="61" spans="1:74" x14ac:dyDescent="0.25">
      <c r="A61">
        <v>2009</v>
      </c>
      <c r="B61" t="s">
        <v>76</v>
      </c>
      <c r="C61">
        <v>2</v>
      </c>
      <c r="D61" t="s">
        <v>77</v>
      </c>
      <c r="E61">
        <v>10.5</v>
      </c>
      <c r="F61">
        <v>7</v>
      </c>
      <c r="G61">
        <v>2.5</v>
      </c>
      <c r="H61">
        <v>4.5</v>
      </c>
      <c r="I61">
        <v>1.5</v>
      </c>
      <c r="J61">
        <v>2</v>
      </c>
      <c r="K61">
        <v>4.6666699999999999</v>
      </c>
      <c r="L61">
        <v>43</v>
      </c>
      <c r="M61">
        <v>8.85595</v>
      </c>
      <c r="N61">
        <v>43.811599999999999</v>
      </c>
      <c r="O61">
        <v>-0.72816499999999995</v>
      </c>
      <c r="P61">
        <v>200.667</v>
      </c>
      <c r="Q61" s="1">
        <v>1000000000000</v>
      </c>
      <c r="R61" s="1">
        <v>1300000000000</v>
      </c>
      <c r="S61" s="1">
        <v>6800000000000</v>
      </c>
      <c r="T61">
        <v>0.33800000000000002</v>
      </c>
      <c r="U61">
        <v>0.49738100000000002</v>
      </c>
      <c r="V61" s="3">
        <v>3.6975199999999999</v>
      </c>
      <c r="W61" s="2">
        <v>1.9</v>
      </c>
      <c r="X61" s="3">
        <v>200.17400000000001</v>
      </c>
      <c r="Y61">
        <v>0.131359</v>
      </c>
      <c r="Z61" s="4">
        <v>3.3258000000000003E-2</v>
      </c>
      <c r="AA61" s="4">
        <v>1.2104999999999999E-2</v>
      </c>
      <c r="AB61" s="4">
        <v>4.1461999999999999E-2</v>
      </c>
      <c r="AC61">
        <v>7.68</v>
      </c>
      <c r="AD61">
        <v>2.73</v>
      </c>
      <c r="AE61">
        <v>2.2000000000000002</v>
      </c>
      <c r="AF61">
        <v>0.1485689</v>
      </c>
      <c r="AG61">
        <v>0.1570135</v>
      </c>
      <c r="AH61">
        <v>42.9</v>
      </c>
      <c r="AI61">
        <v>-2.0298240000000001</v>
      </c>
      <c r="AJ61">
        <v>3.7612000000000001</v>
      </c>
      <c r="AK61">
        <v>23.85595</v>
      </c>
      <c r="AL61">
        <v>3.172034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1</v>
      </c>
    </row>
    <row r="62" spans="1:74" x14ac:dyDescent="0.25">
      <c r="A62">
        <v>2010</v>
      </c>
      <c r="B62" t="s">
        <v>76</v>
      </c>
      <c r="C62">
        <v>2</v>
      </c>
      <c r="D62" t="s">
        <v>77</v>
      </c>
      <c r="E62">
        <v>10.25</v>
      </c>
      <c r="F62">
        <v>6.5</v>
      </c>
      <c r="G62">
        <v>2</v>
      </c>
      <c r="H62">
        <v>4.08</v>
      </c>
      <c r="I62">
        <v>1.5</v>
      </c>
      <c r="J62">
        <v>2</v>
      </c>
      <c r="K62">
        <v>4.3883299999999998</v>
      </c>
      <c r="L62">
        <v>42.9</v>
      </c>
      <c r="M62">
        <v>10.1028</v>
      </c>
      <c r="N62">
        <v>43.929299999999998</v>
      </c>
      <c r="O62">
        <v>3.1753200000000001</v>
      </c>
      <c r="P62">
        <v>188.26</v>
      </c>
      <c r="Q62" s="1">
        <v>1400000000000</v>
      </c>
      <c r="R62" s="1">
        <v>1700000000000</v>
      </c>
      <c r="S62" s="1">
        <v>7600000000000</v>
      </c>
      <c r="T62">
        <v>0.40899999999999997</v>
      </c>
      <c r="U62">
        <v>0.48296</v>
      </c>
      <c r="V62" s="3">
        <v>3.6975199999999999</v>
      </c>
      <c r="W62" s="2">
        <v>1.9</v>
      </c>
      <c r="X62" s="3">
        <v>218.358</v>
      </c>
      <c r="Y62">
        <v>0.112054</v>
      </c>
      <c r="Z62" s="4">
        <v>2.6654000000000001E-2</v>
      </c>
      <c r="AA62" s="4">
        <v>9.2149999999999992E-3</v>
      </c>
      <c r="AB62" s="4">
        <v>3.2724999999999997E-2</v>
      </c>
      <c r="AC62">
        <v>5.35</v>
      </c>
      <c r="AD62">
        <v>2.71</v>
      </c>
      <c r="AE62">
        <v>1.9</v>
      </c>
      <c r="AF62">
        <v>0.13135859999999999</v>
      </c>
      <c r="AG62">
        <v>0.1485689</v>
      </c>
      <c r="AH62">
        <v>43</v>
      </c>
      <c r="AI62">
        <v>-2.1887729999999999</v>
      </c>
      <c r="AJ62">
        <v>3.7588720000000002</v>
      </c>
      <c r="AK62">
        <v>25.102799999999998</v>
      </c>
      <c r="AL62">
        <v>3.222979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1</v>
      </c>
    </row>
    <row r="63" spans="1:74" x14ac:dyDescent="0.25">
      <c r="A63">
        <v>2011</v>
      </c>
      <c r="B63" t="s">
        <v>76</v>
      </c>
      <c r="C63">
        <v>2</v>
      </c>
      <c r="D63" t="s">
        <v>77</v>
      </c>
      <c r="E63">
        <v>8.4600000000000009</v>
      </c>
      <c r="F63">
        <v>6.58</v>
      </c>
      <c r="G63">
        <v>2</v>
      </c>
      <c r="H63">
        <v>3.63</v>
      </c>
      <c r="I63">
        <v>1.5</v>
      </c>
      <c r="J63">
        <v>2</v>
      </c>
      <c r="K63">
        <v>4.0283300000000004</v>
      </c>
      <c r="L63">
        <v>42.8</v>
      </c>
      <c r="M63">
        <v>9.0271699999999999</v>
      </c>
      <c r="N63">
        <v>43.861400000000003</v>
      </c>
      <c r="O63">
        <v>5.5538999999999996</v>
      </c>
      <c r="P63">
        <v>172.41300000000001</v>
      </c>
      <c r="Q63" s="1">
        <v>1800000000000</v>
      </c>
      <c r="R63" s="1">
        <v>2000000000000</v>
      </c>
      <c r="S63" s="1">
        <v>8300000000000</v>
      </c>
      <c r="T63">
        <v>0.46400000000000002</v>
      </c>
      <c r="U63">
        <v>0.47915000000000002</v>
      </c>
      <c r="V63" s="3">
        <v>3.6975199999999999</v>
      </c>
      <c r="W63" s="2">
        <v>1.9</v>
      </c>
      <c r="X63" s="3">
        <v>234.25200000000001</v>
      </c>
      <c r="Y63">
        <v>7.9297000000000006E-2</v>
      </c>
      <c r="Z63" s="4">
        <v>1.7713E-2</v>
      </c>
      <c r="AA63" s="4">
        <v>6.1060000000000003E-3</v>
      </c>
      <c r="AB63" s="4">
        <v>2.1748E-2</v>
      </c>
      <c r="AC63">
        <v>5.35</v>
      </c>
      <c r="AD63">
        <v>2.71</v>
      </c>
      <c r="AE63">
        <v>1.9</v>
      </c>
      <c r="AF63">
        <v>0.1120541</v>
      </c>
      <c r="AG63">
        <v>0.13135859999999999</v>
      </c>
      <c r="AH63">
        <v>42.9</v>
      </c>
      <c r="AI63">
        <v>-2.5345589999999998</v>
      </c>
      <c r="AJ63">
        <v>3.7565379999999999</v>
      </c>
      <c r="AK63">
        <v>24.027170000000002</v>
      </c>
      <c r="AL63">
        <v>3.1791849999999999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</v>
      </c>
    </row>
    <row r="64" spans="1:74" x14ac:dyDescent="0.25">
      <c r="A64">
        <v>2012</v>
      </c>
      <c r="B64" t="s">
        <v>76</v>
      </c>
      <c r="C64">
        <v>2</v>
      </c>
      <c r="D64" t="s">
        <v>77</v>
      </c>
      <c r="E64">
        <v>8.17</v>
      </c>
      <c r="F64">
        <v>7.08</v>
      </c>
      <c r="G64">
        <v>2</v>
      </c>
      <c r="H64">
        <v>3.5</v>
      </c>
      <c r="I64">
        <v>1.5</v>
      </c>
      <c r="J64">
        <v>2</v>
      </c>
      <c r="K64">
        <v>4.0416699999999999</v>
      </c>
      <c r="L64">
        <v>42.2</v>
      </c>
      <c r="M64">
        <v>7.3394700000000004</v>
      </c>
      <c r="N64">
        <v>44.2498</v>
      </c>
      <c r="O64">
        <v>2.6195200000000001</v>
      </c>
      <c r="P64">
        <v>170.55799999999999</v>
      </c>
      <c r="Q64" s="1">
        <v>1900000000000</v>
      </c>
      <c r="R64" s="1">
        <v>2200000000000</v>
      </c>
      <c r="S64" s="1">
        <v>8900000000000</v>
      </c>
      <c r="T64">
        <v>0.46100000000000002</v>
      </c>
      <c r="U64">
        <v>0.48723100000000003</v>
      </c>
      <c r="V64" s="3">
        <v>3.6975199999999999</v>
      </c>
      <c r="W64" s="2">
        <v>1.9</v>
      </c>
      <c r="X64" s="3">
        <v>255.905</v>
      </c>
      <c r="Y64">
        <v>6.4968999999999999E-2</v>
      </c>
      <c r="Z64" s="4">
        <v>1.3818E-2</v>
      </c>
      <c r="AA64" s="4">
        <v>4.5830000000000003E-3</v>
      </c>
      <c r="AB64" s="4">
        <v>1.6691000000000001E-2</v>
      </c>
      <c r="AC64">
        <v>5.35</v>
      </c>
      <c r="AD64">
        <v>2.71</v>
      </c>
      <c r="AE64">
        <v>1.9</v>
      </c>
      <c r="AF64">
        <v>7.9296699999999998E-2</v>
      </c>
      <c r="AG64">
        <v>0.1120541</v>
      </c>
      <c r="AH64">
        <v>42.8</v>
      </c>
      <c r="AI64">
        <v>-2.7338450000000001</v>
      </c>
      <c r="AJ64">
        <v>3.7424200000000001</v>
      </c>
      <c r="AK64">
        <v>22.339469999999999</v>
      </c>
      <c r="AL64">
        <v>3.1063550000000002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1</v>
      </c>
    </row>
    <row r="65" spans="1:74" x14ac:dyDescent="0.25">
      <c r="A65">
        <v>2013</v>
      </c>
      <c r="B65" t="s">
        <v>76</v>
      </c>
      <c r="C65">
        <v>2</v>
      </c>
      <c r="D65" t="s">
        <v>77</v>
      </c>
      <c r="E65">
        <v>9</v>
      </c>
      <c r="F65">
        <v>7.5</v>
      </c>
      <c r="G65">
        <v>2</v>
      </c>
      <c r="H65">
        <v>3.5</v>
      </c>
      <c r="I65">
        <v>1.5</v>
      </c>
      <c r="J65">
        <v>2</v>
      </c>
      <c r="K65">
        <v>4.25</v>
      </c>
      <c r="L65">
        <v>41.4</v>
      </c>
      <c r="M65">
        <v>7.2354099999999999</v>
      </c>
      <c r="N65">
        <v>44.518799999999999</v>
      </c>
      <c r="O65">
        <v>2.6210499999999999</v>
      </c>
      <c r="P65">
        <v>175.95</v>
      </c>
      <c r="Q65" s="1">
        <v>2100000000000</v>
      </c>
      <c r="R65" s="1">
        <v>2400000000000</v>
      </c>
      <c r="S65" s="1">
        <v>9600000000000</v>
      </c>
      <c r="T65">
        <v>0.46500000000000002</v>
      </c>
      <c r="U65">
        <v>0.49370999999999998</v>
      </c>
      <c r="V65" s="3">
        <v>3.6975199999999999</v>
      </c>
      <c r="W65" s="2">
        <v>1.9</v>
      </c>
      <c r="X65" s="3">
        <v>287.85599999999999</v>
      </c>
      <c r="Y65">
        <v>1.8631000000000002E-2</v>
      </c>
      <c r="Z65" s="4">
        <v>3.5330000000000001E-3</v>
      </c>
      <c r="AA65" s="4">
        <v>1.3309999999999999E-3</v>
      </c>
      <c r="AB65" s="4">
        <v>4.2379999999999996E-3</v>
      </c>
      <c r="AC65">
        <v>5.35</v>
      </c>
      <c r="AD65">
        <v>2.71</v>
      </c>
      <c r="AE65">
        <v>2.2999999999999998</v>
      </c>
      <c r="AF65">
        <v>6.4968999999999999E-2</v>
      </c>
      <c r="AG65">
        <v>7.9296699999999998E-2</v>
      </c>
      <c r="AH65">
        <v>42.2</v>
      </c>
      <c r="AI65">
        <v>-3.982936</v>
      </c>
      <c r="AJ65">
        <v>3.7232810000000001</v>
      </c>
      <c r="AK65">
        <v>22.235410000000002</v>
      </c>
      <c r="AL65">
        <v>3.1016859999999999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</row>
    <row r="66" spans="1:74" x14ac:dyDescent="0.25">
      <c r="A66">
        <v>2014</v>
      </c>
      <c r="B66" t="s">
        <v>76</v>
      </c>
      <c r="C66">
        <v>2</v>
      </c>
      <c r="D66" t="s">
        <v>77</v>
      </c>
      <c r="E66">
        <v>8.8800000000000008</v>
      </c>
      <c r="F66">
        <v>6.25</v>
      </c>
      <c r="G66">
        <v>2</v>
      </c>
      <c r="H66">
        <v>3.5</v>
      </c>
      <c r="I66">
        <v>1.5</v>
      </c>
      <c r="J66">
        <v>2</v>
      </c>
      <c r="K66">
        <v>4.0216700000000003</v>
      </c>
      <c r="L66">
        <v>41.6</v>
      </c>
      <c r="M66">
        <v>6.8832300000000002</v>
      </c>
      <c r="N66">
        <v>43.856099999999998</v>
      </c>
      <c r="O66">
        <v>1.92164</v>
      </c>
      <c r="P66">
        <v>167.30099999999999</v>
      </c>
      <c r="Q66" s="1">
        <v>2200000000000</v>
      </c>
      <c r="R66" s="1">
        <v>2500000000000</v>
      </c>
      <c r="S66" s="1">
        <v>10000000000000</v>
      </c>
      <c r="T66">
        <v>0.45500000000000002</v>
      </c>
      <c r="U66">
        <v>0.50631199999999998</v>
      </c>
      <c r="V66" s="3">
        <v>3.6975199999999999</v>
      </c>
      <c r="W66" s="2">
        <v>1.9</v>
      </c>
      <c r="X66" s="3">
        <v>310.11200000000002</v>
      </c>
      <c r="Y66">
        <v>1.3613999999999999E-2</v>
      </c>
      <c r="Z66" s="4">
        <v>2.9169999999999999E-3</v>
      </c>
      <c r="AA66" s="4">
        <v>1.286E-3</v>
      </c>
      <c r="AB66" s="4">
        <v>3.2060000000000001E-3</v>
      </c>
      <c r="AC66">
        <v>5.35</v>
      </c>
      <c r="AD66">
        <v>2.71</v>
      </c>
      <c r="AE66">
        <v>2.2999999999999998</v>
      </c>
      <c r="AF66">
        <v>1.8630899999999999E-2</v>
      </c>
      <c r="AG66">
        <v>6.4968999999999999E-2</v>
      </c>
      <c r="AH66">
        <v>41.4</v>
      </c>
      <c r="AI66">
        <v>-4.2966340000000001</v>
      </c>
      <c r="AJ66">
        <v>3.7281</v>
      </c>
      <c r="AK66">
        <v>21.883230000000001</v>
      </c>
      <c r="AL66">
        <v>3.0857209999999999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1</v>
      </c>
      <c r="BV66">
        <v>1</v>
      </c>
    </row>
    <row r="67" spans="1:74" x14ac:dyDescent="0.25">
      <c r="A67">
        <v>2015</v>
      </c>
      <c r="B67" t="s">
        <v>76</v>
      </c>
      <c r="C67">
        <v>2</v>
      </c>
      <c r="D67" t="s">
        <v>77</v>
      </c>
      <c r="E67">
        <v>8.8800000000000008</v>
      </c>
      <c r="F67">
        <v>6</v>
      </c>
      <c r="G67">
        <v>2</v>
      </c>
      <c r="H67">
        <v>3.5</v>
      </c>
      <c r="I67">
        <v>1.5</v>
      </c>
      <c r="J67">
        <v>2</v>
      </c>
      <c r="K67">
        <v>3.98</v>
      </c>
      <c r="L67">
        <v>41.6</v>
      </c>
      <c r="M67">
        <v>6.4987899999999996</v>
      </c>
      <c r="N67">
        <v>42.094299999999997</v>
      </c>
      <c r="O67">
        <v>1.43702</v>
      </c>
      <c r="P67">
        <v>165.56800000000001</v>
      </c>
      <c r="Q67" s="1">
        <v>2000000000000</v>
      </c>
      <c r="R67" s="1">
        <v>2400000000000</v>
      </c>
      <c r="S67" s="1">
        <v>11000000000000</v>
      </c>
      <c r="T67">
        <v>0.39400000000000002</v>
      </c>
      <c r="U67">
        <v>0.50813699999999995</v>
      </c>
      <c r="V67" s="3">
        <v>3.6975199999999999</v>
      </c>
      <c r="W67" s="2">
        <v>1.9</v>
      </c>
      <c r="X67" s="3">
        <v>331.96100000000001</v>
      </c>
      <c r="Y67">
        <v>7.3000000000000001E-3</v>
      </c>
      <c r="Z67" s="4">
        <v>1.5560000000000001E-3</v>
      </c>
      <c r="AA67" s="4">
        <v>7.2099999999999996E-4</v>
      </c>
      <c r="AB67" s="4">
        <v>1.7279999999999999E-3</v>
      </c>
      <c r="AC67">
        <v>5.35</v>
      </c>
      <c r="AD67">
        <v>2.71</v>
      </c>
      <c r="AE67">
        <v>2.2999999999999998</v>
      </c>
      <c r="AF67">
        <v>1.3614299999999999E-2</v>
      </c>
      <c r="AG67">
        <v>1.8630899999999999E-2</v>
      </c>
      <c r="AH67">
        <v>41.6</v>
      </c>
      <c r="AI67">
        <v>-4.9199089999999996</v>
      </c>
      <c r="AJ67">
        <v>3.7281</v>
      </c>
      <c r="AK67">
        <v>21.49879</v>
      </c>
      <c r="AL67">
        <v>3.0679970000000001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1</v>
      </c>
      <c r="BV67">
        <v>1</v>
      </c>
    </row>
    <row r="68" spans="1:74" x14ac:dyDescent="0.25">
      <c r="A68">
        <v>2016</v>
      </c>
      <c r="B68" t="s">
        <v>76</v>
      </c>
      <c r="C68">
        <v>2</v>
      </c>
      <c r="D68" t="s">
        <v>77</v>
      </c>
      <c r="E68">
        <v>7.54</v>
      </c>
      <c r="F68">
        <v>6</v>
      </c>
      <c r="G68">
        <v>2</v>
      </c>
      <c r="H68">
        <v>3.5</v>
      </c>
      <c r="I68">
        <v>1.5</v>
      </c>
      <c r="J68">
        <v>2</v>
      </c>
      <c r="K68">
        <v>3.7566700000000002</v>
      </c>
      <c r="L68">
        <v>41.6</v>
      </c>
      <c r="M68">
        <v>6.2717599999999996</v>
      </c>
      <c r="N68">
        <v>41.552399999999999</v>
      </c>
      <c r="O68">
        <v>2</v>
      </c>
      <c r="P68">
        <v>156.27699999999999</v>
      </c>
      <c r="Q68" s="1">
        <v>1900000000000</v>
      </c>
      <c r="R68" s="1">
        <v>2200000000000</v>
      </c>
      <c r="S68" s="1">
        <v>12000000000000</v>
      </c>
      <c r="T68">
        <v>0.35</v>
      </c>
      <c r="U68">
        <v>0.54147900000000004</v>
      </c>
      <c r="V68" s="3">
        <v>3.6975199999999999</v>
      </c>
      <c r="W68" s="2">
        <v>1.9</v>
      </c>
      <c r="X68" s="3">
        <v>353.83800000000002</v>
      </c>
      <c r="Y68">
        <v>5.254E-3</v>
      </c>
      <c r="Z68" s="4">
        <v>1.1440000000000001E-3</v>
      </c>
      <c r="AA68" s="4">
        <v>5.1900000000000004E-4</v>
      </c>
      <c r="AB68" s="4">
        <v>1.2390000000000001E-3</v>
      </c>
      <c r="AC68">
        <v>5.35</v>
      </c>
      <c r="AD68">
        <v>2.71</v>
      </c>
      <c r="AE68">
        <v>2.2999999999999998</v>
      </c>
      <c r="AF68">
        <v>7.2998000000000004E-3</v>
      </c>
      <c r="AG68">
        <v>1.3614299999999999E-2</v>
      </c>
      <c r="AH68">
        <v>41.6</v>
      </c>
      <c r="AI68">
        <v>-5.2488080000000004</v>
      </c>
      <c r="AJ68">
        <v>3.7281</v>
      </c>
      <c r="AK68">
        <v>21.27176</v>
      </c>
      <c r="AL68">
        <v>3.0573800000000002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1</v>
      </c>
    </row>
    <row r="69" spans="1:74" x14ac:dyDescent="0.25">
      <c r="A69">
        <v>2017</v>
      </c>
      <c r="B69" t="s">
        <v>76</v>
      </c>
      <c r="C69">
        <v>2</v>
      </c>
      <c r="D69" t="s">
        <v>77</v>
      </c>
      <c r="E69">
        <v>8.4600000000000009</v>
      </c>
      <c r="F69">
        <v>7.21</v>
      </c>
      <c r="G69">
        <v>2</v>
      </c>
      <c r="H69">
        <v>3.5</v>
      </c>
      <c r="I69">
        <v>1.5</v>
      </c>
      <c r="J69">
        <v>2</v>
      </c>
      <c r="K69">
        <v>4.1116700000000002</v>
      </c>
      <c r="L69">
        <v>41.7</v>
      </c>
      <c r="M69">
        <v>6.3509000000000002</v>
      </c>
      <c r="N69">
        <v>41.861199999999997</v>
      </c>
      <c r="O69">
        <v>1.59314</v>
      </c>
      <c r="P69">
        <v>171.45599999999999</v>
      </c>
      <c r="Q69" s="1">
        <v>2200000000000</v>
      </c>
      <c r="R69" s="1">
        <v>2400000000000</v>
      </c>
      <c r="S69" s="1">
        <v>13000000000000</v>
      </c>
      <c r="T69">
        <v>0.36699999999999999</v>
      </c>
      <c r="U69">
        <v>0.55912099999999998</v>
      </c>
      <c r="V69" s="3">
        <v>3.6975199999999999</v>
      </c>
      <c r="W69" s="2">
        <v>1.9</v>
      </c>
      <c r="X69" s="3">
        <v>388.12400000000002</v>
      </c>
      <c r="Y69">
        <v>3.529E-3</v>
      </c>
      <c r="Z69" s="4">
        <v>8.4199999999999998E-4</v>
      </c>
      <c r="AA69" s="4">
        <v>4.26E-4</v>
      </c>
      <c r="AB69" s="4">
        <v>8.9700000000000001E-4</v>
      </c>
      <c r="AC69">
        <v>5.35</v>
      </c>
      <c r="AD69">
        <v>2.71</v>
      </c>
      <c r="AE69">
        <v>2.2999999999999998</v>
      </c>
      <c r="AF69">
        <v>5.2538000000000003E-3</v>
      </c>
      <c r="AG69">
        <v>7.2998000000000004E-3</v>
      </c>
      <c r="AH69">
        <v>41.6</v>
      </c>
      <c r="AI69">
        <v>-5.6468220000000002</v>
      </c>
      <c r="AJ69">
        <v>3.7305009999999998</v>
      </c>
      <c r="AK69">
        <v>21.350899999999999</v>
      </c>
      <c r="AL69">
        <v>3.0610940000000002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1</v>
      </c>
      <c r="BV69">
        <v>1</v>
      </c>
    </row>
    <row r="70" spans="1:74" x14ac:dyDescent="0.25">
      <c r="A70">
        <v>1984</v>
      </c>
      <c r="B70" t="s">
        <v>78</v>
      </c>
      <c r="C70">
        <v>3</v>
      </c>
      <c r="D70" t="s">
        <v>79</v>
      </c>
      <c r="E70">
        <v>1</v>
      </c>
      <c r="F70">
        <v>6.25</v>
      </c>
      <c r="G70">
        <v>1.67</v>
      </c>
      <c r="H70">
        <v>2.67</v>
      </c>
      <c r="I70">
        <v>3.83</v>
      </c>
      <c r="J70">
        <v>1</v>
      </c>
      <c r="K70">
        <v>2.7366700000000002</v>
      </c>
      <c r="L70">
        <v>38.5</v>
      </c>
      <c r="M70">
        <v>6.9079899999999999</v>
      </c>
      <c r="N70">
        <v>29.288599999999999</v>
      </c>
      <c r="O70">
        <v>17.0364</v>
      </c>
      <c r="P70">
        <v>105.36199999999999</v>
      </c>
      <c r="Q70" s="1">
        <v>19000000000</v>
      </c>
      <c r="R70" s="1">
        <v>7800000000</v>
      </c>
      <c r="S70" s="1">
        <v>86000000000</v>
      </c>
      <c r="T70">
        <v>0.313</v>
      </c>
      <c r="U70">
        <v>2.6197900000000001</v>
      </c>
      <c r="V70" s="3">
        <v>2.8716499999999998</v>
      </c>
      <c r="W70" s="2">
        <v>1.9</v>
      </c>
      <c r="X70" s="3">
        <v>120.759</v>
      </c>
      <c r="Y70">
        <v>0.139512</v>
      </c>
      <c r="Z70" s="4">
        <v>2.3630000000000002E-2</v>
      </c>
      <c r="AA70" s="4">
        <v>6.2139999999999999E-3</v>
      </c>
      <c r="AB70" s="4">
        <v>2.7206000000000001E-2</v>
      </c>
      <c r="AC70">
        <v>67.760000000000005</v>
      </c>
      <c r="AD70">
        <v>1.86</v>
      </c>
      <c r="AE70">
        <v>2.9</v>
      </c>
      <c r="AF70">
        <v>3.5287000000000001E-3</v>
      </c>
      <c r="AG70">
        <v>5.2538000000000003E-3</v>
      </c>
      <c r="AH70">
        <v>41.7</v>
      </c>
      <c r="AI70">
        <v>-1.9696070000000001</v>
      </c>
      <c r="AJ70">
        <v>3.650658</v>
      </c>
      <c r="AK70">
        <v>21.907990000000002</v>
      </c>
      <c r="AL70">
        <v>3.0868509999999998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1</v>
      </c>
    </row>
    <row r="71" spans="1:74" x14ac:dyDescent="0.25">
      <c r="A71">
        <v>1985</v>
      </c>
      <c r="B71" t="s">
        <v>78</v>
      </c>
      <c r="C71">
        <v>3</v>
      </c>
      <c r="D71" t="s">
        <v>79</v>
      </c>
      <c r="E71">
        <v>2</v>
      </c>
      <c r="F71">
        <v>5.67</v>
      </c>
      <c r="G71">
        <v>2</v>
      </c>
      <c r="H71">
        <v>3</v>
      </c>
      <c r="I71">
        <v>4</v>
      </c>
      <c r="J71">
        <v>2</v>
      </c>
      <c r="K71">
        <v>3.1116700000000002</v>
      </c>
      <c r="L71">
        <v>38.700000000000003</v>
      </c>
      <c r="M71">
        <v>3.0208300000000001</v>
      </c>
      <c r="N71">
        <v>28.788499999999999</v>
      </c>
      <c r="O71">
        <v>12.1068</v>
      </c>
      <c r="P71">
        <v>120.422</v>
      </c>
      <c r="Q71" s="1">
        <v>19000000000</v>
      </c>
      <c r="R71" s="1">
        <v>7900000000</v>
      </c>
      <c r="S71" s="1">
        <v>91000000000</v>
      </c>
      <c r="T71">
        <v>0.29699999999999999</v>
      </c>
      <c r="U71">
        <v>2.6539000000000001</v>
      </c>
      <c r="V71" s="3">
        <v>2.8716499999999998</v>
      </c>
      <c r="W71" s="2">
        <v>1.9</v>
      </c>
      <c r="X71" s="3">
        <v>123.39700000000001</v>
      </c>
      <c r="Y71">
        <v>0.128492</v>
      </c>
      <c r="Z71" s="4">
        <v>2.1219999999999999E-2</v>
      </c>
      <c r="AA71" s="4">
        <v>5.4990000000000004E-3</v>
      </c>
      <c r="AB71" s="4">
        <v>2.4830999999999999E-2</v>
      </c>
      <c r="AC71">
        <v>55.83</v>
      </c>
      <c r="AD71">
        <v>1.99</v>
      </c>
      <c r="AE71">
        <v>2.9</v>
      </c>
      <c r="AF71">
        <v>0.13951160000000001</v>
      </c>
      <c r="AG71">
        <v>3.5287000000000001E-3</v>
      </c>
      <c r="AH71">
        <v>38.5</v>
      </c>
      <c r="AI71">
        <v>-2.0518930000000002</v>
      </c>
      <c r="AJ71">
        <v>3.65584</v>
      </c>
      <c r="AK71">
        <v>18.02083</v>
      </c>
      <c r="AL71">
        <v>2.8915280000000001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1</v>
      </c>
    </row>
    <row r="72" spans="1:74" x14ac:dyDescent="0.25">
      <c r="A72">
        <v>1986</v>
      </c>
      <c r="B72" t="s">
        <v>78</v>
      </c>
      <c r="C72">
        <v>3</v>
      </c>
      <c r="D72" t="s">
        <v>79</v>
      </c>
      <c r="E72">
        <v>2</v>
      </c>
      <c r="F72">
        <v>4.08</v>
      </c>
      <c r="G72">
        <v>2</v>
      </c>
      <c r="H72">
        <v>3</v>
      </c>
      <c r="I72">
        <v>4</v>
      </c>
      <c r="J72">
        <v>2</v>
      </c>
      <c r="K72">
        <v>2.84667</v>
      </c>
      <c r="L72">
        <v>38.799999999999997</v>
      </c>
      <c r="M72">
        <v>1.9632700000000001</v>
      </c>
      <c r="N72">
        <v>29.752800000000001</v>
      </c>
      <c r="O72">
        <v>23.8643</v>
      </c>
      <c r="P72">
        <v>110.45099999999999</v>
      </c>
      <c r="Q72" s="1">
        <v>18000000000</v>
      </c>
      <c r="R72" s="1">
        <v>8100000000</v>
      </c>
      <c r="S72" s="1">
        <v>95000000000</v>
      </c>
      <c r="T72">
        <v>0.27500000000000002</v>
      </c>
      <c r="U72">
        <v>2.6911700000000001</v>
      </c>
      <c r="V72" s="3">
        <v>2.8716499999999998</v>
      </c>
      <c r="W72" s="2">
        <v>1.9</v>
      </c>
      <c r="X72" s="3">
        <v>125.01300000000001</v>
      </c>
      <c r="Y72">
        <v>0.122068</v>
      </c>
      <c r="Z72" s="4">
        <v>1.9857E-2</v>
      </c>
      <c r="AA72" s="4">
        <v>5.1019999999999998E-3</v>
      </c>
      <c r="AB72" s="4">
        <v>2.2731999999999999E-2</v>
      </c>
      <c r="AC72">
        <v>55.83</v>
      </c>
      <c r="AD72">
        <v>1.99</v>
      </c>
      <c r="AE72">
        <v>2.9</v>
      </c>
      <c r="AF72">
        <v>0.12849150000000001</v>
      </c>
      <c r="AG72">
        <v>0.13951160000000001</v>
      </c>
      <c r="AH72">
        <v>38.700000000000003</v>
      </c>
      <c r="AI72">
        <v>-2.1031789999999999</v>
      </c>
      <c r="AJ72">
        <v>3.65842</v>
      </c>
      <c r="AK72">
        <v>16.963270000000001</v>
      </c>
      <c r="AL72">
        <v>2.8310499999999998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1</v>
      </c>
    </row>
    <row r="73" spans="1:74" x14ac:dyDescent="0.25">
      <c r="A73">
        <v>1987</v>
      </c>
      <c r="B73" t="s">
        <v>78</v>
      </c>
      <c r="C73">
        <v>3</v>
      </c>
      <c r="D73" t="s">
        <v>79</v>
      </c>
      <c r="E73">
        <v>2</v>
      </c>
      <c r="F73">
        <v>4</v>
      </c>
      <c r="G73">
        <v>2</v>
      </c>
      <c r="H73">
        <v>3</v>
      </c>
      <c r="I73">
        <v>4</v>
      </c>
      <c r="J73">
        <v>2</v>
      </c>
      <c r="K73">
        <v>2.8333300000000001</v>
      </c>
      <c r="L73">
        <v>39</v>
      </c>
      <c r="M73">
        <v>1.0581100000000001</v>
      </c>
      <c r="N73">
        <v>28.588699999999999</v>
      </c>
      <c r="O73">
        <v>19.6936</v>
      </c>
      <c r="P73">
        <v>110.5</v>
      </c>
      <c r="Q73" s="1">
        <v>16000000000</v>
      </c>
      <c r="R73" s="1">
        <v>7500000000</v>
      </c>
      <c r="S73" s="1">
        <v>98000000000</v>
      </c>
      <c r="T73">
        <v>0.23899999999999999</v>
      </c>
      <c r="U73">
        <v>2.70858</v>
      </c>
      <c r="V73" s="3">
        <v>2.8716499999999998</v>
      </c>
      <c r="W73" s="2">
        <v>1.9</v>
      </c>
      <c r="X73" s="3">
        <v>126.541</v>
      </c>
      <c r="Y73">
        <v>0.116218</v>
      </c>
      <c r="Z73" s="4">
        <v>1.8643E-2</v>
      </c>
      <c r="AA73" s="4">
        <v>4.7540000000000004E-3</v>
      </c>
      <c r="AB73" s="4">
        <v>2.1759000000000001E-2</v>
      </c>
      <c r="AC73">
        <v>55.83</v>
      </c>
      <c r="AD73">
        <v>1.99</v>
      </c>
      <c r="AE73">
        <v>2.9</v>
      </c>
      <c r="AF73">
        <v>0.1220677</v>
      </c>
      <c r="AG73">
        <v>0.12849150000000001</v>
      </c>
      <c r="AH73">
        <v>38.799999999999997</v>
      </c>
      <c r="AI73">
        <v>-2.1522830000000002</v>
      </c>
      <c r="AJ73">
        <v>3.6635620000000002</v>
      </c>
      <c r="AK73">
        <v>16.058109999999999</v>
      </c>
      <c r="AL73">
        <v>2.776214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1</v>
      </c>
    </row>
    <row r="74" spans="1:74" x14ac:dyDescent="0.25">
      <c r="A74">
        <v>1988</v>
      </c>
      <c r="B74" t="s">
        <v>78</v>
      </c>
      <c r="C74">
        <v>3</v>
      </c>
      <c r="D74" t="s">
        <v>79</v>
      </c>
      <c r="E74">
        <v>2</v>
      </c>
      <c r="F74">
        <v>3.83</v>
      </c>
      <c r="G74">
        <v>2</v>
      </c>
      <c r="H74">
        <v>2</v>
      </c>
      <c r="I74">
        <v>4</v>
      </c>
      <c r="J74">
        <v>2</v>
      </c>
      <c r="K74">
        <v>2.6383299999999998</v>
      </c>
      <c r="L74">
        <v>39.200000000000003</v>
      </c>
      <c r="M74">
        <v>2.68147</v>
      </c>
      <c r="N74">
        <v>34.127099999999999</v>
      </c>
      <c r="O74">
        <v>17.663499999999999</v>
      </c>
      <c r="P74">
        <v>103.423</v>
      </c>
      <c r="Q74" s="1">
        <v>17000000000</v>
      </c>
      <c r="R74" s="1">
        <v>8300000000</v>
      </c>
      <c r="S74" s="1">
        <v>100000000000</v>
      </c>
      <c r="T74">
        <v>0.24399999999999999</v>
      </c>
      <c r="U74">
        <v>2.6712600000000002</v>
      </c>
      <c r="V74" s="3">
        <v>2.8716499999999998</v>
      </c>
      <c r="W74" s="2">
        <v>1.9</v>
      </c>
      <c r="X74" s="3">
        <v>129.17699999999999</v>
      </c>
      <c r="Y74">
        <v>0.106629</v>
      </c>
      <c r="Z74" s="4">
        <v>1.6711E-2</v>
      </c>
      <c r="AA74" s="4">
        <v>4.2110000000000003E-3</v>
      </c>
      <c r="AB74" s="4">
        <v>1.9467000000000002E-2</v>
      </c>
      <c r="AC74">
        <v>55.83</v>
      </c>
      <c r="AD74">
        <v>1.99</v>
      </c>
      <c r="AE74">
        <v>3</v>
      </c>
      <c r="AF74">
        <v>0.1162185</v>
      </c>
      <c r="AG74">
        <v>0.1220677</v>
      </c>
      <c r="AH74">
        <v>39</v>
      </c>
      <c r="AI74">
        <v>-2.2384029999999999</v>
      </c>
      <c r="AJ74">
        <v>3.6686770000000002</v>
      </c>
      <c r="AK74">
        <v>17.681470000000001</v>
      </c>
      <c r="AL74">
        <v>2.8725170000000002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1</v>
      </c>
    </row>
    <row r="75" spans="1:74" x14ac:dyDescent="0.25">
      <c r="A75">
        <v>1989</v>
      </c>
      <c r="B75" t="s">
        <v>78</v>
      </c>
      <c r="C75">
        <v>3</v>
      </c>
      <c r="D75" t="s">
        <v>79</v>
      </c>
      <c r="E75">
        <v>2</v>
      </c>
      <c r="F75">
        <v>2.33</v>
      </c>
      <c r="G75">
        <v>2</v>
      </c>
      <c r="H75">
        <v>2</v>
      </c>
      <c r="I75">
        <v>4</v>
      </c>
      <c r="J75">
        <v>2</v>
      </c>
      <c r="K75">
        <v>2.3883299999999998</v>
      </c>
      <c r="L75">
        <v>39.4</v>
      </c>
      <c r="M75">
        <v>2.2600799999999999</v>
      </c>
      <c r="N75">
        <v>31.166</v>
      </c>
      <c r="O75">
        <v>21.261900000000001</v>
      </c>
      <c r="P75">
        <v>94.100300000000004</v>
      </c>
      <c r="Q75" s="1">
        <v>17000000000</v>
      </c>
      <c r="R75" s="1">
        <v>9700000000</v>
      </c>
      <c r="S75" s="1">
        <v>110000000000</v>
      </c>
      <c r="T75">
        <v>0.245</v>
      </c>
      <c r="U75">
        <v>2.5687000000000002</v>
      </c>
      <c r="V75" s="3">
        <v>2.8716499999999998</v>
      </c>
      <c r="W75" s="2">
        <v>1.9</v>
      </c>
      <c r="X75" s="3">
        <v>131.63499999999999</v>
      </c>
      <c r="Y75">
        <v>9.8243999999999998E-2</v>
      </c>
      <c r="Z75" s="4">
        <v>1.5081000000000001E-2</v>
      </c>
      <c r="AA75" s="4">
        <v>3.7620000000000002E-3</v>
      </c>
      <c r="AB75" s="4">
        <v>1.7136999999999999E-2</v>
      </c>
      <c r="AC75">
        <v>55.83</v>
      </c>
      <c r="AD75">
        <v>1.99</v>
      </c>
      <c r="AE75">
        <v>3</v>
      </c>
      <c r="AF75">
        <v>0.10662870000000001</v>
      </c>
      <c r="AG75">
        <v>0.1162185</v>
      </c>
      <c r="AH75">
        <v>39.200000000000003</v>
      </c>
      <c r="AI75">
        <v>-2.3203</v>
      </c>
      <c r="AJ75">
        <v>3.6737660000000001</v>
      </c>
      <c r="AK75">
        <v>17.260079999999999</v>
      </c>
      <c r="AL75">
        <v>2.8483960000000002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1</v>
      </c>
    </row>
    <row r="76" spans="1:74" x14ac:dyDescent="0.25">
      <c r="A76">
        <v>1990</v>
      </c>
      <c r="B76" t="s">
        <v>78</v>
      </c>
      <c r="C76">
        <v>3</v>
      </c>
      <c r="D76" t="s">
        <v>79</v>
      </c>
      <c r="E76">
        <v>2</v>
      </c>
      <c r="F76">
        <v>2.42</v>
      </c>
      <c r="G76">
        <v>2</v>
      </c>
      <c r="H76">
        <v>2</v>
      </c>
      <c r="I76">
        <v>4.67</v>
      </c>
      <c r="J76">
        <v>2</v>
      </c>
      <c r="K76">
        <v>2.5150000000000001</v>
      </c>
      <c r="L76">
        <v>39.6</v>
      </c>
      <c r="M76">
        <v>3.1337100000000002</v>
      </c>
      <c r="N76">
        <v>27.2987</v>
      </c>
      <c r="O76">
        <v>16.756399999999999</v>
      </c>
      <c r="P76">
        <v>99.593999999999994</v>
      </c>
      <c r="Q76" s="1">
        <v>18000000000</v>
      </c>
      <c r="R76" s="1">
        <v>10000000000</v>
      </c>
      <c r="S76" s="1">
        <v>120000000000</v>
      </c>
      <c r="T76">
        <v>0.24299999999999999</v>
      </c>
      <c r="U76">
        <v>2.42666</v>
      </c>
      <c r="V76" s="3">
        <v>2.8716499999999998</v>
      </c>
      <c r="W76" s="2">
        <v>1.9</v>
      </c>
      <c r="X76" s="3">
        <v>134.22800000000001</v>
      </c>
      <c r="Y76">
        <v>8.9956999999999995E-2</v>
      </c>
      <c r="Z76" s="4">
        <v>1.3524E-2</v>
      </c>
      <c r="AA76" s="4">
        <v>3.3430000000000001E-3</v>
      </c>
      <c r="AB76" s="4">
        <v>1.5710999999999999E-2</v>
      </c>
      <c r="AC76">
        <v>50.66</v>
      </c>
      <c r="AD76">
        <v>1.87</v>
      </c>
      <c r="AE76">
        <v>3</v>
      </c>
      <c r="AF76">
        <v>9.8244100000000001E-2</v>
      </c>
      <c r="AG76">
        <v>0.10662870000000001</v>
      </c>
      <c r="AH76">
        <v>39.4</v>
      </c>
      <c r="AI76">
        <v>-2.408426</v>
      </c>
      <c r="AJ76">
        <v>3.6788289999999999</v>
      </c>
      <c r="AK76">
        <v>18.133710000000001</v>
      </c>
      <c r="AL76">
        <v>2.8977729999999999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1</v>
      </c>
    </row>
    <row r="77" spans="1:74" x14ac:dyDescent="0.25">
      <c r="A77">
        <v>1991</v>
      </c>
      <c r="B77" t="s">
        <v>78</v>
      </c>
      <c r="C77">
        <v>3</v>
      </c>
      <c r="D77" t="s">
        <v>79</v>
      </c>
      <c r="E77">
        <v>2</v>
      </c>
      <c r="F77">
        <v>4.17</v>
      </c>
      <c r="G77">
        <v>2</v>
      </c>
      <c r="H77">
        <v>2</v>
      </c>
      <c r="I77">
        <v>5</v>
      </c>
      <c r="J77">
        <v>2</v>
      </c>
      <c r="K77">
        <v>2.8616700000000002</v>
      </c>
      <c r="L77">
        <v>39.799999999999997</v>
      </c>
      <c r="M77">
        <v>-1.1464300000000001</v>
      </c>
      <c r="N77">
        <v>27.065999999999999</v>
      </c>
      <c r="O77">
        <v>19.7485</v>
      </c>
      <c r="P77">
        <v>113.89400000000001</v>
      </c>
      <c r="Q77" s="1">
        <v>18000000000</v>
      </c>
      <c r="R77" s="1">
        <v>11000000000</v>
      </c>
      <c r="S77" s="1">
        <v>120000000000</v>
      </c>
      <c r="T77">
        <v>0.249</v>
      </c>
      <c r="U77">
        <v>2.27217</v>
      </c>
      <c r="V77" s="3">
        <v>2.8716499999999998</v>
      </c>
      <c r="W77" s="2">
        <v>1.9</v>
      </c>
      <c r="X77" s="3">
        <v>135.13200000000001</v>
      </c>
      <c r="Y77">
        <v>8.3240999999999996E-2</v>
      </c>
      <c r="Z77" s="4">
        <v>1.2243E-2</v>
      </c>
      <c r="AA77" s="4">
        <v>3.0079999999999998E-3</v>
      </c>
      <c r="AB77" s="4">
        <v>1.4215E-2</v>
      </c>
      <c r="AC77">
        <v>50.66</v>
      </c>
      <c r="AD77">
        <v>1.87</v>
      </c>
      <c r="AE77">
        <v>3.1</v>
      </c>
      <c r="AF77">
        <v>8.9956800000000003E-2</v>
      </c>
      <c r="AG77">
        <v>9.8244100000000001E-2</v>
      </c>
      <c r="AH77">
        <v>39.6</v>
      </c>
      <c r="AI77">
        <v>-2.486011</v>
      </c>
      <c r="AJ77">
        <v>3.6838669999999998</v>
      </c>
      <c r="AK77">
        <v>13.853569999999999</v>
      </c>
      <c r="AL77">
        <v>2.6285430000000001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1</v>
      </c>
    </row>
    <row r="78" spans="1:74" x14ac:dyDescent="0.25">
      <c r="A78">
        <v>1992</v>
      </c>
      <c r="B78" t="s">
        <v>78</v>
      </c>
      <c r="C78">
        <v>3</v>
      </c>
      <c r="D78" t="s">
        <v>79</v>
      </c>
      <c r="E78">
        <v>2</v>
      </c>
      <c r="F78">
        <v>6.33</v>
      </c>
      <c r="G78">
        <v>3.08</v>
      </c>
      <c r="H78">
        <v>2.5</v>
      </c>
      <c r="I78">
        <v>4</v>
      </c>
      <c r="J78">
        <v>2</v>
      </c>
      <c r="K78">
        <v>3.31833</v>
      </c>
      <c r="L78">
        <v>40</v>
      </c>
      <c r="M78">
        <v>2.2606600000000001</v>
      </c>
      <c r="N78">
        <v>23.295000000000002</v>
      </c>
      <c r="O78">
        <v>13.6374</v>
      </c>
      <c r="P78">
        <v>132.733</v>
      </c>
      <c r="Q78" s="1">
        <v>17000000000</v>
      </c>
      <c r="R78" s="1">
        <v>12000000000</v>
      </c>
      <c r="S78" s="1">
        <v>120000000000</v>
      </c>
      <c r="T78">
        <v>0.23799999999999999</v>
      </c>
      <c r="U78">
        <v>2.1402199999999998</v>
      </c>
      <c r="V78" s="3">
        <v>2.8716499999999998</v>
      </c>
      <c r="W78" s="2">
        <v>1.9</v>
      </c>
      <c r="X78" s="3">
        <v>133.90700000000001</v>
      </c>
      <c r="Y78">
        <v>7.8813999999999995E-2</v>
      </c>
      <c r="Z78" s="4">
        <v>1.1367E-2</v>
      </c>
      <c r="AA78" s="4">
        <v>2.7889999999999998E-3</v>
      </c>
      <c r="AB78" s="4">
        <v>1.312E-2</v>
      </c>
      <c r="AC78">
        <v>50.66</v>
      </c>
      <c r="AD78">
        <v>1.87</v>
      </c>
      <c r="AE78">
        <v>3.2</v>
      </c>
      <c r="AF78">
        <v>8.3241399999999993E-2</v>
      </c>
      <c r="AG78">
        <v>8.9956800000000003E-2</v>
      </c>
      <c r="AH78">
        <v>39.799999999999997</v>
      </c>
      <c r="AI78">
        <v>-2.5406629999999999</v>
      </c>
      <c r="AJ78">
        <v>3.688879</v>
      </c>
      <c r="AK78">
        <v>17.260660000000001</v>
      </c>
      <c r="AL78">
        <v>2.84843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1</v>
      </c>
    </row>
    <row r="79" spans="1:74" x14ac:dyDescent="0.25">
      <c r="A79">
        <v>1993</v>
      </c>
      <c r="B79" t="s">
        <v>78</v>
      </c>
      <c r="C79">
        <v>3</v>
      </c>
      <c r="D79" t="s">
        <v>79</v>
      </c>
      <c r="E79">
        <v>2</v>
      </c>
      <c r="F79">
        <v>7</v>
      </c>
      <c r="G79">
        <v>4</v>
      </c>
      <c r="H79">
        <v>2.92</v>
      </c>
      <c r="I79">
        <v>4</v>
      </c>
      <c r="J79">
        <v>2</v>
      </c>
      <c r="K79">
        <v>3.65333</v>
      </c>
      <c r="L79">
        <v>40.1</v>
      </c>
      <c r="M79">
        <v>0.81488300000000002</v>
      </c>
      <c r="N79">
        <v>21.090299999999999</v>
      </c>
      <c r="O79">
        <v>12.0898</v>
      </c>
      <c r="P79">
        <v>146.499</v>
      </c>
      <c r="Q79" s="1">
        <v>19000000000</v>
      </c>
      <c r="R79" s="1">
        <v>12000000000</v>
      </c>
      <c r="S79" s="1">
        <v>130000000000</v>
      </c>
      <c r="T79">
        <v>0.248</v>
      </c>
      <c r="U79">
        <v>2.04793</v>
      </c>
      <c r="V79" s="3">
        <v>2.8716499999999998</v>
      </c>
      <c r="W79" s="2">
        <v>1.9</v>
      </c>
      <c r="X79" s="3">
        <v>132.4</v>
      </c>
      <c r="Y79">
        <v>7.5031E-2</v>
      </c>
      <c r="Z79" s="4">
        <v>1.0645E-2</v>
      </c>
      <c r="AA79" s="4">
        <v>2.6159999999999998E-3</v>
      </c>
      <c r="AB79" s="4">
        <v>1.2207000000000001E-2</v>
      </c>
      <c r="AC79">
        <v>50.66</v>
      </c>
      <c r="AD79">
        <v>1.87</v>
      </c>
      <c r="AE79">
        <v>3.3</v>
      </c>
      <c r="AF79">
        <v>7.8814099999999998E-2</v>
      </c>
      <c r="AG79">
        <v>8.3241399999999993E-2</v>
      </c>
      <c r="AH79">
        <v>40</v>
      </c>
      <c r="AI79">
        <v>-2.5898590000000001</v>
      </c>
      <c r="AJ79">
        <v>3.691376</v>
      </c>
      <c r="AK79">
        <v>15.81488</v>
      </c>
      <c r="AL79">
        <v>2.7609520000000001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1</v>
      </c>
    </row>
    <row r="80" spans="1:74" x14ac:dyDescent="0.25">
      <c r="A80">
        <v>1994</v>
      </c>
      <c r="B80" t="s">
        <v>78</v>
      </c>
      <c r="C80">
        <v>3</v>
      </c>
      <c r="D80" t="s">
        <v>79</v>
      </c>
      <c r="E80">
        <v>2</v>
      </c>
      <c r="F80">
        <v>7</v>
      </c>
      <c r="G80">
        <v>4</v>
      </c>
      <c r="H80">
        <v>3.92</v>
      </c>
      <c r="I80">
        <v>4</v>
      </c>
      <c r="J80">
        <v>2</v>
      </c>
      <c r="K80">
        <v>3.82</v>
      </c>
      <c r="L80">
        <v>40.299999999999997</v>
      </c>
      <c r="M80">
        <v>1.90523</v>
      </c>
      <c r="N80">
        <v>22.865600000000001</v>
      </c>
      <c r="O80">
        <v>8.1542300000000001</v>
      </c>
      <c r="P80">
        <v>153.946</v>
      </c>
      <c r="Q80" s="1">
        <v>19000000000</v>
      </c>
      <c r="R80" s="1">
        <v>12000000000</v>
      </c>
      <c r="S80" s="1">
        <v>130000000000</v>
      </c>
      <c r="T80">
        <v>0.23799999999999999</v>
      </c>
      <c r="U80">
        <v>2.0089700000000001</v>
      </c>
      <c r="V80" s="3">
        <v>2.8716499999999998</v>
      </c>
      <c r="W80" s="2">
        <v>1.9</v>
      </c>
      <c r="X80" s="3">
        <v>132.447</v>
      </c>
      <c r="Y80">
        <v>6.6566E-2</v>
      </c>
      <c r="Z80" s="4">
        <v>9.2359999999999994E-3</v>
      </c>
      <c r="AA80" s="4">
        <v>2.2790000000000002E-3</v>
      </c>
      <c r="AB80" s="4">
        <v>1.0488000000000001E-2</v>
      </c>
      <c r="AC80">
        <v>50.66</v>
      </c>
      <c r="AD80">
        <v>1.87</v>
      </c>
      <c r="AE80">
        <v>3.3</v>
      </c>
      <c r="AF80">
        <v>7.5030600000000003E-2</v>
      </c>
      <c r="AG80">
        <v>7.8814099999999998E-2</v>
      </c>
      <c r="AH80">
        <v>40.1</v>
      </c>
      <c r="AI80">
        <v>-2.7095560000000001</v>
      </c>
      <c r="AJ80">
        <v>3.6963520000000001</v>
      </c>
      <c r="AK80">
        <v>16.90523</v>
      </c>
      <c r="AL80">
        <v>2.827623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1</v>
      </c>
    </row>
    <row r="81" spans="1:74" x14ac:dyDescent="0.25">
      <c r="A81">
        <v>1995</v>
      </c>
      <c r="B81" t="s">
        <v>78</v>
      </c>
      <c r="C81">
        <v>3</v>
      </c>
      <c r="D81" t="s">
        <v>79</v>
      </c>
      <c r="E81">
        <v>2</v>
      </c>
      <c r="F81">
        <v>7</v>
      </c>
      <c r="G81">
        <v>3.83</v>
      </c>
      <c r="H81">
        <v>4</v>
      </c>
      <c r="I81">
        <v>3.92</v>
      </c>
      <c r="J81">
        <v>2</v>
      </c>
      <c r="K81">
        <v>3.7916699999999999</v>
      </c>
      <c r="L81">
        <v>40.5</v>
      </c>
      <c r="M81">
        <v>2.5638100000000001</v>
      </c>
      <c r="N81">
        <v>22.5594</v>
      </c>
      <c r="O81">
        <v>15.7422</v>
      </c>
      <c r="P81">
        <v>153.56299999999999</v>
      </c>
      <c r="Q81" s="1">
        <v>20000000000</v>
      </c>
      <c r="R81" s="1">
        <v>14000000000</v>
      </c>
      <c r="S81" s="1">
        <v>140000000000</v>
      </c>
      <c r="T81">
        <v>0.25</v>
      </c>
      <c r="U81">
        <v>2.0064199999999999</v>
      </c>
      <c r="V81" s="3">
        <v>2.8716499999999998</v>
      </c>
      <c r="W81" s="2">
        <v>1.9</v>
      </c>
      <c r="X81" s="3">
        <v>131.30799999999999</v>
      </c>
      <c r="Y81">
        <v>6.1499999999999999E-2</v>
      </c>
      <c r="Z81" s="4">
        <v>8.4220000000000007E-3</v>
      </c>
      <c r="AA81" s="4">
        <v>2.0960000000000002E-3</v>
      </c>
      <c r="AB81" s="4">
        <v>9.6299999999999997E-3</v>
      </c>
      <c r="AC81">
        <v>45.2</v>
      </c>
      <c r="AD81">
        <v>2.1800000000000002</v>
      </c>
      <c r="AE81">
        <v>3.5</v>
      </c>
      <c r="AF81">
        <v>6.6566399999999998E-2</v>
      </c>
      <c r="AG81">
        <v>7.5030600000000003E-2</v>
      </c>
      <c r="AH81">
        <v>40.299999999999997</v>
      </c>
      <c r="AI81">
        <v>-2.7887200000000001</v>
      </c>
      <c r="AJ81">
        <v>3.7013020000000001</v>
      </c>
      <c r="AK81">
        <v>17.56381</v>
      </c>
      <c r="AL81">
        <v>2.8658410000000001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1</v>
      </c>
    </row>
    <row r="82" spans="1:74" x14ac:dyDescent="0.25">
      <c r="A82">
        <v>1996</v>
      </c>
      <c r="B82" t="s">
        <v>78</v>
      </c>
      <c r="C82">
        <v>3</v>
      </c>
      <c r="D82" t="s">
        <v>79</v>
      </c>
      <c r="E82">
        <v>2</v>
      </c>
      <c r="F82">
        <v>7</v>
      </c>
      <c r="G82">
        <v>2.08</v>
      </c>
      <c r="H82">
        <v>4</v>
      </c>
      <c r="I82">
        <v>3</v>
      </c>
      <c r="J82">
        <v>2</v>
      </c>
      <c r="K82">
        <v>3.34667</v>
      </c>
      <c r="L82">
        <v>40.700000000000003</v>
      </c>
      <c r="M82">
        <v>2.8962599999999998</v>
      </c>
      <c r="N82">
        <v>23.9269</v>
      </c>
      <c r="O82">
        <v>7.1871</v>
      </c>
      <c r="P82">
        <v>136.209</v>
      </c>
      <c r="Q82" s="1">
        <v>20000000000</v>
      </c>
      <c r="R82" s="1">
        <v>14000000000</v>
      </c>
      <c r="S82" s="1">
        <v>140000000000</v>
      </c>
      <c r="T82">
        <v>0.23799999999999999</v>
      </c>
      <c r="U82">
        <v>2.0131700000000001</v>
      </c>
      <c r="V82" s="3">
        <v>2.8716499999999998</v>
      </c>
      <c r="W82" s="2">
        <v>1.9</v>
      </c>
      <c r="X82" s="3">
        <v>132.607</v>
      </c>
      <c r="Y82">
        <v>5.3566000000000003E-2</v>
      </c>
      <c r="Z82" s="4">
        <v>7.3480000000000004E-3</v>
      </c>
      <c r="AA82" s="4">
        <v>1.8829999999999999E-3</v>
      </c>
      <c r="AB82" s="4">
        <v>8.659E-3</v>
      </c>
      <c r="AC82">
        <v>45.2</v>
      </c>
      <c r="AD82">
        <v>2.1800000000000002</v>
      </c>
      <c r="AE82">
        <v>3.5</v>
      </c>
      <c r="AF82">
        <v>6.1499900000000003E-2</v>
      </c>
      <c r="AG82">
        <v>6.6566399999999998E-2</v>
      </c>
      <c r="AH82">
        <v>40.5</v>
      </c>
      <c r="AI82">
        <v>-2.9268339999999999</v>
      </c>
      <c r="AJ82">
        <v>3.7062279999999999</v>
      </c>
      <c r="AK82">
        <v>17.896260000000002</v>
      </c>
      <c r="AL82">
        <v>2.884592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1</v>
      </c>
    </row>
    <row r="83" spans="1:74" x14ac:dyDescent="0.25">
      <c r="A83">
        <v>1997</v>
      </c>
      <c r="B83" t="s">
        <v>78</v>
      </c>
      <c r="C83">
        <v>3</v>
      </c>
      <c r="D83" t="s">
        <v>79</v>
      </c>
      <c r="E83">
        <v>2</v>
      </c>
      <c r="F83">
        <v>7.83</v>
      </c>
      <c r="G83">
        <v>2</v>
      </c>
      <c r="H83">
        <v>4</v>
      </c>
      <c r="I83">
        <v>2.58</v>
      </c>
      <c r="J83">
        <v>2</v>
      </c>
      <c r="K83">
        <v>3.4016700000000002</v>
      </c>
      <c r="L83">
        <v>41</v>
      </c>
      <c r="M83">
        <v>3.3942299999999999</v>
      </c>
      <c r="N83">
        <v>25.754300000000001</v>
      </c>
      <c r="O83">
        <v>4.62561</v>
      </c>
      <c r="P83">
        <v>139.46799999999999</v>
      </c>
      <c r="Q83" s="1">
        <v>21000000000</v>
      </c>
      <c r="R83" s="1">
        <v>14000000000</v>
      </c>
      <c r="S83" s="1">
        <v>150000000000</v>
      </c>
      <c r="T83">
        <v>0.23200000000000001</v>
      </c>
      <c r="U83">
        <v>2.0089399999999999</v>
      </c>
      <c r="V83" s="3">
        <v>2.8716499999999998</v>
      </c>
      <c r="W83" s="2">
        <v>1.9</v>
      </c>
      <c r="X83" s="3">
        <v>139.69900000000001</v>
      </c>
      <c r="Y83">
        <v>4.3351000000000001E-2</v>
      </c>
      <c r="Z83" s="4">
        <v>6.2319999999999997E-3</v>
      </c>
      <c r="AA83" s="4">
        <v>1.7240000000000001E-3</v>
      </c>
      <c r="AB83" s="4">
        <v>7.4099999999999999E-3</v>
      </c>
      <c r="AC83">
        <v>45.2</v>
      </c>
      <c r="AD83">
        <v>2.1800000000000002</v>
      </c>
      <c r="AE83">
        <v>3.5</v>
      </c>
      <c r="AF83">
        <v>5.35664E-2</v>
      </c>
      <c r="AG83">
        <v>6.1499900000000003E-2</v>
      </c>
      <c r="AH83">
        <v>40.700000000000003</v>
      </c>
      <c r="AI83">
        <v>-3.1384249999999998</v>
      </c>
      <c r="AJ83">
        <v>3.7135720000000001</v>
      </c>
      <c r="AK83">
        <v>18.39423</v>
      </c>
      <c r="AL83">
        <v>2.9120370000000002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1</v>
      </c>
    </row>
    <row r="84" spans="1:74" x14ac:dyDescent="0.25">
      <c r="A84">
        <v>1998</v>
      </c>
      <c r="B84" t="s">
        <v>78</v>
      </c>
      <c r="C84">
        <v>3</v>
      </c>
      <c r="D84" t="s">
        <v>79</v>
      </c>
      <c r="E84">
        <v>2</v>
      </c>
      <c r="F84">
        <v>9</v>
      </c>
      <c r="G84">
        <v>2</v>
      </c>
      <c r="H84">
        <v>4</v>
      </c>
      <c r="I84">
        <v>2</v>
      </c>
      <c r="J84">
        <v>2</v>
      </c>
      <c r="K84">
        <v>3.5</v>
      </c>
      <c r="L84">
        <v>41.2</v>
      </c>
      <c r="M84">
        <v>3.4895299999999998</v>
      </c>
      <c r="N84">
        <v>21.3461</v>
      </c>
      <c r="O84">
        <v>3.8725800000000001</v>
      </c>
      <c r="P84">
        <v>144.19999999999999</v>
      </c>
      <c r="Q84" s="1">
        <v>21000000000</v>
      </c>
      <c r="R84" s="1">
        <v>13000000000</v>
      </c>
      <c r="S84" s="1">
        <v>160000000000</v>
      </c>
      <c r="T84">
        <v>0.21299999999999999</v>
      </c>
      <c r="U84">
        <v>1.99559</v>
      </c>
      <c r="V84" s="3">
        <v>2.8716499999999998</v>
      </c>
      <c r="W84" s="2">
        <v>1.9</v>
      </c>
      <c r="X84" s="3">
        <v>146.18600000000001</v>
      </c>
      <c r="Y84">
        <v>3.6762999999999997E-2</v>
      </c>
      <c r="Z84" s="4">
        <v>5.5449999999999996E-3</v>
      </c>
      <c r="AA84" s="4">
        <v>1.64E-3</v>
      </c>
      <c r="AB84" s="4">
        <v>6.8960000000000002E-3</v>
      </c>
      <c r="AC84">
        <v>45.2</v>
      </c>
      <c r="AD84">
        <v>2.1800000000000002</v>
      </c>
      <c r="AE84">
        <v>2.9</v>
      </c>
      <c r="AF84">
        <v>4.3351000000000001E-2</v>
      </c>
      <c r="AG84">
        <v>5.35664E-2</v>
      </c>
      <c r="AH84">
        <v>41</v>
      </c>
      <c r="AI84">
        <v>-3.3032499999999998</v>
      </c>
      <c r="AJ84">
        <v>3.7184379999999999</v>
      </c>
      <c r="AK84">
        <v>18.489529999999998</v>
      </c>
      <c r="AL84">
        <v>2.917205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1</v>
      </c>
    </row>
    <row r="85" spans="1:74" x14ac:dyDescent="0.25">
      <c r="A85">
        <v>1999</v>
      </c>
      <c r="B85" t="s">
        <v>78</v>
      </c>
      <c r="C85">
        <v>3</v>
      </c>
      <c r="D85" t="s">
        <v>79</v>
      </c>
      <c r="E85">
        <v>2</v>
      </c>
      <c r="F85">
        <v>9.58</v>
      </c>
      <c r="G85">
        <v>2</v>
      </c>
      <c r="H85">
        <v>4</v>
      </c>
      <c r="I85">
        <v>2</v>
      </c>
      <c r="J85">
        <v>2</v>
      </c>
      <c r="K85">
        <v>3.59667</v>
      </c>
      <c r="L85">
        <v>41.3</v>
      </c>
      <c r="M85">
        <v>3.98732</v>
      </c>
      <c r="N85">
        <v>20.814</v>
      </c>
      <c r="O85">
        <v>3.0794999999999999</v>
      </c>
      <c r="P85">
        <v>148.542</v>
      </c>
      <c r="Q85" s="1">
        <v>24000000000</v>
      </c>
      <c r="R85" s="1">
        <v>15000000000</v>
      </c>
      <c r="S85" s="1">
        <v>170000000000</v>
      </c>
      <c r="T85">
        <v>0.23100000000000001</v>
      </c>
      <c r="U85">
        <v>1.9674199999999999</v>
      </c>
      <c r="V85" s="3">
        <v>2.8716499999999998</v>
      </c>
      <c r="W85" s="2">
        <v>1.9</v>
      </c>
      <c r="X85" s="3">
        <v>154.72</v>
      </c>
      <c r="Y85">
        <v>2.9298999999999999E-2</v>
      </c>
      <c r="Z85" s="4">
        <v>4.6629999999999996E-3</v>
      </c>
      <c r="AA85" s="4">
        <v>1.4859999999999999E-3</v>
      </c>
      <c r="AB85" s="4">
        <v>5.2890000000000003E-3</v>
      </c>
      <c r="AC85">
        <v>45.2</v>
      </c>
      <c r="AD85">
        <v>2.1800000000000002</v>
      </c>
      <c r="AE85">
        <v>2.9</v>
      </c>
      <c r="AF85">
        <v>3.6763499999999998E-2</v>
      </c>
      <c r="AG85">
        <v>4.3351000000000001E-2</v>
      </c>
      <c r="AH85">
        <v>41.2</v>
      </c>
      <c r="AI85">
        <v>-3.5302039999999999</v>
      </c>
      <c r="AJ85">
        <v>3.7208619999999999</v>
      </c>
      <c r="AK85">
        <v>18.98732</v>
      </c>
      <c r="AL85">
        <v>2.9437709999999999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1</v>
      </c>
    </row>
    <row r="86" spans="1:74" x14ac:dyDescent="0.25">
      <c r="A86">
        <v>2000</v>
      </c>
      <c r="B86" t="s">
        <v>78</v>
      </c>
      <c r="C86">
        <v>3</v>
      </c>
      <c r="D86" t="s">
        <v>79</v>
      </c>
      <c r="E86">
        <v>2</v>
      </c>
      <c r="F86">
        <v>10</v>
      </c>
      <c r="G86">
        <v>2</v>
      </c>
      <c r="H86">
        <v>4</v>
      </c>
      <c r="I86">
        <v>2</v>
      </c>
      <c r="J86">
        <v>2</v>
      </c>
      <c r="K86">
        <v>3.6666699999999999</v>
      </c>
      <c r="L86">
        <v>41.5</v>
      </c>
      <c r="M86">
        <v>4.3363500000000004</v>
      </c>
      <c r="N86">
        <v>18.95</v>
      </c>
      <c r="O86">
        <v>2.6838099999999998</v>
      </c>
      <c r="P86">
        <v>152.167</v>
      </c>
      <c r="Q86" s="1">
        <v>25000000000</v>
      </c>
      <c r="R86" s="1">
        <v>16000000000</v>
      </c>
      <c r="S86" s="1">
        <v>180000000000</v>
      </c>
      <c r="T86">
        <v>0.22800000000000001</v>
      </c>
      <c r="U86">
        <v>1.93038</v>
      </c>
      <c r="V86" s="3">
        <v>2.8716499999999998</v>
      </c>
      <c r="W86" s="2">
        <v>1.9</v>
      </c>
      <c r="X86" s="3">
        <v>162.47200000000001</v>
      </c>
      <c r="Y86">
        <v>2.5010000000000001E-2</v>
      </c>
      <c r="Z86" s="4">
        <v>4.1419999999999998E-3</v>
      </c>
      <c r="AA86" s="4">
        <v>1.3699999999999999E-3</v>
      </c>
      <c r="AB86" s="4">
        <v>4.8780000000000004E-3</v>
      </c>
      <c r="AC86">
        <v>39.01</v>
      </c>
      <c r="AD86">
        <v>4.1900000000000004</v>
      </c>
      <c r="AE86">
        <v>2.9</v>
      </c>
      <c r="AF86">
        <v>2.9298899999999999E-2</v>
      </c>
      <c r="AG86">
        <v>3.6763499999999998E-2</v>
      </c>
      <c r="AH86">
        <v>41.3</v>
      </c>
      <c r="AI86">
        <v>-3.6884929999999998</v>
      </c>
      <c r="AJ86">
        <v>3.7256930000000001</v>
      </c>
      <c r="AK86">
        <v>19.336349999999999</v>
      </c>
      <c r="AL86">
        <v>2.9619870000000001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1</v>
      </c>
    </row>
    <row r="87" spans="1:74" x14ac:dyDescent="0.25">
      <c r="A87">
        <v>2001</v>
      </c>
      <c r="B87" t="s">
        <v>78</v>
      </c>
      <c r="C87">
        <v>3</v>
      </c>
      <c r="D87" t="s">
        <v>79</v>
      </c>
      <c r="E87">
        <v>2</v>
      </c>
      <c r="F87">
        <v>8.9600000000000009</v>
      </c>
      <c r="G87">
        <v>1.96</v>
      </c>
      <c r="H87">
        <v>4</v>
      </c>
      <c r="I87">
        <v>2</v>
      </c>
      <c r="J87">
        <v>2</v>
      </c>
      <c r="K87">
        <v>3.4866700000000002</v>
      </c>
      <c r="L87">
        <v>41.4</v>
      </c>
      <c r="M87">
        <v>1.5854999999999999</v>
      </c>
      <c r="N87">
        <v>17.7256</v>
      </c>
      <c r="O87">
        <v>2.2697600000000002</v>
      </c>
      <c r="P87">
        <v>144.34800000000001</v>
      </c>
      <c r="Q87" s="1">
        <v>24000000000</v>
      </c>
      <c r="R87" s="1">
        <v>16000000000</v>
      </c>
      <c r="S87" s="1">
        <v>190000000000</v>
      </c>
      <c r="T87">
        <v>0.215</v>
      </c>
      <c r="U87">
        <v>1.9011400000000001</v>
      </c>
      <c r="V87" s="3">
        <v>2.8716499999999998</v>
      </c>
      <c r="W87" s="2">
        <v>1.9</v>
      </c>
      <c r="X87" s="3">
        <v>160.053</v>
      </c>
      <c r="Y87">
        <v>3.0332000000000001E-2</v>
      </c>
      <c r="Z87" s="4">
        <v>4.862E-3</v>
      </c>
      <c r="AA87" s="4">
        <v>1.462E-3</v>
      </c>
      <c r="AB87" s="4">
        <v>5.7250000000000001E-3</v>
      </c>
      <c r="AC87">
        <v>39.01</v>
      </c>
      <c r="AD87">
        <v>4.1900000000000004</v>
      </c>
      <c r="AE87">
        <v>3</v>
      </c>
      <c r="AF87">
        <v>2.5009699999999999E-2</v>
      </c>
      <c r="AG87">
        <v>2.9298899999999999E-2</v>
      </c>
      <c r="AH87">
        <v>41.5</v>
      </c>
      <c r="AI87">
        <v>-3.4955620000000001</v>
      </c>
      <c r="AJ87">
        <v>3.7232810000000001</v>
      </c>
      <c r="AK87">
        <v>16.5855</v>
      </c>
      <c r="AL87">
        <v>2.8085290000000001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1</v>
      </c>
    </row>
    <row r="88" spans="1:74" x14ac:dyDescent="0.25">
      <c r="A88">
        <v>2002</v>
      </c>
      <c r="B88" t="s">
        <v>78</v>
      </c>
      <c r="C88">
        <v>3</v>
      </c>
      <c r="D88" t="s">
        <v>79</v>
      </c>
      <c r="E88">
        <v>2</v>
      </c>
      <c r="F88">
        <v>7</v>
      </c>
      <c r="G88">
        <v>1.5</v>
      </c>
      <c r="H88">
        <v>4</v>
      </c>
      <c r="I88">
        <v>2</v>
      </c>
      <c r="J88">
        <v>2</v>
      </c>
      <c r="K88">
        <v>3.0833300000000001</v>
      </c>
      <c r="L88">
        <v>41.3</v>
      </c>
      <c r="M88">
        <v>0.48179300000000003</v>
      </c>
      <c r="N88">
        <v>17.817799999999998</v>
      </c>
      <c r="O88">
        <v>2.7372399999999999</v>
      </c>
      <c r="P88">
        <v>127.342</v>
      </c>
      <c r="Q88" s="1">
        <v>25000000000</v>
      </c>
      <c r="R88" s="1">
        <v>17000000000</v>
      </c>
      <c r="S88" s="1">
        <v>190000000000</v>
      </c>
      <c r="T88">
        <v>0.22</v>
      </c>
      <c r="U88">
        <v>1.8814500000000001</v>
      </c>
      <c r="V88" s="3">
        <v>2.8716499999999998</v>
      </c>
      <c r="W88" s="2">
        <v>1.9</v>
      </c>
      <c r="X88" s="3">
        <v>154.5</v>
      </c>
      <c r="Y88">
        <v>3.8088999999999998E-2</v>
      </c>
      <c r="Z88" s="4">
        <v>5.9439999999999996E-3</v>
      </c>
      <c r="AA88" s="4">
        <v>1.6509999999999999E-3</v>
      </c>
      <c r="AB88" s="4">
        <v>6.8999999999999999E-3</v>
      </c>
      <c r="AC88">
        <v>39.01</v>
      </c>
      <c r="AD88">
        <v>4.1900000000000004</v>
      </c>
      <c r="AE88">
        <v>3</v>
      </c>
      <c r="AF88">
        <v>3.03317E-2</v>
      </c>
      <c r="AG88">
        <v>2.5009699999999999E-2</v>
      </c>
      <c r="AH88">
        <v>41.4</v>
      </c>
      <c r="AI88">
        <v>-3.2678410000000002</v>
      </c>
      <c r="AJ88">
        <v>3.7208619999999999</v>
      </c>
      <c r="AK88">
        <v>15.48179</v>
      </c>
      <c r="AL88">
        <v>2.739665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</row>
    <row r="89" spans="1:74" x14ac:dyDescent="0.25">
      <c r="A89">
        <v>2003</v>
      </c>
      <c r="B89" t="s">
        <v>78</v>
      </c>
      <c r="C89">
        <v>3</v>
      </c>
      <c r="D89" t="s">
        <v>79</v>
      </c>
      <c r="E89">
        <v>2</v>
      </c>
      <c r="F89">
        <v>6.5</v>
      </c>
      <c r="G89">
        <v>1.5</v>
      </c>
      <c r="H89">
        <v>4</v>
      </c>
      <c r="I89">
        <v>2</v>
      </c>
      <c r="J89">
        <v>2</v>
      </c>
      <c r="K89">
        <v>3</v>
      </c>
      <c r="L89">
        <v>41.2</v>
      </c>
      <c r="M89">
        <v>1.2931999999999999</v>
      </c>
      <c r="N89">
        <v>16.312100000000001</v>
      </c>
      <c r="O89">
        <v>4.5077800000000003</v>
      </c>
      <c r="P89">
        <v>123.6</v>
      </c>
      <c r="Q89" s="1">
        <v>25000000000</v>
      </c>
      <c r="R89" s="1">
        <v>19000000000</v>
      </c>
      <c r="S89" s="1">
        <v>200000000000</v>
      </c>
      <c r="T89">
        <v>0.224</v>
      </c>
      <c r="U89">
        <v>1.8586199999999999</v>
      </c>
      <c r="V89" s="3">
        <v>2.8716499999999998</v>
      </c>
      <c r="W89" s="2">
        <v>1.9</v>
      </c>
      <c r="X89" s="3">
        <v>149.44499999999999</v>
      </c>
      <c r="Y89">
        <v>4.5219000000000002E-2</v>
      </c>
      <c r="Z89" s="4">
        <v>6.8820000000000001E-3</v>
      </c>
      <c r="AA89" s="4">
        <v>1.8010000000000001E-3</v>
      </c>
      <c r="AB89" s="4">
        <v>7.986E-3</v>
      </c>
      <c r="AC89">
        <v>39.01</v>
      </c>
      <c r="AD89">
        <v>4.1900000000000004</v>
      </c>
      <c r="AE89">
        <v>3</v>
      </c>
      <c r="AF89">
        <v>3.80886E-2</v>
      </c>
      <c r="AG89">
        <v>3.03317E-2</v>
      </c>
      <c r="AH89">
        <v>41.3</v>
      </c>
      <c r="AI89">
        <v>-3.096244</v>
      </c>
      <c r="AJ89">
        <v>3.7184379999999999</v>
      </c>
      <c r="AK89">
        <v>16.293199999999999</v>
      </c>
      <c r="AL89">
        <v>2.7907479999999998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</row>
    <row r="90" spans="1:74" x14ac:dyDescent="0.25">
      <c r="A90">
        <v>2004</v>
      </c>
      <c r="B90" t="s">
        <v>78</v>
      </c>
      <c r="C90">
        <v>3</v>
      </c>
      <c r="D90" t="s">
        <v>79</v>
      </c>
      <c r="E90">
        <v>2</v>
      </c>
      <c r="F90">
        <v>6.5</v>
      </c>
      <c r="G90">
        <v>1.5</v>
      </c>
      <c r="H90">
        <v>4</v>
      </c>
      <c r="I90">
        <v>2</v>
      </c>
      <c r="J90">
        <v>2</v>
      </c>
      <c r="K90">
        <v>3</v>
      </c>
      <c r="L90">
        <v>41.1</v>
      </c>
      <c r="M90">
        <v>2.2031499999999999</v>
      </c>
      <c r="N90">
        <v>16.3932</v>
      </c>
      <c r="O90">
        <v>11.2706</v>
      </c>
      <c r="P90">
        <v>123.3</v>
      </c>
      <c r="Q90" s="1">
        <v>30000000000</v>
      </c>
      <c r="R90" s="1">
        <v>24000000000</v>
      </c>
      <c r="S90" s="1">
        <v>200000000000</v>
      </c>
      <c r="T90">
        <v>0.26400000000000001</v>
      </c>
      <c r="U90">
        <v>1.8313299999999999</v>
      </c>
      <c r="V90" s="3">
        <v>2.8716499999999998</v>
      </c>
      <c r="W90" s="2">
        <v>1.9</v>
      </c>
      <c r="X90" s="3">
        <v>144.059</v>
      </c>
      <c r="Y90">
        <v>5.2712000000000002E-2</v>
      </c>
      <c r="Z90" s="4">
        <v>7.8490000000000001E-3</v>
      </c>
      <c r="AA90" s="4">
        <v>1.9589999999999998E-3</v>
      </c>
      <c r="AB90" s="4">
        <v>9.1009999999999997E-3</v>
      </c>
      <c r="AC90">
        <v>39.01</v>
      </c>
      <c r="AD90">
        <v>4.1900000000000004</v>
      </c>
      <c r="AE90">
        <v>3.1</v>
      </c>
      <c r="AF90">
        <v>4.5218700000000001E-2</v>
      </c>
      <c r="AG90">
        <v>3.80886E-2</v>
      </c>
      <c r="AH90">
        <v>41.2</v>
      </c>
      <c r="AI90">
        <v>-2.9429069999999999</v>
      </c>
      <c r="AJ90">
        <v>3.716008</v>
      </c>
      <c r="AK90">
        <v>17.203150000000001</v>
      </c>
      <c r="AL90">
        <v>2.8450929999999999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1</v>
      </c>
    </row>
    <row r="91" spans="1:74" x14ac:dyDescent="0.25">
      <c r="A91">
        <v>2005</v>
      </c>
      <c r="B91" t="s">
        <v>78</v>
      </c>
      <c r="C91">
        <v>3</v>
      </c>
      <c r="D91" t="s">
        <v>79</v>
      </c>
      <c r="E91">
        <v>2</v>
      </c>
      <c r="F91">
        <v>6.5</v>
      </c>
      <c r="G91">
        <v>1.5</v>
      </c>
      <c r="H91">
        <v>4</v>
      </c>
      <c r="I91">
        <v>2.08</v>
      </c>
      <c r="J91">
        <v>2</v>
      </c>
      <c r="K91">
        <v>3.0133299999999998</v>
      </c>
      <c r="L91">
        <v>41</v>
      </c>
      <c r="M91">
        <v>2.6022099999999999</v>
      </c>
      <c r="N91">
        <v>17.912099999999999</v>
      </c>
      <c r="O91">
        <v>4.8693999999999997</v>
      </c>
      <c r="P91">
        <v>123.547</v>
      </c>
      <c r="Q91" s="1">
        <v>37000000000</v>
      </c>
      <c r="R91" s="1">
        <v>29000000000</v>
      </c>
      <c r="S91" s="1">
        <v>210000000000</v>
      </c>
      <c r="T91">
        <v>0.309</v>
      </c>
      <c r="U91">
        <v>1.80572</v>
      </c>
      <c r="V91" s="3">
        <v>2.8716499999999998</v>
      </c>
      <c r="W91" s="2">
        <v>1.9</v>
      </c>
      <c r="X91" s="3">
        <v>143.36000000000001</v>
      </c>
      <c r="Y91">
        <v>5.1089000000000002E-2</v>
      </c>
      <c r="Z91" s="4">
        <v>7.6550000000000003E-3</v>
      </c>
      <c r="AA91" s="4">
        <v>1.872E-3</v>
      </c>
      <c r="AB91" s="4">
        <v>8.8690000000000001E-3</v>
      </c>
      <c r="AC91">
        <v>34.81</v>
      </c>
      <c r="AD91">
        <v>5.29</v>
      </c>
      <c r="AE91">
        <v>3.2</v>
      </c>
      <c r="AF91">
        <v>5.2712299999999997E-2</v>
      </c>
      <c r="AG91">
        <v>4.5218700000000001E-2</v>
      </c>
      <c r="AH91">
        <v>41.1</v>
      </c>
      <c r="AI91">
        <v>-2.9741949999999999</v>
      </c>
      <c r="AJ91">
        <v>3.7135720000000001</v>
      </c>
      <c r="AK91">
        <v>17.602209999999999</v>
      </c>
      <c r="AL91">
        <v>2.8680249999999998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1</v>
      </c>
    </row>
    <row r="92" spans="1:74" x14ac:dyDescent="0.25">
      <c r="A92">
        <v>2006</v>
      </c>
      <c r="B92" t="s">
        <v>78</v>
      </c>
      <c r="C92">
        <v>3</v>
      </c>
      <c r="D92" t="s">
        <v>79</v>
      </c>
      <c r="E92">
        <v>2</v>
      </c>
      <c r="F92">
        <v>6.5</v>
      </c>
      <c r="G92">
        <v>1.75</v>
      </c>
      <c r="H92">
        <v>4</v>
      </c>
      <c r="I92">
        <v>2.29</v>
      </c>
      <c r="J92">
        <v>2</v>
      </c>
      <c r="K92">
        <v>3.09</v>
      </c>
      <c r="L92">
        <v>41</v>
      </c>
      <c r="M92">
        <v>4.96739</v>
      </c>
      <c r="N92">
        <v>18.737400000000001</v>
      </c>
      <c r="O92">
        <v>7.6445299999999996</v>
      </c>
      <c r="P92">
        <v>126.69</v>
      </c>
      <c r="Q92" s="1">
        <v>45000000000</v>
      </c>
      <c r="R92" s="1">
        <v>36000000000</v>
      </c>
      <c r="S92" s="1">
        <v>230000000000</v>
      </c>
      <c r="T92">
        <v>0.35499999999999998</v>
      </c>
      <c r="U92">
        <v>1.77186</v>
      </c>
      <c r="V92" s="3">
        <v>2.8716499999999998</v>
      </c>
      <c r="W92" s="2">
        <v>1.9</v>
      </c>
      <c r="X92" s="3">
        <v>143.595</v>
      </c>
      <c r="Y92">
        <v>4.9789E-2</v>
      </c>
      <c r="Z92" s="4">
        <v>7.5310000000000004E-3</v>
      </c>
      <c r="AA92" s="4">
        <v>1.8600000000000001E-3</v>
      </c>
      <c r="AB92" s="4">
        <v>8.7399999999999995E-3</v>
      </c>
      <c r="AC92">
        <v>34.81</v>
      </c>
      <c r="AD92">
        <v>5.29</v>
      </c>
      <c r="AE92">
        <v>3.3</v>
      </c>
      <c r="AF92">
        <v>5.1088500000000002E-2</v>
      </c>
      <c r="AG92">
        <v>5.2712299999999997E-2</v>
      </c>
      <c r="AH92">
        <v>41</v>
      </c>
      <c r="AI92">
        <v>-2.999962</v>
      </c>
      <c r="AJ92">
        <v>3.7135720000000001</v>
      </c>
      <c r="AK92">
        <v>19.967390000000002</v>
      </c>
      <c r="AL92">
        <v>2.9941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1</v>
      </c>
    </row>
    <row r="93" spans="1:74" x14ac:dyDescent="0.25">
      <c r="A93">
        <v>2007</v>
      </c>
      <c r="B93" t="s">
        <v>78</v>
      </c>
      <c r="C93">
        <v>3</v>
      </c>
      <c r="D93" t="s">
        <v>79</v>
      </c>
      <c r="E93">
        <v>2</v>
      </c>
      <c r="F93">
        <v>6.5</v>
      </c>
      <c r="G93">
        <v>2</v>
      </c>
      <c r="H93">
        <v>3.96</v>
      </c>
      <c r="I93">
        <v>2</v>
      </c>
      <c r="J93">
        <v>2</v>
      </c>
      <c r="K93">
        <v>3.07667</v>
      </c>
      <c r="L93">
        <v>41.1</v>
      </c>
      <c r="M93">
        <v>5.2283099999999996</v>
      </c>
      <c r="N93">
        <v>20.8569</v>
      </c>
      <c r="O93">
        <v>9.3189700000000002</v>
      </c>
      <c r="P93">
        <v>126.45099999999999</v>
      </c>
      <c r="Q93" s="1">
        <v>58000000000</v>
      </c>
      <c r="R93" s="1">
        <v>44000000000</v>
      </c>
      <c r="S93" s="1">
        <v>240000000000</v>
      </c>
      <c r="T93">
        <v>0.41699999999999998</v>
      </c>
      <c r="U93">
        <v>1.75169</v>
      </c>
      <c r="V93" s="3">
        <v>2.8716499999999998</v>
      </c>
      <c r="W93" s="2">
        <v>1.9</v>
      </c>
      <c r="X93" s="3">
        <v>143.86799999999999</v>
      </c>
      <c r="Y93">
        <v>4.8404000000000003E-2</v>
      </c>
      <c r="Z93" s="4">
        <v>7.4000000000000003E-3</v>
      </c>
      <c r="AA93" s="4">
        <v>1.846E-3</v>
      </c>
      <c r="AB93" s="4">
        <v>8.6020000000000003E-3</v>
      </c>
      <c r="AC93">
        <v>34.81</v>
      </c>
      <c r="AD93">
        <v>5.29</v>
      </c>
      <c r="AE93">
        <v>3.3</v>
      </c>
      <c r="AF93">
        <v>4.9789E-2</v>
      </c>
      <c r="AG93">
        <v>5.1088500000000002E-2</v>
      </c>
      <c r="AH93">
        <v>41</v>
      </c>
      <c r="AI93">
        <v>-3.0281760000000002</v>
      </c>
      <c r="AJ93">
        <v>3.716008</v>
      </c>
      <c r="AK93">
        <v>20.22831</v>
      </c>
      <c r="AL93">
        <v>3.0070830000000002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1</v>
      </c>
    </row>
    <row r="94" spans="1:74" x14ac:dyDescent="0.25">
      <c r="A94">
        <v>2008</v>
      </c>
      <c r="B94" t="s">
        <v>78</v>
      </c>
      <c r="C94">
        <v>3</v>
      </c>
      <c r="D94" t="s">
        <v>79</v>
      </c>
      <c r="E94">
        <v>2</v>
      </c>
      <c r="F94">
        <v>6.5</v>
      </c>
      <c r="G94">
        <v>2</v>
      </c>
      <c r="H94">
        <v>3.5</v>
      </c>
      <c r="I94">
        <v>2</v>
      </c>
      <c r="J94">
        <v>2</v>
      </c>
      <c r="K94">
        <v>3</v>
      </c>
      <c r="L94">
        <v>41.1</v>
      </c>
      <c r="M94">
        <v>5.26715</v>
      </c>
      <c r="N94">
        <v>22.2819</v>
      </c>
      <c r="O94">
        <v>18.316800000000001</v>
      </c>
      <c r="P94">
        <v>123.3</v>
      </c>
      <c r="Q94" s="1">
        <v>73000000000</v>
      </c>
      <c r="R94" s="1">
        <v>56000000000</v>
      </c>
      <c r="S94" s="1">
        <v>260000000000</v>
      </c>
      <c r="T94">
        <v>0.49199999999999999</v>
      </c>
      <c r="U94">
        <v>1.7786900000000001</v>
      </c>
      <c r="V94" s="3">
        <v>2.8716499999999998</v>
      </c>
      <c r="W94" s="2">
        <v>1.9</v>
      </c>
      <c r="X94" s="3">
        <v>144.08699999999999</v>
      </c>
      <c r="Y94">
        <v>4.7063000000000001E-2</v>
      </c>
      <c r="Z94" s="4">
        <v>7.2880000000000002E-3</v>
      </c>
      <c r="AA94" s="4">
        <v>1.8370000000000001E-3</v>
      </c>
      <c r="AB94" s="4">
        <v>8.4860000000000005E-3</v>
      </c>
      <c r="AC94">
        <v>34.81</v>
      </c>
      <c r="AD94">
        <v>5.29</v>
      </c>
      <c r="AE94">
        <v>3.5</v>
      </c>
      <c r="AF94">
        <v>4.84039E-2</v>
      </c>
      <c r="AG94">
        <v>4.9789E-2</v>
      </c>
      <c r="AH94">
        <v>41.1</v>
      </c>
      <c r="AI94">
        <v>-3.0562649999999998</v>
      </c>
      <c r="AJ94">
        <v>3.716008</v>
      </c>
      <c r="AK94">
        <v>20.267150000000001</v>
      </c>
      <c r="AL94">
        <v>3.009001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1</v>
      </c>
    </row>
    <row r="95" spans="1:74" x14ac:dyDescent="0.25">
      <c r="A95">
        <v>2009</v>
      </c>
      <c r="B95" t="s">
        <v>78</v>
      </c>
      <c r="C95">
        <v>3</v>
      </c>
      <c r="D95" t="s">
        <v>79</v>
      </c>
      <c r="E95">
        <v>2</v>
      </c>
      <c r="F95">
        <v>6.5</v>
      </c>
      <c r="G95">
        <v>2</v>
      </c>
      <c r="H95">
        <v>3.5</v>
      </c>
      <c r="I95">
        <v>2</v>
      </c>
      <c r="J95">
        <v>2</v>
      </c>
      <c r="K95">
        <v>3</v>
      </c>
      <c r="L95">
        <v>41.4</v>
      </c>
      <c r="M95">
        <v>2.7400899999999999</v>
      </c>
      <c r="N95">
        <v>20.6921</v>
      </c>
      <c r="O95">
        <v>11.763500000000001</v>
      </c>
      <c r="P95">
        <v>124.2</v>
      </c>
      <c r="Q95" s="1">
        <v>60000000000</v>
      </c>
      <c r="R95" s="1">
        <v>48000000000</v>
      </c>
      <c r="S95" s="1">
        <v>270000000000</v>
      </c>
      <c r="T95">
        <v>0.39400000000000002</v>
      </c>
      <c r="U95">
        <v>1.86446</v>
      </c>
      <c r="V95" s="3">
        <v>2.8716499999999998</v>
      </c>
      <c r="W95" s="2">
        <v>1.9</v>
      </c>
      <c r="X95" s="3">
        <v>150.809</v>
      </c>
      <c r="Y95">
        <v>3.4313999999999997E-2</v>
      </c>
      <c r="Z95" s="4">
        <v>5.0790000000000002E-3</v>
      </c>
      <c r="AA95" s="4">
        <v>1.23E-3</v>
      </c>
      <c r="AB95" s="4">
        <v>5.875E-3</v>
      </c>
      <c r="AC95">
        <v>34.81</v>
      </c>
      <c r="AD95">
        <v>5.29</v>
      </c>
      <c r="AE95">
        <v>3.5</v>
      </c>
      <c r="AF95">
        <v>4.7063199999999999E-2</v>
      </c>
      <c r="AG95">
        <v>4.84039E-2</v>
      </c>
      <c r="AH95">
        <v>41.1</v>
      </c>
      <c r="AI95">
        <v>-3.3721960000000002</v>
      </c>
      <c r="AJ95">
        <v>3.7232810000000001</v>
      </c>
      <c r="AK95">
        <v>17.740089999999999</v>
      </c>
      <c r="AL95">
        <v>2.8758270000000001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1</v>
      </c>
    </row>
    <row r="96" spans="1:74" x14ac:dyDescent="0.25">
      <c r="A96">
        <v>2010</v>
      </c>
      <c r="B96" t="s">
        <v>78</v>
      </c>
      <c r="C96">
        <v>3</v>
      </c>
      <c r="D96" t="s">
        <v>79</v>
      </c>
      <c r="E96">
        <v>2</v>
      </c>
      <c r="F96">
        <v>6.5</v>
      </c>
      <c r="G96">
        <v>2</v>
      </c>
      <c r="H96">
        <v>3.5</v>
      </c>
      <c r="I96">
        <v>1.96</v>
      </c>
      <c r="J96">
        <v>2</v>
      </c>
      <c r="K96">
        <v>2.9933299999999998</v>
      </c>
      <c r="L96">
        <v>41.6</v>
      </c>
      <c r="M96">
        <v>3.0808399999999998</v>
      </c>
      <c r="N96">
        <v>19.2133</v>
      </c>
      <c r="O96">
        <v>11.2652</v>
      </c>
      <c r="P96">
        <v>124.523</v>
      </c>
      <c r="Q96" s="1">
        <v>58000000000</v>
      </c>
      <c r="R96" s="1">
        <v>47000000000</v>
      </c>
      <c r="S96" s="1">
        <v>290000000000</v>
      </c>
      <c r="T96">
        <v>0.36399999999999999</v>
      </c>
      <c r="U96">
        <v>1.98481</v>
      </c>
      <c r="V96" s="3">
        <v>2.8716499999999998</v>
      </c>
      <c r="W96" s="2">
        <v>1.9</v>
      </c>
      <c r="X96" s="3">
        <v>155.88499999999999</v>
      </c>
      <c r="Y96">
        <v>2.5833999999999999E-2</v>
      </c>
      <c r="Z96" s="4">
        <v>3.5010000000000002E-3</v>
      </c>
      <c r="AA96" s="4">
        <v>8.0900000000000004E-4</v>
      </c>
      <c r="AB96" s="4">
        <v>4.0220000000000004E-3</v>
      </c>
      <c r="AC96">
        <v>31.12</v>
      </c>
      <c r="AD96">
        <v>6.65</v>
      </c>
      <c r="AE96">
        <v>3.5</v>
      </c>
      <c r="AF96">
        <v>3.4314200000000003E-2</v>
      </c>
      <c r="AG96">
        <v>4.7063199999999999E-2</v>
      </c>
      <c r="AH96">
        <v>41.4</v>
      </c>
      <c r="AI96">
        <v>-3.6560489999999999</v>
      </c>
      <c r="AJ96">
        <v>3.7281</v>
      </c>
      <c r="AK96">
        <v>18.080839999999998</v>
      </c>
      <c r="AL96">
        <v>2.8948529999999999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1</v>
      </c>
    </row>
    <row r="97" spans="1:74" x14ac:dyDescent="0.25">
      <c r="A97">
        <v>2011</v>
      </c>
      <c r="B97" t="s">
        <v>78</v>
      </c>
      <c r="C97">
        <v>3</v>
      </c>
      <c r="D97" t="s">
        <v>79</v>
      </c>
      <c r="E97">
        <v>2</v>
      </c>
      <c r="F97">
        <v>6.08</v>
      </c>
      <c r="G97">
        <v>2</v>
      </c>
      <c r="H97">
        <v>3.04</v>
      </c>
      <c r="I97">
        <v>1.5</v>
      </c>
      <c r="J97">
        <v>2</v>
      </c>
      <c r="K97">
        <v>2.77</v>
      </c>
      <c r="L97">
        <v>42.2</v>
      </c>
      <c r="M97">
        <v>-0.36392799999999997</v>
      </c>
      <c r="N97">
        <v>16.706800000000001</v>
      </c>
      <c r="O97">
        <v>10.0649</v>
      </c>
      <c r="P97">
        <v>116.89400000000001</v>
      </c>
      <c r="Q97" s="1">
        <v>63000000000</v>
      </c>
      <c r="R97" s="1">
        <v>47000000000</v>
      </c>
      <c r="S97" s="1">
        <v>290000000000</v>
      </c>
      <c r="T97">
        <v>0.375</v>
      </c>
      <c r="U97">
        <v>2.1137800000000002</v>
      </c>
      <c r="V97" s="3">
        <v>2.8716499999999998</v>
      </c>
      <c r="W97" s="2">
        <v>1.9</v>
      </c>
      <c r="X97" s="3">
        <v>160.86699999999999</v>
      </c>
      <c r="Y97">
        <v>1.9743E-2</v>
      </c>
      <c r="Z97" s="4">
        <v>2.4870000000000001E-3</v>
      </c>
      <c r="AA97" s="4">
        <v>5.6099999999999998E-4</v>
      </c>
      <c r="AB97" s="4">
        <v>2.846E-3</v>
      </c>
      <c r="AC97">
        <v>31.12</v>
      </c>
      <c r="AD97">
        <v>6.65</v>
      </c>
      <c r="AE97">
        <v>3.6</v>
      </c>
      <c r="AF97">
        <v>2.58344E-2</v>
      </c>
      <c r="AG97">
        <v>3.4314200000000003E-2</v>
      </c>
      <c r="AH97">
        <v>41.6</v>
      </c>
      <c r="AI97">
        <v>-3.9249809999999998</v>
      </c>
      <c r="AJ97">
        <v>3.7424200000000001</v>
      </c>
      <c r="AK97">
        <v>14.63607</v>
      </c>
      <c r="AL97">
        <v>2.6834889999999998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1</v>
      </c>
    </row>
    <row r="98" spans="1:74" x14ac:dyDescent="0.25">
      <c r="A98">
        <v>2012</v>
      </c>
      <c r="B98" t="s">
        <v>78</v>
      </c>
      <c r="C98">
        <v>3</v>
      </c>
      <c r="D98" t="s">
        <v>79</v>
      </c>
      <c r="E98">
        <v>2</v>
      </c>
      <c r="F98">
        <v>6</v>
      </c>
      <c r="G98">
        <v>2</v>
      </c>
      <c r="H98">
        <v>2.88</v>
      </c>
      <c r="I98">
        <v>1.5</v>
      </c>
      <c r="J98">
        <v>2</v>
      </c>
      <c r="K98">
        <v>2.73</v>
      </c>
      <c r="L98">
        <v>42.8</v>
      </c>
      <c r="M98">
        <v>-1.2958000000000001E-2</v>
      </c>
      <c r="N98">
        <v>14.693300000000001</v>
      </c>
      <c r="O98">
        <v>7.1117299999999997</v>
      </c>
      <c r="P98">
        <v>116.84399999999999</v>
      </c>
      <c r="Q98" s="1">
        <v>70000000000</v>
      </c>
      <c r="R98" s="1">
        <v>46000000000</v>
      </c>
      <c r="S98" s="1">
        <v>300000000000</v>
      </c>
      <c r="T98">
        <v>0.38700000000000001</v>
      </c>
      <c r="U98">
        <v>2.2147399999999999</v>
      </c>
      <c r="V98" s="3">
        <v>2.8716499999999998</v>
      </c>
      <c r="W98" s="2">
        <v>1.9</v>
      </c>
      <c r="X98" s="3">
        <v>163.15799999999999</v>
      </c>
      <c r="Y98">
        <v>1.6197E-2</v>
      </c>
      <c r="Z98" s="4">
        <v>2.1459999999999999E-3</v>
      </c>
      <c r="AA98" s="4">
        <v>4.7899999999999999E-4</v>
      </c>
      <c r="AB98" s="4">
        <v>2.4489999999999998E-3</v>
      </c>
      <c r="AC98">
        <v>31.12</v>
      </c>
      <c r="AD98">
        <v>6.65</v>
      </c>
      <c r="AE98">
        <v>3.6</v>
      </c>
      <c r="AF98">
        <v>1.97425E-2</v>
      </c>
      <c r="AG98">
        <v>2.58344E-2</v>
      </c>
      <c r="AH98">
        <v>42.2</v>
      </c>
      <c r="AI98">
        <v>-4.1229079999999998</v>
      </c>
      <c r="AJ98">
        <v>3.7565379999999999</v>
      </c>
      <c r="AK98">
        <v>14.98704</v>
      </c>
      <c r="AL98">
        <v>2.7071860000000001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</row>
    <row r="99" spans="1:74" x14ac:dyDescent="0.25">
      <c r="A99">
        <v>2013</v>
      </c>
      <c r="B99" t="s">
        <v>78</v>
      </c>
      <c r="C99">
        <v>3</v>
      </c>
      <c r="D99" t="s">
        <v>79</v>
      </c>
      <c r="E99">
        <v>2</v>
      </c>
      <c r="F99">
        <v>6</v>
      </c>
      <c r="G99">
        <v>2</v>
      </c>
      <c r="H99">
        <v>3</v>
      </c>
      <c r="I99">
        <v>1.54</v>
      </c>
      <c r="J99">
        <v>2</v>
      </c>
      <c r="K99">
        <v>2.7566700000000002</v>
      </c>
      <c r="L99">
        <v>42.6</v>
      </c>
      <c r="M99">
        <v>-0.105971</v>
      </c>
      <c r="N99">
        <v>12.9871</v>
      </c>
      <c r="O99">
        <v>9.4697200000000006</v>
      </c>
      <c r="P99">
        <v>117.434</v>
      </c>
      <c r="Q99" s="1">
        <v>70000000000</v>
      </c>
      <c r="R99" s="1">
        <v>48000000000</v>
      </c>
      <c r="S99" s="1">
        <v>310000000000</v>
      </c>
      <c r="T99">
        <v>0.38500000000000001</v>
      </c>
      <c r="U99">
        <v>2.2679499999999999</v>
      </c>
      <c r="V99" s="3">
        <v>2.8716499999999998</v>
      </c>
      <c r="W99" s="2">
        <v>1.9</v>
      </c>
      <c r="X99" s="3">
        <v>165.5</v>
      </c>
      <c r="Y99">
        <v>1.5795E-2</v>
      </c>
      <c r="Z99" s="4">
        <v>2.1870000000000001E-3</v>
      </c>
      <c r="AA99" s="4">
        <v>4.8299999999999998E-4</v>
      </c>
      <c r="AB99" s="4">
        <v>2.4949999999999998E-3</v>
      </c>
      <c r="AC99">
        <v>31.12</v>
      </c>
      <c r="AD99">
        <v>6.65</v>
      </c>
      <c r="AE99">
        <v>3.2</v>
      </c>
      <c r="AF99">
        <v>1.6197300000000001E-2</v>
      </c>
      <c r="AG99">
        <v>1.97425E-2</v>
      </c>
      <c r="AH99">
        <v>42.8</v>
      </c>
      <c r="AI99">
        <v>-4.1480880000000004</v>
      </c>
      <c r="AJ99">
        <v>3.7518539999999998</v>
      </c>
      <c r="AK99">
        <v>14.894030000000001</v>
      </c>
      <c r="AL99">
        <v>2.7009599999999998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1</v>
      </c>
    </row>
    <row r="100" spans="1:74" x14ac:dyDescent="0.25">
      <c r="A100">
        <v>2014</v>
      </c>
      <c r="B100" t="s">
        <v>78</v>
      </c>
      <c r="C100">
        <v>3</v>
      </c>
      <c r="D100" t="s">
        <v>79</v>
      </c>
      <c r="E100">
        <v>2</v>
      </c>
      <c r="F100">
        <v>6.04</v>
      </c>
      <c r="G100">
        <v>2</v>
      </c>
      <c r="H100">
        <v>3</v>
      </c>
      <c r="I100">
        <v>2</v>
      </c>
      <c r="J100">
        <v>2</v>
      </c>
      <c r="K100">
        <v>2.84</v>
      </c>
      <c r="L100">
        <v>42.3</v>
      </c>
      <c r="M100">
        <v>0.61685100000000004</v>
      </c>
      <c r="N100">
        <v>12.445600000000001</v>
      </c>
      <c r="O100">
        <v>10.0702</v>
      </c>
      <c r="P100">
        <v>120.13200000000001</v>
      </c>
      <c r="Q100" s="1">
        <v>70000000000</v>
      </c>
      <c r="R100" s="1">
        <v>43000000000</v>
      </c>
      <c r="S100" s="1">
        <v>320000000000</v>
      </c>
      <c r="T100">
        <v>0.35799999999999998</v>
      </c>
      <c r="U100">
        <v>2.2592500000000002</v>
      </c>
      <c r="V100" s="3">
        <v>2.8716499999999998</v>
      </c>
      <c r="W100" s="2">
        <v>1.9</v>
      </c>
      <c r="X100" s="3">
        <v>173.74299999999999</v>
      </c>
      <c r="Y100">
        <v>1.5257E-2</v>
      </c>
      <c r="Z100" s="4">
        <v>1.9650000000000002E-3</v>
      </c>
      <c r="AA100" s="4">
        <v>4.3100000000000001E-4</v>
      </c>
      <c r="AB100" s="4">
        <v>2.2439999999999999E-3</v>
      </c>
      <c r="AC100">
        <v>31.12</v>
      </c>
      <c r="AD100">
        <v>6.65</v>
      </c>
      <c r="AE100">
        <v>3.1</v>
      </c>
      <c r="AF100">
        <v>1.5794599999999999E-2</v>
      </c>
      <c r="AG100">
        <v>1.6197300000000001E-2</v>
      </c>
      <c r="AH100">
        <v>42.6</v>
      </c>
      <c r="AI100">
        <v>-4.1827120000000004</v>
      </c>
      <c r="AJ100">
        <v>3.7447870000000001</v>
      </c>
      <c r="AK100">
        <v>15.616849999999999</v>
      </c>
      <c r="AL100">
        <v>2.748351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1</v>
      </c>
      <c r="BV100">
        <v>1</v>
      </c>
    </row>
    <row r="101" spans="1:74" x14ac:dyDescent="0.25">
      <c r="A101">
        <v>2015</v>
      </c>
      <c r="B101" t="s">
        <v>78</v>
      </c>
      <c r="C101">
        <v>3</v>
      </c>
      <c r="D101" t="s">
        <v>79</v>
      </c>
      <c r="E101">
        <v>2</v>
      </c>
      <c r="F101">
        <v>6.88</v>
      </c>
      <c r="G101">
        <v>2</v>
      </c>
      <c r="H101">
        <v>3</v>
      </c>
      <c r="I101">
        <v>2</v>
      </c>
      <c r="J101">
        <v>2</v>
      </c>
      <c r="K101">
        <v>2.98</v>
      </c>
      <c r="L101">
        <v>42.1</v>
      </c>
      <c r="M101">
        <v>2.0937399999999999</v>
      </c>
      <c r="N101">
        <v>13.6548</v>
      </c>
      <c r="O101">
        <v>10.3705</v>
      </c>
      <c r="P101">
        <v>125.458</v>
      </c>
      <c r="Q101" s="1">
        <v>71000000000</v>
      </c>
      <c r="R101" s="1">
        <v>43000000000</v>
      </c>
      <c r="S101" s="1">
        <v>330000000000</v>
      </c>
      <c r="T101">
        <v>0.34599999999999997</v>
      </c>
      <c r="U101">
        <v>2.20703</v>
      </c>
      <c r="V101" s="3">
        <v>2.8716499999999998</v>
      </c>
      <c r="W101" s="2">
        <v>1.9</v>
      </c>
      <c r="X101" s="3">
        <v>177.12299999999999</v>
      </c>
      <c r="Y101">
        <v>1.6097E-2</v>
      </c>
      <c r="Z101" s="4">
        <v>2.0509999999999999E-3</v>
      </c>
      <c r="AA101" s="4">
        <v>4.55E-4</v>
      </c>
      <c r="AB101" s="4">
        <v>2.3509999999999998E-3</v>
      </c>
      <c r="AC101">
        <v>31.12</v>
      </c>
      <c r="AD101">
        <v>6.65</v>
      </c>
      <c r="AE101">
        <v>3.2</v>
      </c>
      <c r="AF101">
        <v>1.5257099999999999E-2</v>
      </c>
      <c r="AG101">
        <v>1.5794599999999999E-2</v>
      </c>
      <c r="AH101">
        <v>42.3</v>
      </c>
      <c r="AI101">
        <v>-4.1291370000000001</v>
      </c>
      <c r="AJ101">
        <v>3.7400479999999998</v>
      </c>
      <c r="AK101">
        <v>17.09374</v>
      </c>
      <c r="AL101">
        <v>2.8387120000000001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1</v>
      </c>
      <c r="BV101">
        <v>1</v>
      </c>
    </row>
    <row r="102" spans="1:74" x14ac:dyDescent="0.25">
      <c r="A102">
        <v>2016</v>
      </c>
      <c r="B102" t="s">
        <v>78</v>
      </c>
      <c r="C102">
        <v>3</v>
      </c>
      <c r="D102" t="s">
        <v>79</v>
      </c>
      <c r="E102">
        <v>2</v>
      </c>
      <c r="F102">
        <v>7</v>
      </c>
      <c r="G102">
        <v>2</v>
      </c>
      <c r="H102">
        <v>3</v>
      </c>
      <c r="I102">
        <v>2</v>
      </c>
      <c r="J102">
        <v>2</v>
      </c>
      <c r="K102">
        <v>3</v>
      </c>
      <c r="L102">
        <v>42</v>
      </c>
      <c r="M102">
        <v>2.1320199999999998</v>
      </c>
      <c r="N102">
        <v>14.4696</v>
      </c>
      <c r="O102">
        <v>13.813599999999999</v>
      </c>
      <c r="P102">
        <v>126</v>
      </c>
      <c r="Q102" s="1">
        <v>70000000000</v>
      </c>
      <c r="R102" s="1">
        <v>37000000000</v>
      </c>
      <c r="S102" s="1">
        <v>340000000000</v>
      </c>
      <c r="T102">
        <v>0.311</v>
      </c>
      <c r="U102">
        <v>2.1452200000000001</v>
      </c>
      <c r="V102" s="3">
        <v>2.8716499999999998</v>
      </c>
      <c r="W102" s="2">
        <v>1.9</v>
      </c>
      <c r="X102" s="3">
        <v>170.756</v>
      </c>
      <c r="Y102">
        <v>2.3666E-2</v>
      </c>
      <c r="Z102" s="4">
        <v>3.5820000000000001E-3</v>
      </c>
      <c r="AA102" s="4">
        <v>9.2199999999999997E-4</v>
      </c>
      <c r="AB102" s="4">
        <v>4.1989999999999996E-3</v>
      </c>
      <c r="AC102">
        <v>31.12</v>
      </c>
      <c r="AD102">
        <v>6.65</v>
      </c>
      <c r="AE102">
        <v>3</v>
      </c>
      <c r="AF102">
        <v>1.6096800000000001E-2</v>
      </c>
      <c r="AG102">
        <v>1.5257099999999999E-2</v>
      </c>
      <c r="AH102">
        <v>42.1</v>
      </c>
      <c r="AI102">
        <v>-3.7437269999999998</v>
      </c>
      <c r="AJ102">
        <v>3.73767</v>
      </c>
      <c r="AK102">
        <v>17.132020000000001</v>
      </c>
      <c r="AL102">
        <v>2.8409490000000002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1</v>
      </c>
      <c r="BV102">
        <v>1</v>
      </c>
    </row>
    <row r="103" spans="1:74" x14ac:dyDescent="0.25">
      <c r="A103">
        <v>2017</v>
      </c>
      <c r="B103" t="s">
        <v>78</v>
      </c>
      <c r="C103">
        <v>3</v>
      </c>
      <c r="D103" t="s">
        <v>79</v>
      </c>
      <c r="E103">
        <v>2</v>
      </c>
      <c r="F103">
        <v>7.79</v>
      </c>
      <c r="G103">
        <v>2</v>
      </c>
      <c r="H103">
        <v>3</v>
      </c>
      <c r="I103">
        <v>2.17</v>
      </c>
      <c r="J103">
        <v>2</v>
      </c>
      <c r="K103">
        <v>3.16</v>
      </c>
      <c r="L103">
        <v>41.9</v>
      </c>
      <c r="M103">
        <v>2.0255800000000002</v>
      </c>
      <c r="N103">
        <v>14.821300000000001</v>
      </c>
      <c r="O103">
        <v>29.506599999999999</v>
      </c>
      <c r="P103">
        <v>132.404</v>
      </c>
      <c r="Q103" s="1">
        <v>110000000000</v>
      </c>
      <c r="R103" s="1">
        <v>68000000000</v>
      </c>
      <c r="S103" s="1">
        <v>360000000000</v>
      </c>
      <c r="T103">
        <v>0.497</v>
      </c>
      <c r="U103">
        <v>2.09083</v>
      </c>
      <c r="V103" s="3">
        <v>2.8716499999999998</v>
      </c>
      <c r="W103" s="2">
        <v>1.9</v>
      </c>
      <c r="X103" s="3">
        <v>163.34200000000001</v>
      </c>
      <c r="Y103">
        <v>2.9665E-2</v>
      </c>
      <c r="Z103" s="4">
        <v>4.8999999999999998E-3</v>
      </c>
      <c r="AA103" s="4">
        <v>1.3079999999999999E-3</v>
      </c>
      <c r="AB103" s="4">
        <v>5.7749999999999998E-3</v>
      </c>
      <c r="AC103">
        <v>31.12</v>
      </c>
      <c r="AD103">
        <v>6.65</v>
      </c>
      <c r="AE103">
        <v>3.6</v>
      </c>
      <c r="AF103">
        <v>2.3665700000000001E-2</v>
      </c>
      <c r="AG103">
        <v>1.6096800000000001E-2</v>
      </c>
      <c r="AH103">
        <v>42</v>
      </c>
      <c r="AI103">
        <v>-3.5177960000000001</v>
      </c>
      <c r="AJ103">
        <v>3.7352859999999999</v>
      </c>
      <c r="AK103">
        <v>17.025580000000001</v>
      </c>
      <c r="AL103">
        <v>2.8347169999999999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1</v>
      </c>
      <c r="BV103">
        <v>1</v>
      </c>
    </row>
    <row r="104" spans="1:74" x14ac:dyDescent="0.25">
      <c r="A104">
        <v>1984</v>
      </c>
      <c r="B104" t="s">
        <v>80</v>
      </c>
      <c r="C104">
        <v>4</v>
      </c>
      <c r="D104" t="s">
        <v>81</v>
      </c>
      <c r="E104">
        <v>3.33</v>
      </c>
      <c r="F104">
        <v>4.75</v>
      </c>
      <c r="G104">
        <v>2</v>
      </c>
      <c r="H104">
        <v>1</v>
      </c>
      <c r="I104">
        <v>1.5</v>
      </c>
      <c r="J104">
        <v>0</v>
      </c>
      <c r="K104">
        <v>2.09667</v>
      </c>
      <c r="L104">
        <v>42.1</v>
      </c>
      <c r="M104">
        <v>-3.8289999999999998E-2</v>
      </c>
      <c r="N104">
        <v>11.459300000000001</v>
      </c>
      <c r="O104">
        <v>11.507199999999999</v>
      </c>
      <c r="P104">
        <v>88.2697</v>
      </c>
      <c r="Q104" s="1">
        <v>2000000000</v>
      </c>
      <c r="R104" s="1">
        <v>1500000000</v>
      </c>
      <c r="S104">
        <v>11379</v>
      </c>
      <c r="T104">
        <v>308000</v>
      </c>
      <c r="U104">
        <v>1.36639</v>
      </c>
      <c r="V104" s="3">
        <v>0.53724400000000005</v>
      </c>
      <c r="W104" s="2">
        <v>1.9</v>
      </c>
      <c r="X104" s="3">
        <v>223.887</v>
      </c>
      <c r="Y104">
        <v>0.17930499999999999</v>
      </c>
      <c r="Z104" s="4">
        <v>0.108325</v>
      </c>
      <c r="AA104" s="4">
        <v>0.100954</v>
      </c>
      <c r="AB104" s="4">
        <v>6.9563E-2</v>
      </c>
      <c r="AC104">
        <v>35.18</v>
      </c>
      <c r="AD104">
        <v>2.85</v>
      </c>
      <c r="AE104">
        <v>6.1423899999999998</v>
      </c>
      <c r="AF104">
        <v>2.9664699999999999E-2</v>
      </c>
      <c r="AG104">
        <v>2.3665700000000001E-2</v>
      </c>
      <c r="AH104">
        <v>41.9</v>
      </c>
      <c r="AI104">
        <v>-1.7186650000000001</v>
      </c>
      <c r="AJ104">
        <v>3.7400479999999998</v>
      </c>
      <c r="AK104">
        <v>14.96171</v>
      </c>
      <c r="AL104">
        <v>2.7054939999999998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1</v>
      </c>
    </row>
    <row r="105" spans="1:74" x14ac:dyDescent="0.25">
      <c r="A105">
        <v>1985</v>
      </c>
      <c r="B105" t="s">
        <v>80</v>
      </c>
      <c r="C105">
        <v>4</v>
      </c>
      <c r="D105" t="s">
        <v>81</v>
      </c>
      <c r="E105">
        <v>5.17</v>
      </c>
      <c r="F105">
        <v>4</v>
      </c>
      <c r="G105">
        <v>2</v>
      </c>
      <c r="H105">
        <v>1</v>
      </c>
      <c r="I105">
        <v>2</v>
      </c>
      <c r="J105">
        <v>0</v>
      </c>
      <c r="K105">
        <v>2.3616700000000002</v>
      </c>
      <c r="L105">
        <v>42.2</v>
      </c>
      <c r="M105">
        <v>-0.72369499999999998</v>
      </c>
      <c r="N105">
        <v>12.0243</v>
      </c>
      <c r="O105">
        <v>22.328399999999998</v>
      </c>
      <c r="P105">
        <v>99.662300000000002</v>
      </c>
      <c r="Q105" s="1">
        <v>2000000000</v>
      </c>
      <c r="R105" s="1">
        <v>1400000000</v>
      </c>
      <c r="S105" s="1">
        <v>11000000000</v>
      </c>
      <c r="T105">
        <v>0.29699999999999999</v>
      </c>
      <c r="U105">
        <v>1.3410299999999999</v>
      </c>
      <c r="V105" s="3">
        <v>0.53724400000000005</v>
      </c>
      <c r="W105" s="2">
        <v>1.9</v>
      </c>
      <c r="X105" s="3">
        <v>225.50399999999999</v>
      </c>
      <c r="Y105">
        <v>0.17798700000000001</v>
      </c>
      <c r="Z105" s="4">
        <v>0.107818</v>
      </c>
      <c r="AA105" s="4">
        <v>0.10085</v>
      </c>
      <c r="AB105" s="4">
        <v>6.9843000000000002E-2</v>
      </c>
      <c r="AC105">
        <v>32.96</v>
      </c>
      <c r="AD105">
        <v>4.83</v>
      </c>
      <c r="AE105">
        <v>6.1423899999999998</v>
      </c>
      <c r="AF105">
        <v>0.1793054</v>
      </c>
      <c r="AG105">
        <v>2.9664699999999999E-2</v>
      </c>
      <c r="AH105">
        <v>42.1</v>
      </c>
      <c r="AI105">
        <v>-1.726048</v>
      </c>
      <c r="AJ105">
        <v>3.7424200000000001</v>
      </c>
      <c r="AK105">
        <v>14.27631</v>
      </c>
      <c r="AL105">
        <v>2.658601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1</v>
      </c>
    </row>
    <row r="106" spans="1:74" x14ac:dyDescent="0.25">
      <c r="A106">
        <v>1986</v>
      </c>
      <c r="B106" t="s">
        <v>80</v>
      </c>
      <c r="C106">
        <v>4</v>
      </c>
      <c r="D106" t="s">
        <v>81</v>
      </c>
      <c r="E106">
        <v>4.25</v>
      </c>
      <c r="F106">
        <v>4</v>
      </c>
      <c r="G106">
        <v>2</v>
      </c>
      <c r="H106">
        <v>1</v>
      </c>
      <c r="I106">
        <v>2</v>
      </c>
      <c r="J106">
        <v>0</v>
      </c>
      <c r="K106">
        <v>2.2083300000000001</v>
      </c>
      <c r="L106">
        <v>42.3</v>
      </c>
      <c r="M106">
        <v>-1.1231899999999999</v>
      </c>
      <c r="N106">
        <v>13.1211</v>
      </c>
      <c r="O106">
        <v>31.934999999999999</v>
      </c>
      <c r="P106">
        <v>93.412499999999994</v>
      </c>
      <c r="Q106" s="1">
        <v>1900000000</v>
      </c>
      <c r="R106" s="1">
        <v>1300000000</v>
      </c>
      <c r="S106" s="1">
        <v>11000000000</v>
      </c>
      <c r="T106">
        <v>0.27900000000000003</v>
      </c>
      <c r="U106">
        <v>1.3187599999999999</v>
      </c>
      <c r="V106" s="3">
        <v>0.53724400000000005</v>
      </c>
      <c r="W106" s="2">
        <v>1.9</v>
      </c>
      <c r="X106" s="3">
        <v>221.011</v>
      </c>
      <c r="Y106">
        <v>0.181703</v>
      </c>
      <c r="Z106" s="4">
        <v>0.109252</v>
      </c>
      <c r="AA106" s="4">
        <v>0.10115399999999999</v>
      </c>
      <c r="AB106" s="4">
        <v>7.5021000000000004E-2</v>
      </c>
      <c r="AC106">
        <v>32.96</v>
      </c>
      <c r="AD106">
        <v>4.83</v>
      </c>
      <c r="AE106">
        <v>6.1423899999999998</v>
      </c>
      <c r="AF106">
        <v>0.17798649999999999</v>
      </c>
      <c r="AG106">
        <v>0.1793054</v>
      </c>
      <c r="AH106">
        <v>42.2</v>
      </c>
      <c r="AI106">
        <v>-1.7053830000000001</v>
      </c>
      <c r="AJ106">
        <v>3.7447870000000001</v>
      </c>
      <c r="AK106">
        <v>13.876810000000001</v>
      </c>
      <c r="AL106">
        <v>2.6302189999999999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1</v>
      </c>
    </row>
    <row r="107" spans="1:74" x14ac:dyDescent="0.25">
      <c r="A107">
        <v>1987</v>
      </c>
      <c r="B107" t="s">
        <v>80</v>
      </c>
      <c r="C107">
        <v>4</v>
      </c>
      <c r="D107" t="s">
        <v>81</v>
      </c>
      <c r="E107">
        <v>3.33</v>
      </c>
      <c r="F107">
        <v>3.17</v>
      </c>
      <c r="G107">
        <v>2</v>
      </c>
      <c r="H107">
        <v>1</v>
      </c>
      <c r="I107">
        <v>2</v>
      </c>
      <c r="J107">
        <v>0</v>
      </c>
      <c r="K107">
        <v>1.9166700000000001</v>
      </c>
      <c r="L107">
        <v>42.1</v>
      </c>
      <c r="M107">
        <v>1.19479</v>
      </c>
      <c r="N107">
        <v>13.648899999999999</v>
      </c>
      <c r="O107">
        <v>24.8645</v>
      </c>
      <c r="P107">
        <v>80.691699999999997</v>
      </c>
      <c r="Q107" s="1">
        <v>1900000000</v>
      </c>
      <c r="R107" s="1">
        <v>1400000000</v>
      </c>
      <c r="S107" s="1">
        <v>12000000000</v>
      </c>
      <c r="T107">
        <v>0.28100000000000003</v>
      </c>
      <c r="U107">
        <v>1.29481</v>
      </c>
      <c r="V107" s="3">
        <v>0.53724400000000005</v>
      </c>
      <c r="W107" s="2">
        <v>1.9</v>
      </c>
      <c r="X107" s="3">
        <v>219.18299999999999</v>
      </c>
      <c r="Y107">
        <v>0.18326200000000001</v>
      </c>
      <c r="Z107" s="4">
        <v>0.109858</v>
      </c>
      <c r="AA107" s="4">
        <v>0.10129199999999999</v>
      </c>
      <c r="AB107" s="4">
        <v>7.4579000000000006E-2</v>
      </c>
      <c r="AC107">
        <v>32.96</v>
      </c>
      <c r="AD107">
        <v>4.83</v>
      </c>
      <c r="AE107">
        <v>6.6760099999999998</v>
      </c>
      <c r="AF107">
        <v>0.1817028</v>
      </c>
      <c r="AG107">
        <v>0.17798649999999999</v>
      </c>
      <c r="AH107">
        <v>42.3</v>
      </c>
      <c r="AI107">
        <v>-1.6968380000000001</v>
      </c>
      <c r="AJ107">
        <v>3.7400479999999998</v>
      </c>
      <c r="AK107">
        <v>16.194790000000001</v>
      </c>
      <c r="AL107">
        <v>2.7846899999999999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1</v>
      </c>
    </row>
    <row r="108" spans="1:74" x14ac:dyDescent="0.25">
      <c r="A108">
        <v>1988</v>
      </c>
      <c r="B108" t="s">
        <v>80</v>
      </c>
      <c r="C108">
        <v>4</v>
      </c>
      <c r="D108" t="s">
        <v>81</v>
      </c>
      <c r="E108">
        <v>3.42</v>
      </c>
      <c r="F108">
        <v>3</v>
      </c>
      <c r="G108">
        <v>2</v>
      </c>
      <c r="H108">
        <v>1</v>
      </c>
      <c r="I108">
        <v>2</v>
      </c>
      <c r="J108">
        <v>0</v>
      </c>
      <c r="K108">
        <v>1.90333</v>
      </c>
      <c r="L108">
        <v>43.1</v>
      </c>
      <c r="M108">
        <v>0.57270900000000002</v>
      </c>
      <c r="N108">
        <v>12.627000000000001</v>
      </c>
      <c r="O108">
        <v>19.761199999999999</v>
      </c>
      <c r="P108">
        <v>82.033699999999996</v>
      </c>
      <c r="Q108" s="1">
        <v>1900000000</v>
      </c>
      <c r="R108" s="1">
        <v>1300000000</v>
      </c>
      <c r="S108" s="1">
        <v>12000000000</v>
      </c>
      <c r="T108">
        <v>0.26700000000000002</v>
      </c>
      <c r="U108">
        <v>1.28898</v>
      </c>
      <c r="V108" s="3">
        <v>0.53724400000000005</v>
      </c>
      <c r="W108" s="2">
        <v>1.9</v>
      </c>
      <c r="X108" s="3">
        <v>219.322</v>
      </c>
      <c r="Y108">
        <v>0.183143</v>
      </c>
      <c r="Z108" s="4">
        <v>0.10981200000000001</v>
      </c>
      <c r="AA108" s="4">
        <v>0.101281</v>
      </c>
      <c r="AB108" s="4">
        <v>7.4604000000000004E-2</v>
      </c>
      <c r="AC108">
        <v>32.96</v>
      </c>
      <c r="AD108">
        <v>4.83</v>
      </c>
      <c r="AE108">
        <v>5.8761400000000004</v>
      </c>
      <c r="AF108">
        <v>0.18326210000000001</v>
      </c>
      <c r="AG108">
        <v>0.1817028</v>
      </c>
      <c r="AH108">
        <v>42.1</v>
      </c>
      <c r="AI108">
        <v>-1.697489</v>
      </c>
      <c r="AJ108">
        <v>3.7635230000000002</v>
      </c>
      <c r="AK108">
        <v>15.572710000000001</v>
      </c>
      <c r="AL108">
        <v>2.74552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1</v>
      </c>
    </row>
    <row r="109" spans="1:74" x14ac:dyDescent="0.25">
      <c r="A109">
        <v>1989</v>
      </c>
      <c r="B109" t="s">
        <v>80</v>
      </c>
      <c r="C109">
        <v>4</v>
      </c>
      <c r="D109" t="s">
        <v>81</v>
      </c>
      <c r="E109">
        <v>3</v>
      </c>
      <c r="F109">
        <v>3</v>
      </c>
      <c r="G109">
        <v>2</v>
      </c>
      <c r="H109">
        <v>1</v>
      </c>
      <c r="I109">
        <v>2</v>
      </c>
      <c r="J109">
        <v>0</v>
      </c>
      <c r="K109">
        <v>1.8333299999999999</v>
      </c>
      <c r="L109">
        <v>44.2</v>
      </c>
      <c r="M109">
        <v>-0.34501900000000002</v>
      </c>
      <c r="N109">
        <v>13.322900000000001</v>
      </c>
      <c r="O109">
        <v>17.6341</v>
      </c>
      <c r="P109">
        <v>81.033299999999997</v>
      </c>
      <c r="Q109" s="1">
        <v>2000000000</v>
      </c>
      <c r="R109" s="1">
        <v>1100000000</v>
      </c>
      <c r="S109" s="1">
        <v>12000000000</v>
      </c>
      <c r="T109">
        <v>0.25600000000000001</v>
      </c>
      <c r="U109">
        <v>1.30321</v>
      </c>
      <c r="V109" s="3">
        <v>0.53724400000000005</v>
      </c>
      <c r="W109" s="2">
        <v>1.9</v>
      </c>
      <c r="X109" s="3">
        <v>220.607</v>
      </c>
      <c r="Y109">
        <v>0.18204500000000001</v>
      </c>
      <c r="Z109" s="4">
        <v>0.109385</v>
      </c>
      <c r="AA109" s="4">
        <v>0.101183</v>
      </c>
      <c r="AB109" s="4">
        <v>7.4897000000000005E-2</v>
      </c>
      <c r="AC109">
        <v>32.96</v>
      </c>
      <c r="AD109">
        <v>4.83</v>
      </c>
      <c r="AE109">
        <v>5.8761400000000004</v>
      </c>
      <c r="AF109">
        <v>0.1831429</v>
      </c>
      <c r="AG109">
        <v>0.18326210000000001</v>
      </c>
      <c r="AH109">
        <v>43.1</v>
      </c>
      <c r="AI109">
        <v>-1.7035020000000001</v>
      </c>
      <c r="AJ109">
        <v>3.7887249999999999</v>
      </c>
      <c r="AK109">
        <v>14.65498</v>
      </c>
      <c r="AL109">
        <v>2.6847799999999999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</row>
    <row r="110" spans="1:74" x14ac:dyDescent="0.25">
      <c r="A110">
        <v>1990</v>
      </c>
      <c r="B110" t="s">
        <v>80</v>
      </c>
      <c r="C110">
        <v>4</v>
      </c>
      <c r="D110" t="s">
        <v>81</v>
      </c>
      <c r="E110">
        <v>3.75</v>
      </c>
      <c r="F110">
        <v>3</v>
      </c>
      <c r="G110">
        <v>2</v>
      </c>
      <c r="H110">
        <v>1</v>
      </c>
      <c r="I110">
        <v>2</v>
      </c>
      <c r="J110">
        <v>0</v>
      </c>
      <c r="K110">
        <v>1.9583299999999999</v>
      </c>
      <c r="L110">
        <v>45.5</v>
      </c>
      <c r="M110">
        <v>3.4497499999999999</v>
      </c>
      <c r="N110">
        <v>13.665900000000001</v>
      </c>
      <c r="O110">
        <v>23.999199999999998</v>
      </c>
      <c r="P110">
        <v>89.104200000000006</v>
      </c>
      <c r="Q110" s="1">
        <v>2900000000</v>
      </c>
      <c r="R110" s="1">
        <v>1400000000</v>
      </c>
      <c r="S110" s="1">
        <v>13000000000</v>
      </c>
      <c r="T110">
        <v>0.33900000000000002</v>
      </c>
      <c r="U110">
        <v>1.3268899999999999</v>
      </c>
      <c r="V110" s="3">
        <v>0.53724400000000005</v>
      </c>
      <c r="W110" s="2">
        <v>1.9</v>
      </c>
      <c r="X110" s="3">
        <v>246.51900000000001</v>
      </c>
      <c r="Y110">
        <v>0.176092</v>
      </c>
      <c r="Z110" s="4">
        <v>9.9712999999999996E-2</v>
      </c>
      <c r="AA110" s="4">
        <v>8.4517999999999996E-2</v>
      </c>
      <c r="AB110" s="4">
        <v>8.6504999999999999E-2</v>
      </c>
      <c r="AC110">
        <v>30.31</v>
      </c>
      <c r="AD110">
        <v>4.4000000000000004</v>
      </c>
      <c r="AE110">
        <v>7.3925000000000001</v>
      </c>
      <c r="AF110">
        <v>0.18204480000000001</v>
      </c>
      <c r="AG110">
        <v>0.1831429</v>
      </c>
      <c r="AH110">
        <v>44.2</v>
      </c>
      <c r="AI110">
        <v>-1.7367509999999999</v>
      </c>
      <c r="AJ110">
        <v>3.8177120000000002</v>
      </c>
      <c r="AK110">
        <v>18.449750000000002</v>
      </c>
      <c r="AL110">
        <v>2.9150510000000001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1</v>
      </c>
    </row>
    <row r="111" spans="1:74" x14ac:dyDescent="0.25">
      <c r="A111">
        <v>1991</v>
      </c>
      <c r="B111" t="s">
        <v>80</v>
      </c>
      <c r="C111">
        <v>4</v>
      </c>
      <c r="D111" t="s">
        <v>81</v>
      </c>
      <c r="E111">
        <v>4</v>
      </c>
      <c r="F111">
        <v>3</v>
      </c>
      <c r="G111">
        <v>2</v>
      </c>
      <c r="H111">
        <v>1</v>
      </c>
      <c r="I111">
        <v>2</v>
      </c>
      <c r="J111">
        <v>0</v>
      </c>
      <c r="K111">
        <v>2</v>
      </c>
      <c r="L111">
        <v>46.2</v>
      </c>
      <c r="M111">
        <v>0.124253</v>
      </c>
      <c r="N111">
        <v>15.1875</v>
      </c>
      <c r="O111">
        <v>14.402699999999999</v>
      </c>
      <c r="P111">
        <v>92.4</v>
      </c>
      <c r="Q111" s="1">
        <v>3000000000</v>
      </c>
      <c r="R111" s="1">
        <v>1300000000</v>
      </c>
      <c r="S111" s="1">
        <v>13000000000</v>
      </c>
      <c r="T111">
        <v>0.33400000000000002</v>
      </c>
      <c r="U111">
        <v>1.3591299999999999</v>
      </c>
      <c r="V111" s="3">
        <v>0.53724400000000005</v>
      </c>
      <c r="W111" s="2">
        <v>1.9</v>
      </c>
      <c r="X111" s="3">
        <v>214.95400000000001</v>
      </c>
      <c r="Y111">
        <v>0.209124</v>
      </c>
      <c r="Z111" s="4">
        <v>0.104491</v>
      </c>
      <c r="AA111" s="4">
        <v>7.3788999999999993E-2</v>
      </c>
      <c r="AB111" s="4">
        <v>0.13501199999999999</v>
      </c>
      <c r="AC111">
        <v>30.31</v>
      </c>
      <c r="AD111">
        <v>4.4000000000000004</v>
      </c>
      <c r="AE111">
        <v>7.3925000000000001</v>
      </c>
      <c r="AF111">
        <v>0.17609150000000001</v>
      </c>
      <c r="AG111">
        <v>0.18204480000000001</v>
      </c>
      <c r="AH111">
        <v>45.5</v>
      </c>
      <c r="AI111">
        <v>-1.5648280000000001</v>
      </c>
      <c r="AJ111">
        <v>3.8329800000000001</v>
      </c>
      <c r="AK111">
        <v>15.12425</v>
      </c>
      <c r="AL111">
        <v>2.7162999999999999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1</v>
      </c>
    </row>
    <row r="112" spans="1:74" x14ac:dyDescent="0.25">
      <c r="A112">
        <v>1992</v>
      </c>
      <c r="B112" t="s">
        <v>80</v>
      </c>
      <c r="C112">
        <v>4</v>
      </c>
      <c r="D112" t="s">
        <v>81</v>
      </c>
      <c r="E112">
        <v>4.5</v>
      </c>
      <c r="F112">
        <v>4.33</v>
      </c>
      <c r="G112">
        <v>2.17</v>
      </c>
      <c r="H112">
        <v>1.25</v>
      </c>
      <c r="I112">
        <v>2</v>
      </c>
      <c r="J112">
        <v>0</v>
      </c>
      <c r="K112">
        <v>2.375</v>
      </c>
      <c r="L112">
        <v>47.1</v>
      </c>
      <c r="M112">
        <v>5.5532199999999996</v>
      </c>
      <c r="N112">
        <v>17.282699999999998</v>
      </c>
      <c r="O112">
        <v>11.214499999999999</v>
      </c>
      <c r="P112">
        <v>111.863</v>
      </c>
      <c r="Q112" s="1">
        <v>3500000000</v>
      </c>
      <c r="R112" s="1">
        <v>1400000000</v>
      </c>
      <c r="S112" s="1">
        <v>14000000000</v>
      </c>
      <c r="T112">
        <v>0.35599999999999998</v>
      </c>
      <c r="U112">
        <v>1.37822</v>
      </c>
      <c r="V112" s="3">
        <v>0.53724400000000005</v>
      </c>
      <c r="W112" s="2">
        <v>1.9</v>
      </c>
      <c r="X112" s="3">
        <v>224.001</v>
      </c>
      <c r="Y112">
        <v>0.18654000000000001</v>
      </c>
      <c r="Z112" s="4">
        <v>9.0782000000000002E-2</v>
      </c>
      <c r="AA112" s="4">
        <v>6.3066999999999998E-2</v>
      </c>
      <c r="AB112" s="4">
        <v>0.119342</v>
      </c>
      <c r="AC112">
        <v>30.31</v>
      </c>
      <c r="AD112">
        <v>4.4000000000000004</v>
      </c>
      <c r="AE112">
        <v>7.3925000000000001</v>
      </c>
      <c r="AF112">
        <v>0.2091239</v>
      </c>
      <c r="AG112">
        <v>0.17609150000000001</v>
      </c>
      <c r="AH112">
        <v>46.2</v>
      </c>
      <c r="AI112">
        <v>-1.679111</v>
      </c>
      <c r="AJ112">
        <v>3.8522729999999998</v>
      </c>
      <c r="AK112">
        <v>20.55322</v>
      </c>
      <c r="AL112">
        <v>3.023018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>
        <v>1</v>
      </c>
    </row>
    <row r="113" spans="1:74" x14ac:dyDescent="0.25">
      <c r="A113">
        <v>1993</v>
      </c>
      <c r="B113" t="s">
        <v>80</v>
      </c>
      <c r="C113">
        <v>4</v>
      </c>
      <c r="D113" t="s">
        <v>81</v>
      </c>
      <c r="E113">
        <v>5.42</v>
      </c>
      <c r="F113">
        <v>5</v>
      </c>
      <c r="G113">
        <v>3</v>
      </c>
      <c r="H113">
        <v>3.17</v>
      </c>
      <c r="I113">
        <v>2.83</v>
      </c>
      <c r="J113">
        <v>0</v>
      </c>
      <c r="K113">
        <v>3.2366700000000002</v>
      </c>
      <c r="L113">
        <v>47.1</v>
      </c>
      <c r="M113">
        <v>4.39011</v>
      </c>
      <c r="N113">
        <v>17.9815</v>
      </c>
      <c r="O113">
        <v>18.506699999999999</v>
      </c>
      <c r="P113">
        <v>152.447</v>
      </c>
      <c r="Q113" s="1">
        <v>4200000000</v>
      </c>
      <c r="R113" s="1">
        <v>1800000000</v>
      </c>
      <c r="S113" s="1">
        <v>15000000000</v>
      </c>
      <c r="T113">
        <v>0.41199999999999998</v>
      </c>
      <c r="U113">
        <v>1.3597399999999999</v>
      </c>
      <c r="V113" s="3">
        <v>0.53724400000000005</v>
      </c>
      <c r="W113" s="2">
        <v>1.9</v>
      </c>
      <c r="X113" s="3">
        <v>231.041</v>
      </c>
      <c r="Y113">
        <v>0.16625499999999999</v>
      </c>
      <c r="Z113" s="4">
        <v>7.8492000000000006E-2</v>
      </c>
      <c r="AA113" s="4">
        <v>5.3203E-2</v>
      </c>
      <c r="AB113" s="4">
        <v>0.106215</v>
      </c>
      <c r="AC113">
        <v>30.31</v>
      </c>
      <c r="AD113">
        <v>4.4000000000000004</v>
      </c>
      <c r="AE113">
        <v>6.1423899999999998</v>
      </c>
      <c r="AF113">
        <v>0.1865397</v>
      </c>
      <c r="AG113">
        <v>0.2091239</v>
      </c>
      <c r="AH113">
        <v>47.1</v>
      </c>
      <c r="AI113">
        <v>-1.7942340000000001</v>
      </c>
      <c r="AJ113">
        <v>3.8522729999999998</v>
      </c>
      <c r="AK113">
        <v>19.39011</v>
      </c>
      <c r="AL113">
        <v>2.964763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1</v>
      </c>
    </row>
    <row r="114" spans="1:74" x14ac:dyDescent="0.25">
      <c r="A114">
        <v>1994</v>
      </c>
      <c r="B114" t="s">
        <v>80</v>
      </c>
      <c r="C114">
        <v>4</v>
      </c>
      <c r="D114" t="s">
        <v>81</v>
      </c>
      <c r="E114">
        <v>6.42</v>
      </c>
      <c r="F114">
        <v>5.25</v>
      </c>
      <c r="G114">
        <v>3</v>
      </c>
      <c r="H114">
        <v>3.25</v>
      </c>
      <c r="I114">
        <v>3.17</v>
      </c>
      <c r="J114">
        <v>0.17</v>
      </c>
      <c r="K114">
        <v>3.5433300000000001</v>
      </c>
      <c r="L114">
        <v>47.1</v>
      </c>
      <c r="M114">
        <v>3.3451300000000002</v>
      </c>
      <c r="N114">
        <v>18.744900000000001</v>
      </c>
      <c r="O114">
        <v>10.585800000000001</v>
      </c>
      <c r="P114">
        <v>166.89099999999999</v>
      </c>
      <c r="Q114" s="1">
        <v>4800000000</v>
      </c>
      <c r="R114" s="1">
        <v>2000000000</v>
      </c>
      <c r="S114" s="1">
        <v>15000000000</v>
      </c>
      <c r="T114">
        <v>0.44600000000000001</v>
      </c>
      <c r="U114">
        <v>1.2927299999999999</v>
      </c>
      <c r="V114" s="3">
        <v>0.53724400000000005</v>
      </c>
      <c r="W114" s="2">
        <v>1.9</v>
      </c>
      <c r="X114" s="3">
        <v>239.03200000000001</v>
      </c>
      <c r="Y114">
        <v>0.145977</v>
      </c>
      <c r="Z114" s="4">
        <v>6.6349000000000005E-2</v>
      </c>
      <c r="AA114" s="4">
        <v>4.3415000000000002E-2</v>
      </c>
      <c r="AB114" s="4">
        <v>9.3391000000000002E-2</v>
      </c>
      <c r="AC114">
        <v>30.31</v>
      </c>
      <c r="AD114">
        <v>4.4000000000000004</v>
      </c>
      <c r="AE114">
        <v>6.1423899999999998</v>
      </c>
      <c r="AF114">
        <v>0.16625480000000001</v>
      </c>
      <c r="AG114">
        <v>0.1865397</v>
      </c>
      <c r="AH114">
        <v>47.1</v>
      </c>
      <c r="AI114">
        <v>-1.9243060000000001</v>
      </c>
      <c r="AJ114">
        <v>3.8522729999999998</v>
      </c>
      <c r="AK114">
        <v>18.345130000000001</v>
      </c>
      <c r="AL114">
        <v>2.9093640000000001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1</v>
      </c>
    </row>
    <row r="115" spans="1:74" x14ac:dyDescent="0.25">
      <c r="A115">
        <v>1995</v>
      </c>
      <c r="B115" t="s">
        <v>80</v>
      </c>
      <c r="C115">
        <v>4</v>
      </c>
      <c r="D115" t="s">
        <v>81</v>
      </c>
      <c r="E115">
        <v>7</v>
      </c>
      <c r="F115">
        <v>6</v>
      </c>
      <c r="G115">
        <v>3</v>
      </c>
      <c r="H115">
        <v>3</v>
      </c>
      <c r="I115">
        <v>4</v>
      </c>
      <c r="J115">
        <v>1</v>
      </c>
      <c r="K115">
        <v>4</v>
      </c>
      <c r="L115">
        <v>47.2</v>
      </c>
      <c r="M115">
        <v>3.4940899999999999</v>
      </c>
      <c r="N115">
        <v>19.0624</v>
      </c>
      <c r="O115">
        <v>10.0297</v>
      </c>
      <c r="P115">
        <v>188.8</v>
      </c>
      <c r="Q115" s="1">
        <v>5700000000</v>
      </c>
      <c r="R115" s="1">
        <v>2200000000</v>
      </c>
      <c r="S115" s="1">
        <v>16000000000</v>
      </c>
      <c r="T115">
        <v>0.49399999999999999</v>
      </c>
      <c r="U115">
        <v>1.19184</v>
      </c>
      <c r="V115" s="3">
        <v>0.53724400000000005</v>
      </c>
      <c r="W115" s="2">
        <v>1.9</v>
      </c>
      <c r="X115" s="3">
        <v>247.72499999999999</v>
      </c>
      <c r="Y115">
        <v>0.12670400000000001</v>
      </c>
      <c r="Z115" s="4">
        <v>5.4489999999999997E-2</v>
      </c>
      <c r="AA115" s="4">
        <v>3.3785999999999997E-2</v>
      </c>
      <c r="AB115" s="4">
        <v>8.1112000000000004E-2</v>
      </c>
      <c r="AC115">
        <v>25.51</v>
      </c>
      <c r="AD115">
        <v>5.65</v>
      </c>
      <c r="AE115">
        <v>6.1423899999999998</v>
      </c>
      <c r="AF115">
        <v>0.145977</v>
      </c>
      <c r="AG115">
        <v>0.16625480000000001</v>
      </c>
      <c r="AH115">
        <v>47.1</v>
      </c>
      <c r="AI115">
        <v>-2.0658989999999999</v>
      </c>
      <c r="AJ115">
        <v>3.8543940000000001</v>
      </c>
      <c r="AK115">
        <v>18.49409</v>
      </c>
      <c r="AL115">
        <v>2.9174509999999998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1</v>
      </c>
    </row>
    <row r="116" spans="1:74" x14ac:dyDescent="0.25">
      <c r="A116">
        <v>1996</v>
      </c>
      <c r="B116" t="s">
        <v>80</v>
      </c>
      <c r="C116">
        <v>4</v>
      </c>
      <c r="D116" t="s">
        <v>81</v>
      </c>
      <c r="E116">
        <v>7</v>
      </c>
      <c r="F116">
        <v>6</v>
      </c>
      <c r="G116">
        <v>3</v>
      </c>
      <c r="H116">
        <v>3</v>
      </c>
      <c r="I116">
        <v>4</v>
      </c>
      <c r="J116">
        <v>1</v>
      </c>
      <c r="K116">
        <v>4</v>
      </c>
      <c r="L116">
        <v>47.2</v>
      </c>
      <c r="M116">
        <v>-0.26919500000000002</v>
      </c>
      <c r="N116">
        <v>16.302700000000002</v>
      </c>
      <c r="O116">
        <v>9.7889199999999992</v>
      </c>
      <c r="P116">
        <v>188.8</v>
      </c>
      <c r="Q116" s="1">
        <v>5400000000</v>
      </c>
      <c r="R116" s="1">
        <v>2500000000</v>
      </c>
      <c r="S116" s="1">
        <v>16000000000</v>
      </c>
      <c r="T116">
        <v>0.49</v>
      </c>
      <c r="U116">
        <v>1.0839099999999999</v>
      </c>
      <c r="V116" s="3">
        <v>0.53724400000000005</v>
      </c>
      <c r="W116" s="2">
        <v>1.9</v>
      </c>
      <c r="X116" s="3">
        <v>246.982</v>
      </c>
      <c r="Y116">
        <v>0.14510000000000001</v>
      </c>
      <c r="Z116" s="4">
        <v>5.9469000000000001E-2</v>
      </c>
      <c r="AA116" s="4">
        <v>3.5367000000000003E-2</v>
      </c>
      <c r="AB116" s="4">
        <v>9.1550999999999993E-2</v>
      </c>
      <c r="AC116">
        <v>25.51</v>
      </c>
      <c r="AD116">
        <v>5.65</v>
      </c>
      <c r="AE116">
        <v>5.9818499999999997</v>
      </c>
      <c r="AF116">
        <v>0.12670429999999999</v>
      </c>
      <c r="AG116">
        <v>0.145977</v>
      </c>
      <c r="AH116">
        <v>47.2</v>
      </c>
      <c r="AI116">
        <v>-1.930334</v>
      </c>
      <c r="AJ116">
        <v>3.8543940000000001</v>
      </c>
      <c r="AK116">
        <v>14.73081</v>
      </c>
      <c r="AL116">
        <v>2.6899410000000001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</row>
    <row r="117" spans="1:74" x14ac:dyDescent="0.25">
      <c r="A117">
        <v>1997</v>
      </c>
      <c r="B117" t="s">
        <v>80</v>
      </c>
      <c r="C117">
        <v>4</v>
      </c>
      <c r="D117" t="s">
        <v>81</v>
      </c>
      <c r="E117">
        <v>7.08</v>
      </c>
      <c r="F117">
        <v>7.67</v>
      </c>
      <c r="G117">
        <v>3.67</v>
      </c>
      <c r="H117">
        <v>3</v>
      </c>
      <c r="I117">
        <v>4</v>
      </c>
      <c r="J117">
        <v>1.42</v>
      </c>
      <c r="K117">
        <v>4.4733299999999998</v>
      </c>
      <c r="L117">
        <v>47.2</v>
      </c>
      <c r="M117">
        <v>2.12365</v>
      </c>
      <c r="N117">
        <v>16.660499999999999</v>
      </c>
      <c r="O117">
        <v>4.4901400000000002</v>
      </c>
      <c r="P117">
        <v>211.14099999999999</v>
      </c>
      <c r="Q117" s="1">
        <v>6200000000</v>
      </c>
      <c r="R117" s="1">
        <v>3200000000</v>
      </c>
      <c r="S117" s="1">
        <v>17000000000</v>
      </c>
      <c r="T117">
        <v>0.56599999999999995</v>
      </c>
      <c r="U117">
        <v>0.98538499999999996</v>
      </c>
      <c r="V117" s="3">
        <v>0.53724400000000005</v>
      </c>
      <c r="W117" s="2">
        <v>1.9</v>
      </c>
      <c r="X117" s="3">
        <v>251.34899999999999</v>
      </c>
      <c r="Y117">
        <v>0.171542</v>
      </c>
      <c r="Z117" s="4">
        <v>8.5208000000000006E-2</v>
      </c>
      <c r="AA117" s="4">
        <v>5.8548000000000003E-2</v>
      </c>
      <c r="AB117" s="4">
        <v>0.13108900000000001</v>
      </c>
      <c r="AC117">
        <v>25.51</v>
      </c>
      <c r="AD117">
        <v>5.65</v>
      </c>
      <c r="AE117">
        <v>6.1423899999999998</v>
      </c>
      <c r="AF117">
        <v>0.1450997</v>
      </c>
      <c r="AG117">
        <v>0.12670429999999999</v>
      </c>
      <c r="AH117">
        <v>47.2</v>
      </c>
      <c r="AI117">
        <v>-1.7629269999999999</v>
      </c>
      <c r="AJ117">
        <v>3.8543940000000001</v>
      </c>
      <c r="AK117">
        <v>17.123650000000001</v>
      </c>
      <c r="AL117">
        <v>2.8404609999999999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</row>
    <row r="118" spans="1:74" x14ac:dyDescent="0.25">
      <c r="A118">
        <v>1998</v>
      </c>
      <c r="B118" t="s">
        <v>80</v>
      </c>
      <c r="C118">
        <v>4</v>
      </c>
      <c r="D118" t="s">
        <v>81</v>
      </c>
      <c r="E118">
        <v>9</v>
      </c>
      <c r="F118">
        <v>10</v>
      </c>
      <c r="G118">
        <v>4</v>
      </c>
      <c r="H118">
        <v>3</v>
      </c>
      <c r="I118">
        <v>4</v>
      </c>
      <c r="J118">
        <v>2</v>
      </c>
      <c r="K118">
        <v>5.3333300000000001</v>
      </c>
      <c r="L118">
        <v>47.3</v>
      </c>
      <c r="M118">
        <v>1.74275</v>
      </c>
      <c r="N118">
        <v>17.1187</v>
      </c>
      <c r="O118">
        <v>2.5470600000000001</v>
      </c>
      <c r="P118">
        <v>252.267</v>
      </c>
      <c r="Q118" s="1">
        <v>6600000000</v>
      </c>
      <c r="R118" s="1">
        <v>3300000000</v>
      </c>
      <c r="S118" s="1">
        <v>17000000000</v>
      </c>
      <c r="T118">
        <v>0.57999999999999996</v>
      </c>
      <c r="U118">
        <v>0.89182399999999995</v>
      </c>
      <c r="V118" s="3">
        <v>0.53724400000000005</v>
      </c>
      <c r="W118" s="2">
        <v>1.9</v>
      </c>
      <c r="X118" s="3">
        <v>250.745</v>
      </c>
      <c r="Y118">
        <v>0.20310900000000001</v>
      </c>
      <c r="Z118" s="4">
        <v>0.112691</v>
      </c>
      <c r="AA118" s="4">
        <v>8.2860000000000003E-2</v>
      </c>
      <c r="AB118" s="4">
        <v>0.174015</v>
      </c>
      <c r="AC118">
        <v>25.51</v>
      </c>
      <c r="AD118">
        <v>5.65</v>
      </c>
      <c r="AE118">
        <v>6.1423899999999998</v>
      </c>
      <c r="AF118">
        <v>0.171542</v>
      </c>
      <c r="AG118">
        <v>0.1450997</v>
      </c>
      <c r="AH118">
        <v>47.2</v>
      </c>
      <c r="AI118">
        <v>-1.594012</v>
      </c>
      <c r="AJ118">
        <v>3.8565100000000001</v>
      </c>
      <c r="AK118">
        <v>16.742750000000001</v>
      </c>
      <c r="AL118">
        <v>2.8179650000000001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1</v>
      </c>
    </row>
    <row r="119" spans="1:74" x14ac:dyDescent="0.25">
      <c r="A119">
        <v>1999</v>
      </c>
      <c r="B119" t="s">
        <v>80</v>
      </c>
      <c r="C119">
        <v>4</v>
      </c>
      <c r="D119" t="s">
        <v>81</v>
      </c>
      <c r="E119">
        <v>9.75</v>
      </c>
      <c r="F119">
        <v>10</v>
      </c>
      <c r="G119">
        <v>4</v>
      </c>
      <c r="H119">
        <v>3</v>
      </c>
      <c r="I119">
        <v>4</v>
      </c>
      <c r="J119">
        <v>2</v>
      </c>
      <c r="K119">
        <v>5.4583300000000001</v>
      </c>
      <c r="L119">
        <v>47.2</v>
      </c>
      <c r="M119">
        <v>1.33779</v>
      </c>
      <c r="N119">
        <v>16.6266</v>
      </c>
      <c r="O119">
        <v>0.51482700000000003</v>
      </c>
      <c r="P119">
        <v>257.63299999999998</v>
      </c>
      <c r="Q119" s="1">
        <v>6700000000</v>
      </c>
      <c r="R119" s="1">
        <v>3500000000</v>
      </c>
      <c r="S119" s="1">
        <v>17000000000</v>
      </c>
      <c r="T119">
        <v>0.58499999999999996</v>
      </c>
      <c r="U119">
        <v>0.80858699999999994</v>
      </c>
      <c r="V119" s="3">
        <v>0.53724400000000005</v>
      </c>
      <c r="W119" s="2">
        <v>1.9</v>
      </c>
      <c r="X119" s="3">
        <v>261.79500000000002</v>
      </c>
      <c r="Y119">
        <v>0.164521</v>
      </c>
      <c r="Z119" s="4">
        <v>8.9842000000000005E-2</v>
      </c>
      <c r="AA119" s="4">
        <v>6.6697000000000006E-2</v>
      </c>
      <c r="AB119" s="4">
        <v>0.13448499999999999</v>
      </c>
      <c r="AC119">
        <v>25.51</v>
      </c>
      <c r="AD119">
        <v>5.65</v>
      </c>
      <c r="AE119">
        <v>6.1423899999999998</v>
      </c>
      <c r="AF119">
        <v>0.20310909999999999</v>
      </c>
      <c r="AG119">
        <v>0.171542</v>
      </c>
      <c r="AH119">
        <v>47.3</v>
      </c>
      <c r="AI119">
        <v>-1.804718</v>
      </c>
      <c r="AJ119">
        <v>3.8543940000000001</v>
      </c>
      <c r="AK119">
        <v>16.337789999999998</v>
      </c>
      <c r="AL119">
        <v>2.7934809999999999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>
        <v>1</v>
      </c>
    </row>
    <row r="120" spans="1:74" x14ac:dyDescent="0.25">
      <c r="A120">
        <v>2000</v>
      </c>
      <c r="B120" t="s">
        <v>80</v>
      </c>
      <c r="C120">
        <v>4</v>
      </c>
      <c r="D120" t="s">
        <v>81</v>
      </c>
      <c r="E120">
        <v>9.67</v>
      </c>
      <c r="F120">
        <v>9.25</v>
      </c>
      <c r="G120">
        <v>4</v>
      </c>
      <c r="H120">
        <v>3</v>
      </c>
      <c r="I120">
        <v>4</v>
      </c>
      <c r="J120">
        <v>2</v>
      </c>
      <c r="K120">
        <v>5.32</v>
      </c>
      <c r="L120">
        <v>47.1</v>
      </c>
      <c r="M120">
        <v>0.38587700000000003</v>
      </c>
      <c r="N120">
        <v>17.683</v>
      </c>
      <c r="O120">
        <v>2.27129</v>
      </c>
      <c r="P120">
        <v>250.572</v>
      </c>
      <c r="Q120" s="1">
        <v>7600000000</v>
      </c>
      <c r="R120" s="1">
        <v>4000000000</v>
      </c>
      <c r="S120" s="1">
        <v>18000000000</v>
      </c>
      <c r="T120">
        <v>0.65800000000000003</v>
      </c>
      <c r="U120">
        <v>0.73463000000000001</v>
      </c>
      <c r="V120" s="3">
        <v>0.53724400000000005</v>
      </c>
      <c r="W120" s="2">
        <v>1.9</v>
      </c>
      <c r="X120" s="3">
        <v>296.33600000000001</v>
      </c>
      <c r="Y120">
        <v>0.12396699999999999</v>
      </c>
      <c r="Z120" s="4">
        <v>5.1575000000000003E-2</v>
      </c>
      <c r="AA120" s="4">
        <v>3.0336999999999999E-2</v>
      </c>
      <c r="AB120" s="4">
        <v>8.2114999999999994E-2</v>
      </c>
      <c r="AC120">
        <v>20.38</v>
      </c>
      <c r="AD120">
        <v>6.54</v>
      </c>
      <c r="AE120">
        <v>6.6760099999999998</v>
      </c>
      <c r="AF120">
        <v>0.1645209</v>
      </c>
      <c r="AG120">
        <v>0.20310909999999999</v>
      </c>
      <c r="AH120">
        <v>47.2</v>
      </c>
      <c r="AI120">
        <v>-2.0877430000000001</v>
      </c>
      <c r="AJ120">
        <v>3.8522729999999998</v>
      </c>
      <c r="AK120">
        <v>15.38588</v>
      </c>
      <c r="AL120">
        <v>2.7334499999999999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1</v>
      </c>
    </row>
    <row r="121" spans="1:74" x14ac:dyDescent="0.25">
      <c r="A121">
        <v>2001</v>
      </c>
      <c r="B121" t="s">
        <v>80</v>
      </c>
      <c r="C121">
        <v>4</v>
      </c>
      <c r="D121" t="s">
        <v>81</v>
      </c>
      <c r="E121">
        <v>9.25</v>
      </c>
      <c r="F121">
        <v>9.7899999999999991</v>
      </c>
      <c r="G121">
        <v>3.75</v>
      </c>
      <c r="H121">
        <v>3</v>
      </c>
      <c r="I121">
        <v>4</v>
      </c>
      <c r="J121">
        <v>2</v>
      </c>
      <c r="K121">
        <v>5.29833</v>
      </c>
      <c r="L121">
        <v>46.8</v>
      </c>
      <c r="M121">
        <v>0.21233199999999999</v>
      </c>
      <c r="N121">
        <v>17.1934</v>
      </c>
      <c r="O121">
        <v>3.75082</v>
      </c>
      <c r="P121">
        <v>247.96199999999999</v>
      </c>
      <c r="Q121" s="1">
        <v>7800000000</v>
      </c>
      <c r="R121" s="1">
        <v>3900000000</v>
      </c>
      <c r="S121" s="1">
        <v>18000000000</v>
      </c>
      <c r="T121">
        <v>0.65800000000000003</v>
      </c>
      <c r="U121">
        <v>0.66138600000000003</v>
      </c>
      <c r="V121" s="3">
        <v>0.53724400000000005</v>
      </c>
      <c r="W121" s="2">
        <v>1.9</v>
      </c>
      <c r="X121" s="3">
        <v>283.68599999999998</v>
      </c>
      <c r="Y121">
        <v>0.13620499999999999</v>
      </c>
      <c r="Z121" s="4">
        <v>6.0665999999999998E-2</v>
      </c>
      <c r="AA121" s="4">
        <v>3.7467E-2</v>
      </c>
      <c r="AB121" s="4">
        <v>9.7267000000000006E-2</v>
      </c>
      <c r="AC121">
        <v>20.38</v>
      </c>
      <c r="AD121">
        <v>6.54</v>
      </c>
      <c r="AE121">
        <v>5.8761400000000004</v>
      </c>
      <c r="AF121">
        <v>0.1239666</v>
      </c>
      <c r="AG121">
        <v>0.1645209</v>
      </c>
      <c r="AH121">
        <v>47.1</v>
      </c>
      <c r="AI121">
        <v>-1.9935909999999999</v>
      </c>
      <c r="AJ121">
        <v>3.8458830000000002</v>
      </c>
      <c r="AK121">
        <v>15.21233</v>
      </c>
      <c r="AL121">
        <v>2.7221060000000001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1</v>
      </c>
    </row>
    <row r="122" spans="1:74" x14ac:dyDescent="0.25">
      <c r="A122">
        <v>2002</v>
      </c>
      <c r="B122" t="s">
        <v>80</v>
      </c>
      <c r="C122">
        <v>4</v>
      </c>
      <c r="D122" t="s">
        <v>81</v>
      </c>
      <c r="E122">
        <v>8.75</v>
      </c>
      <c r="F122">
        <v>5.79</v>
      </c>
      <c r="G122">
        <v>2.5</v>
      </c>
      <c r="H122">
        <v>2.5</v>
      </c>
      <c r="I122">
        <v>4</v>
      </c>
      <c r="J122">
        <v>2</v>
      </c>
      <c r="K122">
        <v>4.2566699999999997</v>
      </c>
      <c r="L122">
        <v>46.4</v>
      </c>
      <c r="M122">
        <v>0.98219299999999998</v>
      </c>
      <c r="N122">
        <v>17.548200000000001</v>
      </c>
      <c r="O122">
        <v>1.8655299999999999</v>
      </c>
      <c r="P122">
        <v>197.50899999999999</v>
      </c>
      <c r="Q122" s="1">
        <v>7900000000</v>
      </c>
      <c r="R122" s="1">
        <v>4100000000</v>
      </c>
      <c r="S122" s="1">
        <v>18000000000</v>
      </c>
      <c r="T122">
        <v>0.66500000000000004</v>
      </c>
      <c r="U122">
        <v>0.59109599999999995</v>
      </c>
      <c r="V122" s="3">
        <v>0.53724400000000005</v>
      </c>
      <c r="W122" s="2">
        <v>1.9</v>
      </c>
      <c r="X122" s="3">
        <v>286.12</v>
      </c>
      <c r="Y122">
        <v>0.141402</v>
      </c>
      <c r="Z122" s="4">
        <v>6.2599000000000002E-2</v>
      </c>
      <c r="AA122" s="4">
        <v>3.8563E-2</v>
      </c>
      <c r="AB122" s="4">
        <v>0.100595</v>
      </c>
      <c r="AC122">
        <v>20.38</v>
      </c>
      <c r="AD122">
        <v>6.54</v>
      </c>
      <c r="AE122">
        <v>5.8761400000000004</v>
      </c>
      <c r="AF122">
        <v>0.1362054</v>
      </c>
      <c r="AG122">
        <v>0.1239666</v>
      </c>
      <c r="AH122">
        <v>46.8</v>
      </c>
      <c r="AI122">
        <v>-1.956151</v>
      </c>
      <c r="AJ122">
        <v>3.8372999999999999</v>
      </c>
      <c r="AK122">
        <v>15.982189999999999</v>
      </c>
      <c r="AL122">
        <v>2.7714750000000001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1</v>
      </c>
    </row>
    <row r="123" spans="1:74" x14ac:dyDescent="0.25">
      <c r="A123">
        <v>2003</v>
      </c>
      <c r="B123" t="s">
        <v>80</v>
      </c>
      <c r="C123">
        <v>4</v>
      </c>
      <c r="D123" t="s">
        <v>81</v>
      </c>
      <c r="E123">
        <v>7.79</v>
      </c>
      <c r="F123">
        <v>6</v>
      </c>
      <c r="G123">
        <v>2.5</v>
      </c>
      <c r="H123">
        <v>2.5</v>
      </c>
      <c r="I123">
        <v>4</v>
      </c>
      <c r="J123">
        <v>2</v>
      </c>
      <c r="K123">
        <v>4.1316699999999997</v>
      </c>
      <c r="L123">
        <v>45.7</v>
      </c>
      <c r="M123">
        <v>1.02111</v>
      </c>
      <c r="N123">
        <v>17.6938</v>
      </c>
      <c r="O123">
        <v>2.12039</v>
      </c>
      <c r="P123">
        <v>188.81700000000001</v>
      </c>
      <c r="Q123" s="1">
        <v>8200000000</v>
      </c>
      <c r="R123" s="1">
        <v>4300000000</v>
      </c>
      <c r="S123" s="1">
        <v>18000000000</v>
      </c>
      <c r="T123">
        <v>0.68200000000000005</v>
      </c>
      <c r="U123">
        <v>0.53421700000000005</v>
      </c>
      <c r="V123" s="3">
        <v>0.53724400000000005</v>
      </c>
      <c r="W123" s="2">
        <v>1.9</v>
      </c>
      <c r="X123" s="3">
        <v>264.72500000000002</v>
      </c>
      <c r="Y123">
        <v>0.150834</v>
      </c>
      <c r="Z123" s="4">
        <v>7.7373999999999998E-2</v>
      </c>
      <c r="AA123" s="4">
        <v>5.4399999999999997E-2</v>
      </c>
      <c r="AB123" s="4">
        <v>0.14505899999999999</v>
      </c>
      <c r="AC123">
        <v>20.38</v>
      </c>
      <c r="AD123">
        <v>6.54</v>
      </c>
      <c r="AE123">
        <v>7.3925000000000001</v>
      </c>
      <c r="AF123">
        <v>0.14140159999999999</v>
      </c>
      <c r="AG123">
        <v>0.1362054</v>
      </c>
      <c r="AH123">
        <v>46.4</v>
      </c>
      <c r="AI123">
        <v>-1.8915770000000001</v>
      </c>
      <c r="AJ123">
        <v>3.822098</v>
      </c>
      <c r="AK123">
        <v>16.02111</v>
      </c>
      <c r="AL123">
        <v>2.7739069999999999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>
        <v>1</v>
      </c>
    </row>
    <row r="124" spans="1:74" x14ac:dyDescent="0.25">
      <c r="A124">
        <v>2004</v>
      </c>
      <c r="B124" t="s">
        <v>80</v>
      </c>
      <c r="C124">
        <v>4</v>
      </c>
      <c r="D124" t="s">
        <v>81</v>
      </c>
      <c r="E124">
        <v>9.1300000000000008</v>
      </c>
      <c r="F124">
        <v>7.71</v>
      </c>
      <c r="G124">
        <v>2.5</v>
      </c>
      <c r="H124">
        <v>2.88</v>
      </c>
      <c r="I124">
        <v>4.75</v>
      </c>
      <c r="J124">
        <v>2</v>
      </c>
      <c r="K124">
        <v>4.8283300000000002</v>
      </c>
      <c r="L124">
        <v>44.9</v>
      </c>
      <c r="M124">
        <v>0.39291399999999999</v>
      </c>
      <c r="N124">
        <v>16.6859</v>
      </c>
      <c r="O124">
        <v>4.4519399999999996</v>
      </c>
      <c r="P124">
        <v>216.792</v>
      </c>
      <c r="Q124" s="1">
        <v>8400000000</v>
      </c>
      <c r="R124" s="1">
        <v>4400000000</v>
      </c>
      <c r="S124" s="1">
        <v>19000000000</v>
      </c>
      <c r="T124">
        <v>0.69199999999999995</v>
      </c>
      <c r="U124">
        <v>0.494697</v>
      </c>
      <c r="V124" s="3">
        <v>0.53724400000000005</v>
      </c>
      <c r="W124" s="2">
        <v>1.9</v>
      </c>
      <c r="X124" s="3">
        <v>272.34899999999999</v>
      </c>
      <c r="Y124">
        <v>0.110314</v>
      </c>
      <c r="Z124" s="4">
        <v>4.9257000000000002E-2</v>
      </c>
      <c r="AA124" s="4">
        <v>3.0977999999999999E-2</v>
      </c>
      <c r="AB124" s="4">
        <v>7.5528999999999999E-2</v>
      </c>
      <c r="AC124">
        <v>20.38</v>
      </c>
      <c r="AD124">
        <v>6.54</v>
      </c>
      <c r="AE124">
        <v>7.3925000000000001</v>
      </c>
      <c r="AF124">
        <v>0.15083369999999999</v>
      </c>
      <c r="AG124">
        <v>0.14140159999999999</v>
      </c>
      <c r="AH124">
        <v>45.7</v>
      </c>
      <c r="AI124">
        <v>-2.2044269999999999</v>
      </c>
      <c r="AJ124">
        <v>3.8044380000000002</v>
      </c>
      <c r="AK124">
        <v>15.392910000000001</v>
      </c>
      <c r="AL124">
        <v>2.7339069999999999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1</v>
      </c>
    </row>
    <row r="125" spans="1:74" x14ac:dyDescent="0.25">
      <c r="A125">
        <v>2005</v>
      </c>
      <c r="B125" t="s">
        <v>80</v>
      </c>
      <c r="C125">
        <v>4</v>
      </c>
      <c r="D125" t="s">
        <v>81</v>
      </c>
      <c r="E125">
        <v>8.8800000000000008</v>
      </c>
      <c r="F125">
        <v>8</v>
      </c>
      <c r="G125">
        <v>2.5</v>
      </c>
      <c r="H125">
        <v>2.75</v>
      </c>
      <c r="I125">
        <v>5</v>
      </c>
      <c r="J125">
        <v>2</v>
      </c>
      <c r="K125">
        <v>4.8550000000000004</v>
      </c>
      <c r="L125">
        <v>44.3</v>
      </c>
      <c r="M125">
        <v>2.22681</v>
      </c>
      <c r="N125">
        <v>16.2928</v>
      </c>
      <c r="O125">
        <v>4.69095</v>
      </c>
      <c r="P125">
        <v>215.077</v>
      </c>
      <c r="Q125" s="1">
        <v>8800000000</v>
      </c>
      <c r="R125" s="1">
        <v>4400000000</v>
      </c>
      <c r="S125" s="1">
        <v>19000000000</v>
      </c>
      <c r="T125">
        <v>0.69499999999999995</v>
      </c>
      <c r="U125">
        <v>0.46908300000000003</v>
      </c>
      <c r="V125" s="3">
        <v>0.53724400000000005</v>
      </c>
      <c r="W125" s="2">
        <v>1.9</v>
      </c>
      <c r="X125" s="3">
        <v>277.07900000000001</v>
      </c>
      <c r="Y125">
        <v>0.105616</v>
      </c>
      <c r="Z125" s="4">
        <v>4.0977E-2</v>
      </c>
      <c r="AA125" s="4">
        <v>2.3667000000000001E-2</v>
      </c>
      <c r="AB125" s="4">
        <v>6.2919000000000003E-2</v>
      </c>
      <c r="AC125">
        <v>16.32</v>
      </c>
      <c r="AD125">
        <v>6.39</v>
      </c>
      <c r="AE125">
        <v>7.3925000000000001</v>
      </c>
      <c r="AF125">
        <v>0.1103137</v>
      </c>
      <c r="AG125">
        <v>0.15083369999999999</v>
      </c>
      <c r="AH125">
        <v>44.9</v>
      </c>
      <c r="AI125">
        <v>-2.2479450000000001</v>
      </c>
      <c r="AJ125">
        <v>3.790985</v>
      </c>
      <c r="AK125">
        <v>17.22681</v>
      </c>
      <c r="AL125">
        <v>2.8464670000000001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1</v>
      </c>
    </row>
    <row r="126" spans="1:74" x14ac:dyDescent="0.25">
      <c r="A126">
        <v>2006</v>
      </c>
      <c r="B126" t="s">
        <v>80</v>
      </c>
      <c r="C126">
        <v>4</v>
      </c>
      <c r="D126" t="s">
        <v>81</v>
      </c>
      <c r="E126">
        <v>8.5</v>
      </c>
      <c r="F126">
        <v>8</v>
      </c>
      <c r="G126">
        <v>2.5</v>
      </c>
      <c r="H126">
        <v>2.29</v>
      </c>
      <c r="I126">
        <v>5</v>
      </c>
      <c r="J126">
        <v>2</v>
      </c>
      <c r="K126">
        <v>4.7149999999999999</v>
      </c>
      <c r="L126">
        <v>43.5</v>
      </c>
      <c r="M126">
        <v>3.8748300000000002</v>
      </c>
      <c r="N126">
        <v>16.888300000000001</v>
      </c>
      <c r="O126">
        <v>4.0371199999999998</v>
      </c>
      <c r="P126">
        <v>205.102</v>
      </c>
      <c r="Q126" s="1">
        <v>9600000000</v>
      </c>
      <c r="R126" s="1">
        <v>4600000000</v>
      </c>
      <c r="S126" s="1">
        <v>20000000000</v>
      </c>
      <c r="T126">
        <v>0.71599999999999997</v>
      </c>
      <c r="U126">
        <v>0.44958999999999999</v>
      </c>
      <c r="V126" s="3">
        <v>0.53724400000000005</v>
      </c>
      <c r="W126" s="2">
        <v>1.9</v>
      </c>
      <c r="X126" s="3">
        <v>276.27999999999997</v>
      </c>
      <c r="Y126">
        <v>7.0730000000000001E-2</v>
      </c>
      <c r="Z126" s="4">
        <v>2.0251999999999999E-2</v>
      </c>
      <c r="AA126" s="4">
        <v>9.2040000000000004E-3</v>
      </c>
      <c r="AB126" s="4">
        <v>2.7878E-2</v>
      </c>
      <c r="AC126">
        <v>16.32</v>
      </c>
      <c r="AD126">
        <v>6.39</v>
      </c>
      <c r="AE126">
        <v>6.1423899999999998</v>
      </c>
      <c r="AF126">
        <v>0.105616</v>
      </c>
      <c r="AG126">
        <v>0.1103137</v>
      </c>
      <c r="AH126">
        <v>44.3</v>
      </c>
      <c r="AI126">
        <v>-2.6488800000000001</v>
      </c>
      <c r="AJ126">
        <v>3.772761</v>
      </c>
      <c r="AK126">
        <v>18.874829999999999</v>
      </c>
      <c r="AL126">
        <v>2.9378289999999998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1</v>
      </c>
    </row>
    <row r="127" spans="1:74" x14ac:dyDescent="0.25">
      <c r="A127">
        <v>2007</v>
      </c>
      <c r="B127" t="s">
        <v>80</v>
      </c>
      <c r="C127">
        <v>4</v>
      </c>
      <c r="D127" t="s">
        <v>81</v>
      </c>
      <c r="E127">
        <v>8</v>
      </c>
      <c r="F127">
        <v>8</v>
      </c>
      <c r="G127">
        <v>2.5</v>
      </c>
      <c r="H127">
        <v>1.5</v>
      </c>
      <c r="I127">
        <v>5</v>
      </c>
      <c r="J127">
        <v>2</v>
      </c>
      <c r="K127">
        <v>4.5</v>
      </c>
      <c r="L127">
        <v>43</v>
      </c>
      <c r="M127">
        <v>1.41991</v>
      </c>
      <c r="N127">
        <v>18.523</v>
      </c>
      <c r="O127">
        <v>4.5780900000000004</v>
      </c>
      <c r="P127">
        <v>193.5</v>
      </c>
      <c r="Q127" s="1">
        <v>11000000000</v>
      </c>
      <c r="R127" s="1">
        <v>4700000000</v>
      </c>
      <c r="S127" s="1">
        <v>20000000000</v>
      </c>
      <c r="T127">
        <v>0.77700000000000002</v>
      </c>
      <c r="U127">
        <v>0.43355900000000003</v>
      </c>
      <c r="V127" s="3">
        <v>0.53724400000000005</v>
      </c>
      <c r="W127" s="2">
        <v>1.9</v>
      </c>
      <c r="X127" s="3">
        <v>295.66399999999999</v>
      </c>
      <c r="Y127">
        <v>4.6885999999999997E-2</v>
      </c>
      <c r="Z127" s="4">
        <v>1.1436E-2</v>
      </c>
      <c r="AA127" s="4">
        <v>4.4339999999999996E-3</v>
      </c>
      <c r="AB127" s="4">
        <v>1.4987E-2</v>
      </c>
      <c r="AC127">
        <v>16.32</v>
      </c>
      <c r="AD127">
        <v>6.39</v>
      </c>
      <c r="AE127">
        <v>6.1423899999999998</v>
      </c>
      <c r="AF127">
        <v>7.0730399999999999E-2</v>
      </c>
      <c r="AG127">
        <v>0.105616</v>
      </c>
      <c r="AH127">
        <v>43.5</v>
      </c>
      <c r="AI127">
        <v>-3.060044</v>
      </c>
      <c r="AJ127">
        <v>3.7612000000000001</v>
      </c>
      <c r="AK127">
        <v>16.419910000000002</v>
      </c>
      <c r="AL127">
        <v>2.798495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</v>
      </c>
      <c r="BV127">
        <v>1</v>
      </c>
    </row>
    <row r="128" spans="1:74" x14ac:dyDescent="0.25">
      <c r="A128">
        <v>2008</v>
      </c>
      <c r="B128" t="s">
        <v>80</v>
      </c>
      <c r="C128">
        <v>4</v>
      </c>
      <c r="D128" t="s">
        <v>81</v>
      </c>
      <c r="E128">
        <v>8.5</v>
      </c>
      <c r="F128">
        <v>8</v>
      </c>
      <c r="G128">
        <v>2.5</v>
      </c>
      <c r="H128">
        <v>1.5</v>
      </c>
      <c r="I128">
        <v>5</v>
      </c>
      <c r="J128">
        <v>2</v>
      </c>
      <c r="K128">
        <v>4.5833300000000001</v>
      </c>
      <c r="L128">
        <v>42.5</v>
      </c>
      <c r="M128">
        <v>2.1366399999999999</v>
      </c>
      <c r="N128">
        <v>18.6675</v>
      </c>
      <c r="O128">
        <v>6.7079199999999997</v>
      </c>
      <c r="P128">
        <v>194.792</v>
      </c>
      <c r="Q128" s="1">
        <v>10000000000</v>
      </c>
      <c r="R128" s="1">
        <v>4900000000</v>
      </c>
      <c r="S128" s="1">
        <v>21000000000</v>
      </c>
      <c r="T128">
        <v>0.72199999999999998</v>
      </c>
      <c r="U128">
        <v>0.42421900000000001</v>
      </c>
      <c r="V128" s="3">
        <v>0.53724400000000005</v>
      </c>
      <c r="W128" s="2">
        <v>1.9</v>
      </c>
      <c r="X128" s="3">
        <v>285.2</v>
      </c>
      <c r="Y128">
        <v>7.0085999999999996E-2</v>
      </c>
      <c r="Z128" s="4">
        <v>1.8404E-2</v>
      </c>
      <c r="AA128" s="4">
        <v>7.326E-3</v>
      </c>
      <c r="AB128" s="4">
        <v>2.4312E-2</v>
      </c>
      <c r="AC128">
        <v>16.32</v>
      </c>
      <c r="AD128">
        <v>6.39</v>
      </c>
      <c r="AE128">
        <v>6.1423899999999998</v>
      </c>
      <c r="AF128">
        <v>4.6885599999999999E-2</v>
      </c>
      <c r="AG128">
        <v>7.0730399999999999E-2</v>
      </c>
      <c r="AH128">
        <v>43</v>
      </c>
      <c r="AI128">
        <v>-2.6580370000000002</v>
      </c>
      <c r="AJ128">
        <v>3.7495039999999999</v>
      </c>
      <c r="AK128">
        <v>17.13664</v>
      </c>
      <c r="AL128">
        <v>2.8412190000000002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1</v>
      </c>
    </row>
    <row r="129" spans="1:74" x14ac:dyDescent="0.25">
      <c r="A129">
        <v>2009</v>
      </c>
      <c r="B129" t="s">
        <v>80</v>
      </c>
      <c r="C129">
        <v>4</v>
      </c>
      <c r="D129" t="s">
        <v>81</v>
      </c>
      <c r="E129">
        <v>8.7100000000000009</v>
      </c>
      <c r="F129">
        <v>8</v>
      </c>
      <c r="G129">
        <v>2.5</v>
      </c>
      <c r="H129">
        <v>1.5</v>
      </c>
      <c r="I129">
        <v>5</v>
      </c>
      <c r="J129">
        <v>2</v>
      </c>
      <c r="K129">
        <v>4.6183300000000003</v>
      </c>
      <c r="L129">
        <v>41.9</v>
      </c>
      <c r="M129">
        <v>-2.4981300000000002</v>
      </c>
      <c r="N129">
        <v>15.1486</v>
      </c>
      <c r="O129">
        <v>1.0559499999999999</v>
      </c>
      <c r="P129">
        <v>193.50800000000001</v>
      </c>
      <c r="Q129" s="1">
        <v>7900000000</v>
      </c>
      <c r="R129" s="1">
        <v>4400000000</v>
      </c>
      <c r="S129" s="1">
        <v>20000000000</v>
      </c>
      <c r="T129">
        <v>0.60899999999999999</v>
      </c>
      <c r="U129">
        <v>0.42168</v>
      </c>
      <c r="V129" s="3">
        <v>0.53724400000000005</v>
      </c>
      <c r="W129" s="2">
        <v>1.9</v>
      </c>
      <c r="X129" s="3">
        <v>275.37700000000001</v>
      </c>
      <c r="Y129">
        <v>6.7860000000000004E-2</v>
      </c>
      <c r="Z129" s="4">
        <v>1.7971000000000001E-2</v>
      </c>
      <c r="AA129" s="4">
        <v>7.1000000000000004E-3</v>
      </c>
      <c r="AB129" s="4">
        <v>2.3795E-2</v>
      </c>
      <c r="AC129">
        <v>16.32</v>
      </c>
      <c r="AD129">
        <v>6.39</v>
      </c>
      <c r="AE129">
        <v>5.9818499999999997</v>
      </c>
      <c r="AF129">
        <v>7.0085700000000001E-2</v>
      </c>
      <c r="AG129">
        <v>4.6885599999999999E-2</v>
      </c>
      <c r="AH129">
        <v>42.5</v>
      </c>
      <c r="AI129">
        <v>-2.6903100000000002</v>
      </c>
      <c r="AJ129">
        <v>3.7352859999999999</v>
      </c>
      <c r="AK129">
        <v>12.50187</v>
      </c>
      <c r="AL129">
        <v>2.5258780000000001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1</v>
      </c>
    </row>
    <row r="130" spans="1:74" x14ac:dyDescent="0.25">
      <c r="A130">
        <v>2010</v>
      </c>
      <c r="B130" t="s">
        <v>80</v>
      </c>
      <c r="C130">
        <v>4</v>
      </c>
      <c r="D130" t="s">
        <v>81</v>
      </c>
      <c r="E130">
        <v>10</v>
      </c>
      <c r="F130">
        <v>8</v>
      </c>
      <c r="G130">
        <v>2.5</v>
      </c>
      <c r="H130">
        <v>1.5</v>
      </c>
      <c r="I130">
        <v>5</v>
      </c>
      <c r="J130">
        <v>2</v>
      </c>
      <c r="K130">
        <v>4.8333300000000001</v>
      </c>
      <c r="L130">
        <v>41.1</v>
      </c>
      <c r="M130">
        <v>1.6725000000000001</v>
      </c>
      <c r="N130">
        <v>14.7531</v>
      </c>
      <c r="O130">
        <v>1.1793400000000001</v>
      </c>
      <c r="P130">
        <v>198.65</v>
      </c>
      <c r="Q130" s="1">
        <v>8600000000</v>
      </c>
      <c r="R130" s="1">
        <v>5000000000</v>
      </c>
      <c r="S130" s="1">
        <v>21000000000</v>
      </c>
      <c r="T130">
        <v>0.65900000000000003</v>
      </c>
      <c r="U130">
        <v>0.424566</v>
      </c>
      <c r="V130" s="3">
        <v>0.53724400000000005</v>
      </c>
      <c r="W130" s="2">
        <v>1.9</v>
      </c>
      <c r="X130" s="3">
        <v>272.58199999999999</v>
      </c>
      <c r="Y130">
        <v>5.7152000000000001E-2</v>
      </c>
      <c r="Z130" s="4">
        <v>1.4543E-2</v>
      </c>
      <c r="AA130" s="4">
        <v>5.7549999999999997E-3</v>
      </c>
      <c r="AB130" s="4">
        <v>1.8918000000000001E-2</v>
      </c>
      <c r="AC130">
        <v>3.72</v>
      </c>
      <c r="AD130">
        <v>3.92</v>
      </c>
      <c r="AE130">
        <v>6.1423899999999998</v>
      </c>
      <c r="AF130">
        <v>6.7859900000000001E-2</v>
      </c>
      <c r="AG130">
        <v>7.0085700000000001E-2</v>
      </c>
      <c r="AH130">
        <v>41.9</v>
      </c>
      <c r="AI130">
        <v>-2.8620410000000001</v>
      </c>
      <c r="AJ130">
        <v>3.716008</v>
      </c>
      <c r="AK130">
        <v>16.672499999999999</v>
      </c>
      <c r="AL130">
        <v>2.813761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1</v>
      </c>
    </row>
    <row r="131" spans="1:74" x14ac:dyDescent="0.25">
      <c r="A131">
        <v>2011</v>
      </c>
      <c r="B131" t="s">
        <v>80</v>
      </c>
      <c r="C131">
        <v>4</v>
      </c>
      <c r="D131" t="s">
        <v>81</v>
      </c>
      <c r="E131">
        <v>9.92</v>
      </c>
      <c r="F131">
        <v>8</v>
      </c>
      <c r="G131">
        <v>2.5</v>
      </c>
      <c r="H131">
        <v>1.83</v>
      </c>
      <c r="I131">
        <v>5</v>
      </c>
      <c r="J131">
        <v>2</v>
      </c>
      <c r="K131">
        <v>4.875</v>
      </c>
      <c r="L131">
        <v>40.299999999999997</v>
      </c>
      <c r="M131">
        <v>3.3692099999999998</v>
      </c>
      <c r="N131">
        <v>16.287500000000001</v>
      </c>
      <c r="O131">
        <v>5.1289199999999999</v>
      </c>
      <c r="P131">
        <v>196.46199999999999</v>
      </c>
      <c r="Q131" s="1">
        <v>9000000000</v>
      </c>
      <c r="R131" s="1">
        <v>5300000000</v>
      </c>
      <c r="S131" s="1">
        <v>21000000000</v>
      </c>
      <c r="T131">
        <v>0.66800000000000004</v>
      </c>
      <c r="U131">
        <v>0.43067800000000001</v>
      </c>
      <c r="V131" s="3">
        <v>0.53724400000000005</v>
      </c>
      <c r="W131" s="2">
        <v>1.9</v>
      </c>
      <c r="X131" s="3">
        <v>266.11700000000002</v>
      </c>
      <c r="Y131">
        <v>4.7381E-2</v>
      </c>
      <c r="Z131" s="4">
        <v>1.1089999999999999E-2</v>
      </c>
      <c r="AA131" s="4">
        <v>3.9579999999999997E-3</v>
      </c>
      <c r="AB131" s="4">
        <v>1.3852E-2</v>
      </c>
      <c r="AC131">
        <v>3.72</v>
      </c>
      <c r="AD131">
        <v>3.92</v>
      </c>
      <c r="AE131">
        <v>6.6760099999999998</v>
      </c>
      <c r="AF131">
        <v>5.7152000000000001E-2</v>
      </c>
      <c r="AG131">
        <v>6.7859900000000001E-2</v>
      </c>
      <c r="AH131">
        <v>41.1</v>
      </c>
      <c r="AI131">
        <v>-3.0495350000000001</v>
      </c>
      <c r="AJ131">
        <v>3.6963520000000001</v>
      </c>
      <c r="AK131">
        <v>18.369209999999999</v>
      </c>
      <c r="AL131">
        <v>2.910676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1</v>
      </c>
    </row>
    <row r="132" spans="1:74" x14ac:dyDescent="0.25">
      <c r="A132">
        <v>2012</v>
      </c>
      <c r="B132" t="s">
        <v>80</v>
      </c>
      <c r="C132">
        <v>4</v>
      </c>
      <c r="D132" t="s">
        <v>81</v>
      </c>
      <c r="E132">
        <v>8.75</v>
      </c>
      <c r="F132">
        <v>8</v>
      </c>
      <c r="G132">
        <v>2.17</v>
      </c>
      <c r="H132">
        <v>2</v>
      </c>
      <c r="I132">
        <v>5</v>
      </c>
      <c r="J132">
        <v>2</v>
      </c>
      <c r="K132">
        <v>4.6533300000000004</v>
      </c>
      <c r="L132">
        <v>39.799999999999997</v>
      </c>
      <c r="M132">
        <v>2.36347</v>
      </c>
      <c r="N132">
        <v>16.5962</v>
      </c>
      <c r="O132">
        <v>1.72973</v>
      </c>
      <c r="P132">
        <v>185.203</v>
      </c>
      <c r="Q132" s="1">
        <v>9100000000</v>
      </c>
      <c r="R132" s="1">
        <v>5400000000</v>
      </c>
      <c r="S132" s="1">
        <v>22000000000</v>
      </c>
      <c r="T132">
        <v>0.65900000000000003</v>
      </c>
      <c r="U132">
        <v>0.43949199999999999</v>
      </c>
      <c r="V132" s="3">
        <v>0.53724400000000005</v>
      </c>
      <c r="W132" s="2">
        <v>1.9</v>
      </c>
      <c r="X132" s="3">
        <v>275.38099999999997</v>
      </c>
      <c r="Y132">
        <v>4.2199E-2</v>
      </c>
      <c r="Z132" s="4">
        <v>9.9439999999999997E-3</v>
      </c>
      <c r="AA132" s="4">
        <v>3.6419999999999998E-3</v>
      </c>
      <c r="AB132" s="4">
        <v>1.2463E-2</v>
      </c>
      <c r="AC132">
        <v>3.72</v>
      </c>
      <c r="AD132">
        <v>3.92</v>
      </c>
      <c r="AE132">
        <v>5.8761400000000004</v>
      </c>
      <c r="AF132">
        <v>4.7380899999999997E-2</v>
      </c>
      <c r="AG132">
        <v>5.7152000000000001E-2</v>
      </c>
      <c r="AH132">
        <v>40.299999999999997</v>
      </c>
      <c r="AI132">
        <v>-3.165365</v>
      </c>
      <c r="AJ132">
        <v>3.6838669999999998</v>
      </c>
      <c r="AK132">
        <v>17.36347</v>
      </c>
      <c r="AL132">
        <v>2.8543690000000002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</v>
      </c>
      <c r="BV132">
        <v>1</v>
      </c>
    </row>
    <row r="133" spans="1:74" x14ac:dyDescent="0.25">
      <c r="A133">
        <v>2013</v>
      </c>
      <c r="B133" t="s">
        <v>80</v>
      </c>
      <c r="C133">
        <v>4</v>
      </c>
      <c r="D133" t="s">
        <v>81</v>
      </c>
      <c r="E133">
        <v>8.5</v>
      </c>
      <c r="F133">
        <v>8</v>
      </c>
      <c r="G133">
        <v>2</v>
      </c>
      <c r="H133">
        <v>2</v>
      </c>
      <c r="I133">
        <v>5</v>
      </c>
      <c r="J133">
        <v>2</v>
      </c>
      <c r="K133">
        <v>4.5833300000000001</v>
      </c>
      <c r="L133">
        <v>39.5</v>
      </c>
      <c r="M133">
        <v>1.77633</v>
      </c>
      <c r="N133">
        <v>17.534199999999998</v>
      </c>
      <c r="O133">
        <v>0.75766900000000004</v>
      </c>
      <c r="P133">
        <v>181.042</v>
      </c>
      <c r="Q133" s="1">
        <v>9600000000</v>
      </c>
      <c r="R133" s="1">
        <v>5700000000</v>
      </c>
      <c r="S133" s="1">
        <v>23000000000</v>
      </c>
      <c r="T133">
        <v>0.68</v>
      </c>
      <c r="U133">
        <v>0.45032100000000003</v>
      </c>
      <c r="V133" s="3">
        <v>0.53724400000000005</v>
      </c>
      <c r="W133" s="2">
        <v>1.9</v>
      </c>
      <c r="X133" s="3">
        <v>303.75799999999998</v>
      </c>
      <c r="Y133">
        <v>3.3616E-2</v>
      </c>
      <c r="Z133" s="4">
        <v>7.6829999999999997E-3</v>
      </c>
      <c r="AA133" s="4">
        <v>2.7490000000000001E-3</v>
      </c>
      <c r="AB133" s="4">
        <v>9.6319999999999999E-3</v>
      </c>
      <c r="AC133">
        <v>3.72</v>
      </c>
      <c r="AD133">
        <v>3.92</v>
      </c>
      <c r="AE133">
        <v>5.8761400000000004</v>
      </c>
      <c r="AF133">
        <v>4.2198699999999999E-2</v>
      </c>
      <c r="AG133">
        <v>4.7380899999999997E-2</v>
      </c>
      <c r="AH133">
        <v>39.799999999999997</v>
      </c>
      <c r="AI133">
        <v>-3.3927450000000001</v>
      </c>
      <c r="AJ133">
        <v>3.676301</v>
      </c>
      <c r="AK133">
        <v>16.776330000000002</v>
      </c>
      <c r="AL133">
        <v>2.8199689999999999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1</v>
      </c>
    </row>
    <row r="134" spans="1:74" x14ac:dyDescent="0.25">
      <c r="A134">
        <v>2014</v>
      </c>
      <c r="B134" t="s">
        <v>80</v>
      </c>
      <c r="C134">
        <v>4</v>
      </c>
      <c r="D134" t="s">
        <v>81</v>
      </c>
      <c r="E134">
        <v>7.46</v>
      </c>
      <c r="F134">
        <v>8</v>
      </c>
      <c r="G134">
        <v>2.04</v>
      </c>
      <c r="H134">
        <v>1.63</v>
      </c>
      <c r="I134">
        <v>5</v>
      </c>
      <c r="J134">
        <v>2</v>
      </c>
      <c r="K134">
        <v>4.3550000000000004</v>
      </c>
      <c r="L134">
        <v>38.9</v>
      </c>
      <c r="M134">
        <v>1.2419800000000001</v>
      </c>
      <c r="N134">
        <v>15.444800000000001</v>
      </c>
      <c r="O134">
        <v>1.14134</v>
      </c>
      <c r="P134">
        <v>169.41</v>
      </c>
      <c r="Q134" s="1">
        <v>9300000000</v>
      </c>
      <c r="R134" s="1">
        <v>5900000000</v>
      </c>
      <c r="S134" s="1">
        <v>23000000000</v>
      </c>
      <c r="T134">
        <v>0.66400000000000003</v>
      </c>
      <c r="U134">
        <v>0.46250400000000003</v>
      </c>
      <c r="V134" s="3">
        <v>0.53724400000000005</v>
      </c>
      <c r="W134" s="2">
        <v>1.9</v>
      </c>
      <c r="X134" s="3">
        <v>296.44799999999998</v>
      </c>
      <c r="Y134">
        <v>3.0994000000000001E-2</v>
      </c>
      <c r="Z134" s="4">
        <v>6.698E-3</v>
      </c>
      <c r="AA134" s="4">
        <v>2.3570000000000002E-3</v>
      </c>
      <c r="AB134" s="4">
        <v>8.2480000000000001E-3</v>
      </c>
      <c r="AC134">
        <v>3.72</v>
      </c>
      <c r="AD134">
        <v>3.92</v>
      </c>
      <c r="AE134">
        <v>7.3925000000000001</v>
      </c>
      <c r="AF134">
        <v>3.3616300000000002E-2</v>
      </c>
      <c r="AG134">
        <v>4.2198699999999999E-2</v>
      </c>
      <c r="AH134">
        <v>39.5</v>
      </c>
      <c r="AI134">
        <v>-3.473967</v>
      </c>
      <c r="AJ134">
        <v>3.6609940000000001</v>
      </c>
      <c r="AK134">
        <v>16.241980000000002</v>
      </c>
      <c r="AL134">
        <v>2.7875990000000002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0</v>
      </c>
      <c r="BU134">
        <v>1</v>
      </c>
      <c r="BV134">
        <v>1</v>
      </c>
    </row>
    <row r="135" spans="1:74" x14ac:dyDescent="0.25">
      <c r="A135">
        <v>2015</v>
      </c>
      <c r="B135" t="s">
        <v>80</v>
      </c>
      <c r="C135">
        <v>4</v>
      </c>
      <c r="D135" t="s">
        <v>81</v>
      </c>
      <c r="E135">
        <v>6.63</v>
      </c>
      <c r="F135">
        <v>7.71</v>
      </c>
      <c r="G135">
        <v>2.5</v>
      </c>
      <c r="H135">
        <v>1.5</v>
      </c>
      <c r="I135">
        <v>5</v>
      </c>
      <c r="J135">
        <v>2</v>
      </c>
      <c r="K135">
        <v>4.2233299999999998</v>
      </c>
      <c r="L135">
        <v>38.200000000000003</v>
      </c>
      <c r="M135">
        <v>1.91184</v>
      </c>
      <c r="N135">
        <v>15.6922</v>
      </c>
      <c r="O135">
        <v>-0.73138499999999995</v>
      </c>
      <c r="P135">
        <v>161.33099999999999</v>
      </c>
      <c r="Q135" s="1">
        <v>9800000000</v>
      </c>
      <c r="R135" s="1">
        <v>6100000000</v>
      </c>
      <c r="S135" s="1">
        <v>23000000000</v>
      </c>
      <c r="T135">
        <v>0.67800000000000005</v>
      </c>
      <c r="U135">
        <v>0.47538000000000002</v>
      </c>
      <c r="V135" s="3">
        <v>0.53724400000000005</v>
      </c>
      <c r="W135" s="2">
        <v>1.9</v>
      </c>
      <c r="X135" s="3">
        <v>305.01900000000001</v>
      </c>
      <c r="Y135">
        <v>1.9896E-2</v>
      </c>
      <c r="Z135" s="4">
        <v>4.1469999999999996E-3</v>
      </c>
      <c r="AA135" s="4">
        <v>1.369E-3</v>
      </c>
      <c r="AB135" s="4">
        <v>5.215E-3</v>
      </c>
      <c r="AC135">
        <v>3.72</v>
      </c>
      <c r="AD135">
        <v>3.92</v>
      </c>
      <c r="AE135">
        <v>7.3925000000000001</v>
      </c>
      <c r="AF135">
        <v>3.0993799999999998E-2</v>
      </c>
      <c r="AG135">
        <v>3.3616300000000002E-2</v>
      </c>
      <c r="AH135">
        <v>38.9</v>
      </c>
      <c r="AI135">
        <v>-3.9172419999999999</v>
      </c>
      <c r="AJ135">
        <v>3.642836</v>
      </c>
      <c r="AK135">
        <v>16.911840000000002</v>
      </c>
      <c r="AL135">
        <v>2.828014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1</v>
      </c>
      <c r="BV135">
        <v>1</v>
      </c>
    </row>
    <row r="136" spans="1:74" x14ac:dyDescent="0.25">
      <c r="A136">
        <v>2016</v>
      </c>
      <c r="B136" t="s">
        <v>80</v>
      </c>
      <c r="C136">
        <v>4</v>
      </c>
      <c r="D136" t="s">
        <v>81</v>
      </c>
      <c r="E136">
        <v>6.29</v>
      </c>
      <c r="F136">
        <v>7.25</v>
      </c>
      <c r="G136">
        <v>2.42</v>
      </c>
      <c r="H136">
        <v>1.5</v>
      </c>
      <c r="I136">
        <v>5</v>
      </c>
      <c r="J136">
        <v>2</v>
      </c>
      <c r="K136">
        <v>4.07667</v>
      </c>
      <c r="L136">
        <v>37.700000000000003</v>
      </c>
      <c r="M136">
        <v>2.0411700000000002</v>
      </c>
      <c r="N136">
        <v>15.4903</v>
      </c>
      <c r="O136">
        <v>0.60404899999999995</v>
      </c>
      <c r="P136">
        <v>153.69</v>
      </c>
      <c r="Q136" s="1">
        <v>9700000000</v>
      </c>
      <c r="R136" s="1">
        <v>6100000000</v>
      </c>
      <c r="S136" s="1">
        <v>24000000000</v>
      </c>
      <c r="T136">
        <v>0.65700000000000003</v>
      </c>
      <c r="U136">
        <v>0.48916399999999999</v>
      </c>
      <c r="V136" s="3">
        <v>0.53724400000000005</v>
      </c>
      <c r="W136" s="2">
        <v>1.9</v>
      </c>
      <c r="X136" s="3">
        <v>307.423</v>
      </c>
      <c r="Y136">
        <v>2.3231999999999999E-2</v>
      </c>
      <c r="Z136" s="4">
        <v>5.1809999999999998E-3</v>
      </c>
      <c r="AA136" s="4">
        <v>1.797E-3</v>
      </c>
      <c r="AB136" s="4">
        <v>6.5100000000000002E-3</v>
      </c>
      <c r="AC136">
        <v>3.72</v>
      </c>
      <c r="AD136">
        <v>3.92</v>
      </c>
      <c r="AE136">
        <v>7.3925000000000001</v>
      </c>
      <c r="AF136">
        <v>1.9895900000000001E-2</v>
      </c>
      <c r="AG136">
        <v>3.0993799999999998E-2</v>
      </c>
      <c r="AH136">
        <v>38.200000000000003</v>
      </c>
      <c r="AI136">
        <v>-3.7622330000000002</v>
      </c>
      <c r="AJ136">
        <v>3.6296599999999999</v>
      </c>
      <c r="AK136">
        <v>17.041170000000001</v>
      </c>
      <c r="AL136">
        <v>2.8356319999999999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1</v>
      </c>
      <c r="BV136">
        <v>1</v>
      </c>
    </row>
    <row r="137" spans="1:74" x14ac:dyDescent="0.25">
      <c r="A137">
        <v>2017</v>
      </c>
      <c r="B137" t="s">
        <v>80</v>
      </c>
      <c r="C137">
        <v>4</v>
      </c>
      <c r="D137" t="s">
        <v>81</v>
      </c>
      <c r="E137">
        <v>6.33</v>
      </c>
      <c r="F137">
        <v>6.63</v>
      </c>
      <c r="G137">
        <v>2</v>
      </c>
      <c r="H137">
        <v>1.5</v>
      </c>
      <c r="I137">
        <v>5</v>
      </c>
      <c r="J137">
        <v>2</v>
      </c>
      <c r="K137">
        <v>3.91</v>
      </c>
      <c r="L137">
        <v>37.1</v>
      </c>
      <c r="M137">
        <v>1.7403500000000001</v>
      </c>
      <c r="N137">
        <v>16.0288</v>
      </c>
      <c r="O137">
        <v>1.0123500000000001</v>
      </c>
      <c r="P137">
        <v>145.06100000000001</v>
      </c>
      <c r="Q137" s="1">
        <v>9900000000</v>
      </c>
      <c r="R137" s="1">
        <v>6300000000</v>
      </c>
      <c r="S137" s="1">
        <v>25000000000</v>
      </c>
      <c r="T137">
        <v>0.65900000000000003</v>
      </c>
      <c r="U137">
        <v>0.50198399999999999</v>
      </c>
      <c r="V137" s="3">
        <v>0.53724400000000005</v>
      </c>
      <c r="W137" s="2">
        <v>1.9</v>
      </c>
      <c r="X137" s="3">
        <v>308.65699999999998</v>
      </c>
      <c r="Y137">
        <v>1.9047999999999999E-2</v>
      </c>
      <c r="Z137" s="4">
        <v>4.1650000000000003E-3</v>
      </c>
      <c r="AA137" s="4">
        <v>1.397E-3</v>
      </c>
      <c r="AB137" s="4">
        <v>5.1919999999999996E-3</v>
      </c>
      <c r="AC137">
        <v>3.72</v>
      </c>
      <c r="AD137">
        <v>3.92</v>
      </c>
      <c r="AE137">
        <v>6.1423899999999998</v>
      </c>
      <c r="AF137">
        <v>2.32318E-2</v>
      </c>
      <c r="AG137">
        <v>1.9895900000000001E-2</v>
      </c>
      <c r="AH137">
        <v>37.700000000000003</v>
      </c>
      <c r="AI137">
        <v>-3.9608059999999998</v>
      </c>
      <c r="AJ137">
        <v>3.6136170000000001</v>
      </c>
      <c r="AK137">
        <v>16.740349999999999</v>
      </c>
      <c r="AL137">
        <v>2.817822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</v>
      </c>
      <c r="BU137">
        <v>1</v>
      </c>
      <c r="BV137">
        <v>1</v>
      </c>
    </row>
    <row r="138" spans="1:74" x14ac:dyDescent="0.25">
      <c r="A138">
        <v>1984</v>
      </c>
      <c r="B138" t="s">
        <v>82</v>
      </c>
      <c r="C138">
        <v>5</v>
      </c>
      <c r="D138" t="s">
        <v>83</v>
      </c>
      <c r="E138">
        <v>4</v>
      </c>
      <c r="F138">
        <v>5.42</v>
      </c>
      <c r="G138">
        <v>2</v>
      </c>
      <c r="H138">
        <v>1</v>
      </c>
      <c r="I138">
        <v>2</v>
      </c>
      <c r="J138">
        <v>0</v>
      </c>
      <c r="K138">
        <v>2.40333</v>
      </c>
      <c r="L138">
        <v>40.1</v>
      </c>
      <c r="M138">
        <v>3.16601</v>
      </c>
      <c r="N138">
        <v>14.5436</v>
      </c>
      <c r="O138">
        <v>4.7263700000000002</v>
      </c>
      <c r="P138">
        <v>96.373699999999999</v>
      </c>
      <c r="Q138" s="1">
        <v>4100000000</v>
      </c>
      <c r="R138" s="1">
        <v>3600000000</v>
      </c>
      <c r="S138" s="1">
        <v>6700000000</v>
      </c>
      <c r="T138">
        <v>1.1499999999999999</v>
      </c>
      <c r="U138">
        <v>3.0182600000000002</v>
      </c>
      <c r="V138" s="3">
        <v>10.2639</v>
      </c>
      <c r="W138" s="2">
        <v>1.9</v>
      </c>
      <c r="X138" s="3">
        <v>128.74100000000001</v>
      </c>
      <c r="Y138">
        <v>0.45425100000000002</v>
      </c>
      <c r="Z138" s="4">
        <v>0.211336</v>
      </c>
      <c r="AA138" s="4">
        <v>0.124264</v>
      </c>
      <c r="AB138" s="4">
        <v>0.34445100000000001</v>
      </c>
      <c r="AC138">
        <v>33.630000000000003</v>
      </c>
      <c r="AD138">
        <v>1.08</v>
      </c>
      <c r="AE138">
        <v>2.6</v>
      </c>
      <c r="AF138">
        <v>1.90478E-2</v>
      </c>
      <c r="AG138">
        <v>2.32318E-2</v>
      </c>
      <c r="AH138">
        <v>37.1</v>
      </c>
      <c r="AI138">
        <v>-0.78910449999999999</v>
      </c>
      <c r="AJ138">
        <v>3.691376</v>
      </c>
      <c r="AK138">
        <v>18.16601</v>
      </c>
      <c r="AL138">
        <v>2.8995519999999999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v>1</v>
      </c>
    </row>
    <row r="139" spans="1:74" x14ac:dyDescent="0.25">
      <c r="A139">
        <v>1985</v>
      </c>
      <c r="B139" t="s">
        <v>82</v>
      </c>
      <c r="C139">
        <v>5</v>
      </c>
      <c r="D139" t="s">
        <v>83</v>
      </c>
      <c r="E139">
        <v>3.25</v>
      </c>
      <c r="F139">
        <v>5</v>
      </c>
      <c r="G139">
        <v>2</v>
      </c>
      <c r="H139">
        <v>2</v>
      </c>
      <c r="I139">
        <v>2</v>
      </c>
      <c r="J139">
        <v>0</v>
      </c>
      <c r="K139">
        <v>2.375</v>
      </c>
      <c r="L139">
        <v>42.3</v>
      </c>
      <c r="M139">
        <v>2.5100500000000001</v>
      </c>
      <c r="N139">
        <v>14.467499999999999</v>
      </c>
      <c r="O139">
        <v>3.3626800000000001</v>
      </c>
      <c r="P139">
        <v>100.46299999999999</v>
      </c>
      <c r="Q139" s="1">
        <v>4100000000</v>
      </c>
      <c r="R139" s="1">
        <v>3700000000</v>
      </c>
      <c r="S139" s="1">
        <v>7100000000</v>
      </c>
      <c r="T139">
        <v>1.1000000000000001</v>
      </c>
      <c r="U139">
        <v>2.9945900000000001</v>
      </c>
      <c r="V139" s="3">
        <v>10.2639</v>
      </c>
      <c r="W139" s="2">
        <v>1.9</v>
      </c>
      <c r="X139" s="3">
        <v>131.97300000000001</v>
      </c>
      <c r="Y139">
        <v>0.44490000000000002</v>
      </c>
      <c r="Z139" s="4">
        <v>0.20535500000000001</v>
      </c>
      <c r="AA139" s="4">
        <v>0.119989</v>
      </c>
      <c r="AB139" s="4">
        <v>0.33302900000000002</v>
      </c>
      <c r="AC139">
        <v>24.72</v>
      </c>
      <c r="AD139">
        <v>1.55</v>
      </c>
      <c r="AE139">
        <v>2.6</v>
      </c>
      <c r="AF139">
        <v>0.45425140000000003</v>
      </c>
      <c r="AG139">
        <v>1.90478E-2</v>
      </c>
      <c r="AH139">
        <v>40.1</v>
      </c>
      <c r="AI139">
        <v>-0.80990600000000001</v>
      </c>
      <c r="AJ139">
        <v>3.7447870000000001</v>
      </c>
      <c r="AK139">
        <v>17.51005</v>
      </c>
      <c r="AL139">
        <v>2.8627750000000001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  <c r="BV139">
        <v>1</v>
      </c>
    </row>
    <row r="140" spans="1:74" x14ac:dyDescent="0.25">
      <c r="A140">
        <v>1986</v>
      </c>
      <c r="B140" t="s">
        <v>82</v>
      </c>
      <c r="C140">
        <v>5</v>
      </c>
      <c r="D140" t="s">
        <v>83</v>
      </c>
      <c r="E140">
        <v>4</v>
      </c>
      <c r="F140">
        <v>5</v>
      </c>
      <c r="G140">
        <v>2</v>
      </c>
      <c r="H140">
        <v>2</v>
      </c>
      <c r="I140">
        <v>2</v>
      </c>
      <c r="J140">
        <v>0</v>
      </c>
      <c r="K140">
        <v>2.5</v>
      </c>
      <c r="L140">
        <v>44.5</v>
      </c>
      <c r="M140">
        <v>2.2473999999999998</v>
      </c>
      <c r="N140">
        <v>11.567</v>
      </c>
      <c r="O140">
        <v>4.3527199999999997</v>
      </c>
      <c r="P140">
        <v>111.25</v>
      </c>
      <c r="Q140" s="1">
        <v>4300000000</v>
      </c>
      <c r="R140" s="1">
        <v>4000000000</v>
      </c>
      <c r="S140" s="1">
        <v>7500000000</v>
      </c>
      <c r="T140">
        <v>1.1100000000000001</v>
      </c>
      <c r="U140">
        <v>2.9710299999999998</v>
      </c>
      <c r="V140" s="3">
        <v>10.2639</v>
      </c>
      <c r="W140" s="2">
        <v>1.9</v>
      </c>
      <c r="X140" s="3">
        <v>134.93899999999999</v>
      </c>
      <c r="Y140">
        <v>0.43655100000000002</v>
      </c>
      <c r="Z140" s="4">
        <v>0.20006599999999999</v>
      </c>
      <c r="AA140" s="4">
        <v>0.116229</v>
      </c>
      <c r="AB140" s="4">
        <v>0.32299099999999997</v>
      </c>
      <c r="AC140">
        <v>24.72</v>
      </c>
      <c r="AD140">
        <v>1.55</v>
      </c>
      <c r="AE140">
        <v>2.5</v>
      </c>
      <c r="AF140">
        <v>0.44489990000000001</v>
      </c>
      <c r="AG140">
        <v>0.45425140000000003</v>
      </c>
      <c r="AH140">
        <v>42.3</v>
      </c>
      <c r="AI140">
        <v>-0.82884939999999996</v>
      </c>
      <c r="AJ140">
        <v>3.7954889999999999</v>
      </c>
      <c r="AK140">
        <v>17.247399999999999</v>
      </c>
      <c r="AL140">
        <v>2.847661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</v>
      </c>
      <c r="BV140">
        <v>1</v>
      </c>
    </row>
    <row r="141" spans="1:74" x14ac:dyDescent="0.25">
      <c r="A141">
        <v>1987</v>
      </c>
      <c r="B141" t="s">
        <v>82</v>
      </c>
      <c r="C141">
        <v>5</v>
      </c>
      <c r="D141" t="s">
        <v>83</v>
      </c>
      <c r="E141">
        <v>4</v>
      </c>
      <c r="F141">
        <v>5</v>
      </c>
      <c r="G141">
        <v>2</v>
      </c>
      <c r="H141">
        <v>2</v>
      </c>
      <c r="I141">
        <v>2</v>
      </c>
      <c r="J141">
        <v>0</v>
      </c>
      <c r="K141">
        <v>2.5</v>
      </c>
      <c r="L141">
        <v>46.7</v>
      </c>
      <c r="M141">
        <v>3.5405899999999999</v>
      </c>
      <c r="N141">
        <v>14.5405</v>
      </c>
      <c r="O141">
        <v>2.4871500000000002</v>
      </c>
      <c r="P141">
        <v>116.75</v>
      </c>
      <c r="Q141" s="1">
        <v>4400000000</v>
      </c>
      <c r="R141" s="1">
        <v>4100000000</v>
      </c>
      <c r="S141" s="1">
        <v>8000000000</v>
      </c>
      <c r="T141">
        <v>1.07</v>
      </c>
      <c r="U141">
        <v>2.9479500000000001</v>
      </c>
      <c r="V141" s="3">
        <v>10.2639</v>
      </c>
      <c r="W141" s="2">
        <v>1.9</v>
      </c>
      <c r="X141" s="3">
        <v>139.71600000000001</v>
      </c>
      <c r="Y141">
        <v>0.42355399999999999</v>
      </c>
      <c r="Z141" s="4">
        <v>0.19192200000000001</v>
      </c>
      <c r="AA141" s="4">
        <v>0.11047800000000001</v>
      </c>
      <c r="AB141" s="4">
        <v>0.311417</v>
      </c>
      <c r="AC141">
        <v>24.72</v>
      </c>
      <c r="AD141">
        <v>1.55</v>
      </c>
      <c r="AE141">
        <v>2.5</v>
      </c>
      <c r="AF141">
        <v>0.43655129999999998</v>
      </c>
      <c r="AG141">
        <v>0.44489990000000001</v>
      </c>
      <c r="AH141">
        <v>44.5</v>
      </c>
      <c r="AI141">
        <v>-0.85907330000000004</v>
      </c>
      <c r="AJ141">
        <v>3.843744</v>
      </c>
      <c r="AK141">
        <v>18.540590000000002</v>
      </c>
      <c r="AL141">
        <v>2.9199619999999999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1</v>
      </c>
    </row>
    <row r="142" spans="1:74" x14ac:dyDescent="0.25">
      <c r="A142">
        <v>1988</v>
      </c>
      <c r="B142" t="s">
        <v>82</v>
      </c>
      <c r="C142">
        <v>5</v>
      </c>
      <c r="D142" t="s">
        <v>83</v>
      </c>
      <c r="E142">
        <v>4.92</v>
      </c>
      <c r="F142">
        <v>4.75</v>
      </c>
      <c r="G142">
        <v>2</v>
      </c>
      <c r="H142">
        <v>2</v>
      </c>
      <c r="I142">
        <v>2</v>
      </c>
      <c r="J142">
        <v>1</v>
      </c>
      <c r="K142">
        <v>2.77833</v>
      </c>
      <c r="L142">
        <v>48.5</v>
      </c>
      <c r="M142">
        <v>-1.1865699999999999</v>
      </c>
      <c r="N142">
        <v>17.531199999999998</v>
      </c>
      <c r="O142">
        <v>4.4912599999999996</v>
      </c>
      <c r="P142">
        <v>134.749</v>
      </c>
      <c r="Q142" s="1">
        <v>4800000000</v>
      </c>
      <c r="R142" s="1">
        <v>4000000000</v>
      </c>
      <c r="S142" s="1">
        <v>8100000000</v>
      </c>
      <c r="T142">
        <v>1.0900000000000001</v>
      </c>
      <c r="U142">
        <v>2.9246400000000001</v>
      </c>
      <c r="V142" s="3">
        <v>10.2639</v>
      </c>
      <c r="W142" s="2">
        <v>1.9</v>
      </c>
      <c r="X142" s="3">
        <v>138.05799999999999</v>
      </c>
      <c r="Y142">
        <v>0.42800300000000002</v>
      </c>
      <c r="Z142" s="4">
        <v>0.19469700000000001</v>
      </c>
      <c r="AA142" s="4">
        <v>0.112432</v>
      </c>
      <c r="AB142" s="4">
        <v>0.31661600000000001</v>
      </c>
      <c r="AC142">
        <v>24.72</v>
      </c>
      <c r="AD142">
        <v>1.55</v>
      </c>
      <c r="AE142">
        <v>2.5</v>
      </c>
      <c r="AF142">
        <v>0.4235544</v>
      </c>
      <c r="AG142">
        <v>0.43655129999999998</v>
      </c>
      <c r="AH142">
        <v>46.7</v>
      </c>
      <c r="AI142">
        <v>-0.84862530000000003</v>
      </c>
      <c r="AJ142">
        <v>3.881564</v>
      </c>
      <c r="AK142">
        <v>13.81343</v>
      </c>
      <c r="AL142">
        <v>2.6256409999999999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</v>
      </c>
      <c r="BV142">
        <v>1</v>
      </c>
    </row>
    <row r="143" spans="1:74" x14ac:dyDescent="0.25">
      <c r="A143">
        <v>1989</v>
      </c>
      <c r="B143" t="s">
        <v>82</v>
      </c>
      <c r="C143">
        <v>5</v>
      </c>
      <c r="D143" t="s">
        <v>83</v>
      </c>
      <c r="E143">
        <v>4.92</v>
      </c>
      <c r="F143">
        <v>5</v>
      </c>
      <c r="G143">
        <v>2</v>
      </c>
      <c r="H143">
        <v>2</v>
      </c>
      <c r="I143">
        <v>2</v>
      </c>
      <c r="J143">
        <v>1</v>
      </c>
      <c r="K143">
        <v>2.82</v>
      </c>
      <c r="L143">
        <v>48.6</v>
      </c>
      <c r="M143">
        <v>-0.20958499999999999</v>
      </c>
      <c r="N143">
        <v>15.9848</v>
      </c>
      <c r="O143">
        <v>9.8504100000000001</v>
      </c>
      <c r="P143">
        <v>137.05199999999999</v>
      </c>
      <c r="Q143" s="1">
        <v>4800000000</v>
      </c>
      <c r="R143" s="1">
        <v>4200000000</v>
      </c>
      <c r="S143" s="1">
        <v>8300000000</v>
      </c>
      <c r="T143">
        <v>1.08</v>
      </c>
      <c r="U143">
        <v>2.9011100000000001</v>
      </c>
      <c r="V143" s="3">
        <v>10.2639</v>
      </c>
      <c r="W143" s="2">
        <v>1.9</v>
      </c>
      <c r="X143" s="3">
        <v>137.76900000000001</v>
      </c>
      <c r="Y143">
        <v>0.428786</v>
      </c>
      <c r="Z143" s="4">
        <v>0.195187</v>
      </c>
      <c r="AA143" s="4">
        <v>0.112778</v>
      </c>
      <c r="AB143" s="4">
        <v>0.31753500000000001</v>
      </c>
      <c r="AC143">
        <v>24.72</v>
      </c>
      <c r="AD143">
        <v>1.55</v>
      </c>
      <c r="AE143">
        <v>2.6</v>
      </c>
      <c r="AF143">
        <v>0.42800290000000002</v>
      </c>
      <c r="AG143">
        <v>0.4235544</v>
      </c>
      <c r="AH143">
        <v>48.5</v>
      </c>
      <c r="AI143">
        <v>-0.84679689999999996</v>
      </c>
      <c r="AJ143">
        <v>3.8836240000000002</v>
      </c>
      <c r="AK143">
        <v>14.79041</v>
      </c>
      <c r="AL143">
        <v>2.6939790000000001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1</v>
      </c>
    </row>
    <row r="144" spans="1:74" x14ac:dyDescent="0.25">
      <c r="A144">
        <v>1990</v>
      </c>
      <c r="B144" t="s">
        <v>82</v>
      </c>
      <c r="C144">
        <v>5</v>
      </c>
      <c r="D144" t="s">
        <v>83</v>
      </c>
      <c r="E144">
        <v>4.75</v>
      </c>
      <c r="F144">
        <v>5.5</v>
      </c>
      <c r="G144">
        <v>2</v>
      </c>
      <c r="H144">
        <v>2</v>
      </c>
      <c r="I144">
        <v>2</v>
      </c>
      <c r="J144">
        <v>1</v>
      </c>
      <c r="K144">
        <v>2.875</v>
      </c>
      <c r="L144">
        <v>48.6</v>
      </c>
      <c r="M144">
        <v>-0.12495299999999999</v>
      </c>
      <c r="N144">
        <v>19.191099999999999</v>
      </c>
      <c r="O144">
        <v>23.322600000000001</v>
      </c>
      <c r="P144">
        <v>139.72499999999999</v>
      </c>
      <c r="Q144" s="1">
        <v>4700000000</v>
      </c>
      <c r="R144" s="1">
        <v>4300000000</v>
      </c>
      <c r="S144" s="1">
        <v>8600000000</v>
      </c>
      <c r="T144">
        <v>1.05</v>
      </c>
      <c r="U144">
        <v>2.87852</v>
      </c>
      <c r="V144" s="3">
        <v>10.2639</v>
      </c>
      <c r="W144" s="2">
        <v>1.9</v>
      </c>
      <c r="X144" s="3">
        <v>121.96599999999999</v>
      </c>
      <c r="Y144">
        <v>0.449629</v>
      </c>
      <c r="Z144" s="4">
        <v>0.211674</v>
      </c>
      <c r="AA144" s="4">
        <v>0.126694</v>
      </c>
      <c r="AB144" s="4">
        <v>0.35519099999999998</v>
      </c>
      <c r="AC144">
        <v>20.97</v>
      </c>
      <c r="AD144">
        <v>1.75</v>
      </c>
      <c r="AE144">
        <v>2.6</v>
      </c>
      <c r="AF144">
        <v>0.42878620000000001</v>
      </c>
      <c r="AG144">
        <v>0.42800290000000002</v>
      </c>
      <c r="AH144">
        <v>48.6</v>
      </c>
      <c r="AI144">
        <v>-0.79933240000000005</v>
      </c>
      <c r="AJ144">
        <v>3.8836240000000002</v>
      </c>
      <c r="AK144">
        <v>14.87505</v>
      </c>
      <c r="AL144">
        <v>2.6996850000000001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1</v>
      </c>
    </row>
    <row r="145" spans="1:74" x14ac:dyDescent="0.25">
      <c r="A145">
        <v>1991</v>
      </c>
      <c r="B145" t="s">
        <v>82</v>
      </c>
      <c r="C145">
        <v>5</v>
      </c>
      <c r="D145" t="s">
        <v>83</v>
      </c>
      <c r="E145">
        <v>5.67</v>
      </c>
      <c r="F145">
        <v>6</v>
      </c>
      <c r="G145">
        <v>2</v>
      </c>
      <c r="H145">
        <v>2</v>
      </c>
      <c r="I145">
        <v>2</v>
      </c>
      <c r="J145">
        <v>1</v>
      </c>
      <c r="K145">
        <v>3.1116700000000002</v>
      </c>
      <c r="L145">
        <v>48.4</v>
      </c>
      <c r="M145">
        <v>-6.0364399999999998</v>
      </c>
      <c r="N145">
        <v>20.588799999999999</v>
      </c>
      <c r="O145">
        <v>33.972299999999997</v>
      </c>
      <c r="P145">
        <v>150.60499999999999</v>
      </c>
      <c r="Q145" s="1">
        <v>5000000000</v>
      </c>
      <c r="R145" s="1">
        <v>4200000000</v>
      </c>
      <c r="S145" s="1">
        <v>8300000000</v>
      </c>
      <c r="T145">
        <v>1.1100000000000001</v>
      </c>
      <c r="U145">
        <v>2.85067</v>
      </c>
      <c r="V145" s="3">
        <v>10.2639</v>
      </c>
      <c r="W145" s="2">
        <v>1.9</v>
      </c>
      <c r="X145" s="3">
        <v>135.59700000000001</v>
      </c>
      <c r="Y145">
        <v>0.34124300000000002</v>
      </c>
      <c r="Z145" s="4">
        <v>0.13758600000000001</v>
      </c>
      <c r="AA145" s="4">
        <v>7.5648000000000007E-2</v>
      </c>
      <c r="AB145" s="4">
        <v>0.20719299999999999</v>
      </c>
      <c r="AC145">
        <v>20.97</v>
      </c>
      <c r="AD145">
        <v>1.75</v>
      </c>
      <c r="AE145">
        <v>2.6</v>
      </c>
      <c r="AF145">
        <v>0.449629</v>
      </c>
      <c r="AG145">
        <v>0.42878620000000001</v>
      </c>
      <c r="AH145">
        <v>48.6</v>
      </c>
      <c r="AI145">
        <v>-1.075161</v>
      </c>
      <c r="AJ145">
        <v>3.8795000000000002</v>
      </c>
      <c r="AK145">
        <v>8.9635599999999993</v>
      </c>
      <c r="AL145">
        <v>2.1931669999999999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1</v>
      </c>
    </row>
    <row r="146" spans="1:74" x14ac:dyDescent="0.25">
      <c r="A146">
        <v>1992</v>
      </c>
      <c r="B146" t="s">
        <v>82</v>
      </c>
      <c r="C146">
        <v>5</v>
      </c>
      <c r="D146" t="s">
        <v>83</v>
      </c>
      <c r="E146">
        <v>6</v>
      </c>
      <c r="F146">
        <v>6</v>
      </c>
      <c r="G146">
        <v>2</v>
      </c>
      <c r="H146">
        <v>2.83</v>
      </c>
      <c r="I146">
        <v>2</v>
      </c>
      <c r="J146">
        <v>1</v>
      </c>
      <c r="K146">
        <v>3.3050000000000002</v>
      </c>
      <c r="L146">
        <v>48.4</v>
      </c>
      <c r="M146">
        <v>3.1191599999999999</v>
      </c>
      <c r="N146">
        <v>21.682099999999998</v>
      </c>
      <c r="O146">
        <v>8.7598900000000004</v>
      </c>
      <c r="P146">
        <v>159.96199999999999</v>
      </c>
      <c r="Q146" s="1">
        <v>5300000000</v>
      </c>
      <c r="R146" s="1">
        <v>4500000000</v>
      </c>
      <c r="S146" s="1">
        <v>8800000000</v>
      </c>
      <c r="T146">
        <v>1.1200000000000001</v>
      </c>
      <c r="U146">
        <v>2.8248799999999998</v>
      </c>
      <c r="V146" s="3">
        <v>10.2639</v>
      </c>
      <c r="W146" s="2">
        <v>1.9</v>
      </c>
      <c r="X146" s="3">
        <v>150.63499999999999</v>
      </c>
      <c r="Y146">
        <v>0.29204000000000002</v>
      </c>
      <c r="Z146" s="4">
        <v>0.111183</v>
      </c>
      <c r="AA146" s="4">
        <v>5.8305000000000003E-2</v>
      </c>
      <c r="AB146" s="4">
        <v>0.16392899999999999</v>
      </c>
      <c r="AC146">
        <v>20.97</v>
      </c>
      <c r="AD146">
        <v>1.75</v>
      </c>
      <c r="AE146">
        <v>2</v>
      </c>
      <c r="AF146">
        <v>0.34124290000000002</v>
      </c>
      <c r="AG146">
        <v>0.449629</v>
      </c>
      <c r="AH146">
        <v>48.4</v>
      </c>
      <c r="AI146">
        <v>-1.230864</v>
      </c>
      <c r="AJ146">
        <v>3.8795000000000002</v>
      </c>
      <c r="AK146">
        <v>18.119160000000001</v>
      </c>
      <c r="AL146">
        <v>2.89697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1</v>
      </c>
    </row>
    <row r="147" spans="1:74" x14ac:dyDescent="0.25">
      <c r="A147">
        <v>1993</v>
      </c>
      <c r="B147" t="s">
        <v>82</v>
      </c>
      <c r="C147">
        <v>5</v>
      </c>
      <c r="D147" t="s">
        <v>83</v>
      </c>
      <c r="E147">
        <v>6</v>
      </c>
      <c r="F147">
        <v>6</v>
      </c>
      <c r="G147">
        <v>2</v>
      </c>
      <c r="H147">
        <v>3</v>
      </c>
      <c r="I147">
        <v>2.17</v>
      </c>
      <c r="J147">
        <v>1</v>
      </c>
      <c r="K147">
        <v>3.3616700000000002</v>
      </c>
      <c r="L147">
        <v>48.6</v>
      </c>
      <c r="M147">
        <v>3.53959</v>
      </c>
      <c r="N147">
        <v>28.025200000000002</v>
      </c>
      <c r="O147">
        <v>10.7486</v>
      </c>
      <c r="P147">
        <v>163.37700000000001</v>
      </c>
      <c r="Q147" s="1">
        <v>5700000000</v>
      </c>
      <c r="R147" s="1">
        <v>4500000000</v>
      </c>
      <c r="S147" s="1">
        <v>9300000000</v>
      </c>
      <c r="T147">
        <v>1.0900000000000001</v>
      </c>
      <c r="U147">
        <v>2.81507</v>
      </c>
      <c r="V147" s="3">
        <v>10.2639</v>
      </c>
      <c r="W147" s="2">
        <v>1.9</v>
      </c>
      <c r="X147" s="3">
        <v>180.31800000000001</v>
      </c>
      <c r="Y147">
        <v>0.243172</v>
      </c>
      <c r="Z147" s="4">
        <v>9.1048000000000004E-2</v>
      </c>
      <c r="AA147" s="4">
        <v>4.9272999999999997E-2</v>
      </c>
      <c r="AB147" s="4">
        <v>0.132906</v>
      </c>
      <c r="AC147">
        <v>20.97</v>
      </c>
      <c r="AD147">
        <v>1.75</v>
      </c>
      <c r="AE147">
        <v>2</v>
      </c>
      <c r="AF147">
        <v>0.29204010000000002</v>
      </c>
      <c r="AG147">
        <v>0.34124290000000002</v>
      </c>
      <c r="AH147">
        <v>48.4</v>
      </c>
      <c r="AI147">
        <v>-1.4139870000000001</v>
      </c>
      <c r="AJ147">
        <v>3.8836240000000002</v>
      </c>
      <c r="AK147">
        <v>18.53959</v>
      </c>
      <c r="AL147">
        <v>2.9199079999999999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  <c r="BV147">
        <v>1</v>
      </c>
    </row>
    <row r="148" spans="1:74" x14ac:dyDescent="0.25">
      <c r="A148">
        <v>1994</v>
      </c>
      <c r="B148" t="s">
        <v>82</v>
      </c>
      <c r="C148">
        <v>5</v>
      </c>
      <c r="D148" t="s">
        <v>83</v>
      </c>
      <c r="E148">
        <v>6</v>
      </c>
      <c r="F148">
        <v>5.75</v>
      </c>
      <c r="G148">
        <v>2</v>
      </c>
      <c r="H148">
        <v>3</v>
      </c>
      <c r="I148">
        <v>4</v>
      </c>
      <c r="J148">
        <v>1</v>
      </c>
      <c r="K148">
        <v>3.625</v>
      </c>
      <c r="L148">
        <v>48.9</v>
      </c>
      <c r="M148">
        <v>-2.57925</v>
      </c>
      <c r="N148">
        <v>31.426300000000001</v>
      </c>
      <c r="O148">
        <v>21.729299999999999</v>
      </c>
      <c r="P148">
        <v>177.262</v>
      </c>
      <c r="Q148" s="1">
        <v>5800000000</v>
      </c>
      <c r="R148" s="1">
        <v>4000000000</v>
      </c>
      <c r="S148" s="1">
        <v>9400000000</v>
      </c>
      <c r="T148">
        <v>1.05</v>
      </c>
      <c r="U148">
        <v>2.8247800000000001</v>
      </c>
      <c r="V148" s="3">
        <v>10.2639</v>
      </c>
      <c r="W148" s="2">
        <v>1.9</v>
      </c>
      <c r="X148" s="3">
        <v>182.39500000000001</v>
      </c>
      <c r="Y148">
        <v>0.26956000000000002</v>
      </c>
      <c r="Z148" s="4">
        <v>0.10925799999999999</v>
      </c>
      <c r="AA148" s="4">
        <v>6.1913999999999997E-2</v>
      </c>
      <c r="AB148" s="4">
        <v>0.17532300000000001</v>
      </c>
      <c r="AC148">
        <v>20.97</v>
      </c>
      <c r="AD148">
        <v>1.75</v>
      </c>
      <c r="AE148">
        <v>2</v>
      </c>
      <c r="AF148">
        <v>0.24317179999999999</v>
      </c>
      <c r="AG148">
        <v>0.29204010000000002</v>
      </c>
      <c r="AH148">
        <v>48.6</v>
      </c>
      <c r="AI148">
        <v>-1.3109649999999999</v>
      </c>
      <c r="AJ148">
        <v>3.889777</v>
      </c>
      <c r="AK148">
        <v>12.42075</v>
      </c>
      <c r="AL148">
        <v>2.5193680000000001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</v>
      </c>
      <c r="BV148">
        <v>1</v>
      </c>
    </row>
    <row r="149" spans="1:74" x14ac:dyDescent="0.25">
      <c r="A149">
        <v>1995</v>
      </c>
      <c r="B149" t="s">
        <v>82</v>
      </c>
      <c r="C149">
        <v>5</v>
      </c>
      <c r="D149" t="s">
        <v>83</v>
      </c>
      <c r="E149">
        <v>6</v>
      </c>
      <c r="F149">
        <v>5</v>
      </c>
      <c r="G149">
        <v>2</v>
      </c>
      <c r="H149">
        <v>3</v>
      </c>
      <c r="I149">
        <v>4</v>
      </c>
      <c r="J149">
        <v>1</v>
      </c>
      <c r="K149">
        <v>3.5</v>
      </c>
      <c r="L149">
        <v>49</v>
      </c>
      <c r="M149">
        <v>3.2124899999999998</v>
      </c>
      <c r="N149">
        <v>26.3538</v>
      </c>
      <c r="O149">
        <v>29.464500000000001</v>
      </c>
      <c r="P149">
        <v>171.5</v>
      </c>
      <c r="Q149" s="1">
        <v>6000000000</v>
      </c>
      <c r="R149" s="1">
        <v>4500000000</v>
      </c>
      <c r="S149" s="1">
        <v>9900000000</v>
      </c>
      <c r="T149">
        <v>1.06</v>
      </c>
      <c r="U149">
        <v>2.84335</v>
      </c>
      <c r="V149" s="3">
        <v>10.2639</v>
      </c>
      <c r="W149" s="2">
        <v>1.9</v>
      </c>
      <c r="X149" s="3">
        <v>178.715</v>
      </c>
      <c r="Y149">
        <v>0.28160099999999999</v>
      </c>
      <c r="Z149" s="4">
        <v>0.11407399999999999</v>
      </c>
      <c r="AA149" s="4">
        <v>6.2935000000000005E-2</v>
      </c>
      <c r="AB149" s="4">
        <v>0.17776400000000001</v>
      </c>
      <c r="AC149">
        <v>17.68</v>
      </c>
      <c r="AD149">
        <v>1.97</v>
      </c>
      <c r="AE149">
        <v>2.7721499999999999</v>
      </c>
      <c r="AF149">
        <v>0.26955990000000002</v>
      </c>
      <c r="AG149">
        <v>0.24317179999999999</v>
      </c>
      <c r="AH149">
        <v>48.9</v>
      </c>
      <c r="AI149">
        <v>-1.2672639999999999</v>
      </c>
      <c r="AJ149">
        <v>3.8918200000000001</v>
      </c>
      <c r="AK149">
        <v>18.212489999999999</v>
      </c>
      <c r="AL149">
        <v>2.9021080000000001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1</v>
      </c>
    </row>
    <row r="150" spans="1:74" x14ac:dyDescent="0.25">
      <c r="A150">
        <v>1996</v>
      </c>
      <c r="B150" t="s">
        <v>82</v>
      </c>
      <c r="C150">
        <v>5</v>
      </c>
      <c r="D150" t="s">
        <v>83</v>
      </c>
      <c r="E150">
        <v>6</v>
      </c>
      <c r="F150">
        <v>5</v>
      </c>
      <c r="G150">
        <v>2</v>
      </c>
      <c r="H150">
        <v>3</v>
      </c>
      <c r="I150">
        <v>4</v>
      </c>
      <c r="J150">
        <v>1</v>
      </c>
      <c r="K150">
        <v>3.5</v>
      </c>
      <c r="L150">
        <v>49.1</v>
      </c>
      <c r="M150">
        <v>-1.00431</v>
      </c>
      <c r="N150">
        <v>25.996300000000002</v>
      </c>
      <c r="O150">
        <v>23.837800000000001</v>
      </c>
      <c r="P150">
        <v>171.85</v>
      </c>
      <c r="Q150" s="1">
        <v>6100000000</v>
      </c>
      <c r="R150" s="1">
        <v>4900000000</v>
      </c>
      <c r="S150" s="1">
        <v>10000000000</v>
      </c>
      <c r="T150">
        <v>1.0900000000000001</v>
      </c>
      <c r="U150">
        <v>2.8628800000000001</v>
      </c>
      <c r="V150" s="3">
        <v>10.2639</v>
      </c>
      <c r="W150" s="2">
        <v>1.9</v>
      </c>
      <c r="X150" s="3">
        <v>164.69800000000001</v>
      </c>
      <c r="Y150">
        <v>0.31358000000000003</v>
      </c>
      <c r="Z150" s="4">
        <v>0.13652500000000001</v>
      </c>
      <c r="AA150" s="4">
        <v>7.9727999999999993E-2</v>
      </c>
      <c r="AB150" s="4">
        <v>0.219028</v>
      </c>
      <c r="AC150">
        <v>17.68</v>
      </c>
      <c r="AD150">
        <v>1.97</v>
      </c>
      <c r="AE150">
        <v>20.191199999999998</v>
      </c>
      <c r="AF150">
        <v>0.28160109999999999</v>
      </c>
      <c r="AG150">
        <v>0.26955990000000002</v>
      </c>
      <c r="AH150">
        <v>49</v>
      </c>
      <c r="AI150">
        <v>-1.1597010000000001</v>
      </c>
      <c r="AJ150">
        <v>3.893859</v>
      </c>
      <c r="AK150">
        <v>13.99569</v>
      </c>
      <c r="AL150">
        <v>2.6387489999999998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>
        <v>1</v>
      </c>
    </row>
    <row r="151" spans="1:74" x14ac:dyDescent="0.25">
      <c r="A151">
        <v>1997</v>
      </c>
      <c r="B151" t="s">
        <v>82</v>
      </c>
      <c r="C151">
        <v>5</v>
      </c>
      <c r="D151" t="s">
        <v>83</v>
      </c>
      <c r="E151">
        <v>6.5</v>
      </c>
      <c r="F151">
        <v>7.08</v>
      </c>
      <c r="G151">
        <v>2</v>
      </c>
      <c r="H151">
        <v>2.67</v>
      </c>
      <c r="I151">
        <v>4</v>
      </c>
      <c r="J151">
        <v>1.42</v>
      </c>
      <c r="K151">
        <v>3.9449999999999998</v>
      </c>
      <c r="L151">
        <v>49</v>
      </c>
      <c r="M151">
        <v>1.6414800000000001</v>
      </c>
      <c r="N151">
        <v>26.8643</v>
      </c>
      <c r="O151">
        <v>20.1999</v>
      </c>
      <c r="P151">
        <v>193.30500000000001</v>
      </c>
      <c r="Q151" s="1">
        <v>6100000000</v>
      </c>
      <c r="R151" s="1">
        <v>5000000000</v>
      </c>
      <c r="S151" s="1">
        <v>11000000000</v>
      </c>
      <c r="T151">
        <v>1.05</v>
      </c>
      <c r="U151">
        <v>2.8673500000000001</v>
      </c>
      <c r="V151" s="3">
        <v>10.2639</v>
      </c>
      <c r="W151" s="2">
        <v>1.9</v>
      </c>
      <c r="X151" s="3">
        <v>198.96700000000001</v>
      </c>
      <c r="Y151">
        <v>0.218449</v>
      </c>
      <c r="Z151" s="4">
        <v>8.0230999999999997E-2</v>
      </c>
      <c r="AA151" s="4">
        <v>4.0856000000000003E-2</v>
      </c>
      <c r="AB151" s="4">
        <v>0.11802</v>
      </c>
      <c r="AC151">
        <v>17.68</v>
      </c>
      <c r="AD151">
        <v>1.97</v>
      </c>
      <c r="AE151">
        <v>2.7752300000000001</v>
      </c>
      <c r="AF151">
        <v>0.31358009999999997</v>
      </c>
      <c r="AG151">
        <v>0.28160109999999999</v>
      </c>
      <c r="AH151">
        <v>49.1</v>
      </c>
      <c r="AI151">
        <v>-1.521201</v>
      </c>
      <c r="AJ151">
        <v>3.8918200000000001</v>
      </c>
      <c r="AK151">
        <v>16.641480000000001</v>
      </c>
      <c r="AL151">
        <v>2.8118979999999998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1</v>
      </c>
    </row>
    <row r="152" spans="1:74" x14ac:dyDescent="0.25">
      <c r="A152">
        <v>1998</v>
      </c>
      <c r="B152" t="s">
        <v>82</v>
      </c>
      <c r="C152">
        <v>5</v>
      </c>
      <c r="D152" t="s">
        <v>83</v>
      </c>
      <c r="E152">
        <v>11</v>
      </c>
      <c r="F152">
        <v>9.83</v>
      </c>
      <c r="G152">
        <v>2</v>
      </c>
      <c r="H152">
        <v>2</v>
      </c>
      <c r="I152">
        <v>4</v>
      </c>
      <c r="J152">
        <v>2</v>
      </c>
      <c r="K152">
        <v>5.1383299999999998</v>
      </c>
      <c r="L152">
        <v>49</v>
      </c>
      <c r="M152">
        <v>0.68088599999999999</v>
      </c>
      <c r="N152">
        <v>25.827400000000001</v>
      </c>
      <c r="O152">
        <v>13.668100000000001</v>
      </c>
      <c r="P152">
        <v>251.77799999999999</v>
      </c>
      <c r="Q152" s="1">
        <v>6500000000</v>
      </c>
      <c r="R152" s="1">
        <v>5100000000</v>
      </c>
      <c r="S152" s="1">
        <v>11000000000</v>
      </c>
      <c r="T152">
        <v>1.06</v>
      </c>
      <c r="U152">
        <v>2.8487100000000001</v>
      </c>
      <c r="V152" s="3">
        <v>10.2639</v>
      </c>
      <c r="W152" s="2">
        <v>1.9</v>
      </c>
      <c r="X152" s="3">
        <v>206.32300000000001</v>
      </c>
      <c r="Y152">
        <v>0.26588000000000001</v>
      </c>
      <c r="Z152" s="4">
        <v>0.133295</v>
      </c>
      <c r="AA152" s="4">
        <v>8.9674000000000004E-2</v>
      </c>
      <c r="AB152" s="4">
        <v>0.18560099999999999</v>
      </c>
      <c r="AC152">
        <v>17.68</v>
      </c>
      <c r="AD152">
        <v>1.97</v>
      </c>
      <c r="AE152">
        <v>2.6</v>
      </c>
      <c r="AF152">
        <v>0.21844939999999999</v>
      </c>
      <c r="AG152">
        <v>0.31358009999999997</v>
      </c>
      <c r="AH152">
        <v>49</v>
      </c>
      <c r="AI152">
        <v>-1.3247100000000001</v>
      </c>
      <c r="AJ152">
        <v>3.8918200000000001</v>
      </c>
      <c r="AK152">
        <v>15.68089</v>
      </c>
      <c r="AL152">
        <v>2.752443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1</v>
      </c>
    </row>
    <row r="153" spans="1:74" x14ac:dyDescent="0.25">
      <c r="A153">
        <v>1999</v>
      </c>
      <c r="B153" t="s">
        <v>82</v>
      </c>
      <c r="C153">
        <v>5</v>
      </c>
      <c r="D153" t="s">
        <v>83</v>
      </c>
      <c r="E153">
        <v>10.67</v>
      </c>
      <c r="F153">
        <v>8</v>
      </c>
      <c r="G153">
        <v>2</v>
      </c>
      <c r="H153">
        <v>2</v>
      </c>
      <c r="I153">
        <v>4</v>
      </c>
      <c r="J153">
        <v>2</v>
      </c>
      <c r="K153">
        <v>4.7783300000000004</v>
      </c>
      <c r="L153">
        <v>49.2</v>
      </c>
      <c r="M153">
        <v>-3.4780500000000001</v>
      </c>
      <c r="N153">
        <v>28.956800000000001</v>
      </c>
      <c r="O153">
        <v>11.6637</v>
      </c>
      <c r="P153">
        <v>235.09399999999999</v>
      </c>
      <c r="Q153" s="1">
        <v>6800000000</v>
      </c>
      <c r="R153" s="1">
        <v>4500000000</v>
      </c>
      <c r="S153" s="1">
        <v>11000000000</v>
      </c>
      <c r="T153">
        <v>1.04</v>
      </c>
      <c r="U153">
        <v>2.8016000000000001</v>
      </c>
      <c r="V153" s="3">
        <v>10.2639</v>
      </c>
      <c r="W153" s="2">
        <v>1.9</v>
      </c>
      <c r="X153" s="3">
        <v>191.45099999999999</v>
      </c>
      <c r="Y153">
        <v>0.26767200000000002</v>
      </c>
      <c r="Z153" s="4">
        <v>0.1318</v>
      </c>
      <c r="AA153" s="4">
        <v>8.8367000000000001E-2</v>
      </c>
      <c r="AB153" s="4">
        <v>0.18654399999999999</v>
      </c>
      <c r="AC153">
        <v>17.68</v>
      </c>
      <c r="AD153">
        <v>1.97</v>
      </c>
      <c r="AE153">
        <v>2.5</v>
      </c>
      <c r="AF153">
        <v>0.26588000000000001</v>
      </c>
      <c r="AG153">
        <v>0.21844939999999999</v>
      </c>
      <c r="AH153">
        <v>49</v>
      </c>
      <c r="AI153">
        <v>-1.3179920000000001</v>
      </c>
      <c r="AJ153">
        <v>3.8958940000000002</v>
      </c>
      <c r="AK153">
        <v>11.52195</v>
      </c>
      <c r="AL153">
        <v>2.4442539999999999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1</v>
      </c>
    </row>
    <row r="154" spans="1:74" x14ac:dyDescent="0.25">
      <c r="A154">
        <v>2000</v>
      </c>
      <c r="B154" t="s">
        <v>82</v>
      </c>
      <c r="C154">
        <v>5</v>
      </c>
      <c r="D154" t="s">
        <v>83</v>
      </c>
      <c r="E154">
        <v>9.5</v>
      </c>
      <c r="F154">
        <v>8</v>
      </c>
      <c r="G154">
        <v>2</v>
      </c>
      <c r="H154">
        <v>2</v>
      </c>
      <c r="I154">
        <v>4</v>
      </c>
      <c r="J154">
        <v>2</v>
      </c>
      <c r="K154">
        <v>4.5833300000000001</v>
      </c>
      <c r="L154">
        <v>49.9</v>
      </c>
      <c r="M154">
        <v>4.3967400000000003</v>
      </c>
      <c r="N154">
        <v>25.772400000000001</v>
      </c>
      <c r="O154">
        <v>11.048</v>
      </c>
      <c r="P154">
        <v>228.708</v>
      </c>
      <c r="Q154" s="1">
        <v>7100000000</v>
      </c>
      <c r="R154" s="1">
        <v>4800000000</v>
      </c>
      <c r="S154" s="1">
        <v>12000000000</v>
      </c>
      <c r="T154">
        <v>1.02</v>
      </c>
      <c r="U154">
        <v>2.7349000000000001</v>
      </c>
      <c r="V154" s="3">
        <v>10.2639</v>
      </c>
      <c r="W154" s="2">
        <v>1.9</v>
      </c>
      <c r="X154" s="3">
        <v>250.62100000000001</v>
      </c>
      <c r="Y154">
        <v>0.21082899999999999</v>
      </c>
      <c r="Z154" s="4">
        <v>9.5446000000000003E-2</v>
      </c>
      <c r="AA154" s="4">
        <v>6.0374999999999998E-2</v>
      </c>
      <c r="AB154" s="4">
        <v>0.13767099999999999</v>
      </c>
      <c r="AC154">
        <v>15.24</v>
      </c>
      <c r="AD154">
        <v>2.39</v>
      </c>
      <c r="AE154">
        <v>2.5</v>
      </c>
      <c r="AF154">
        <v>0.26767220000000003</v>
      </c>
      <c r="AG154">
        <v>0.26588000000000001</v>
      </c>
      <c r="AH154">
        <v>49.2</v>
      </c>
      <c r="AI154">
        <v>-1.556708</v>
      </c>
      <c r="AJ154">
        <v>3.910021</v>
      </c>
      <c r="AK154">
        <v>19.396740000000001</v>
      </c>
      <c r="AL154">
        <v>2.9651049999999999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1</v>
      </c>
    </row>
    <row r="155" spans="1:74" x14ac:dyDescent="0.25">
      <c r="A155">
        <v>2001</v>
      </c>
      <c r="B155" t="s">
        <v>82</v>
      </c>
      <c r="C155">
        <v>5</v>
      </c>
      <c r="D155" t="s">
        <v>83</v>
      </c>
      <c r="E155">
        <v>9.2899999999999991</v>
      </c>
      <c r="F155">
        <v>8.58</v>
      </c>
      <c r="G155">
        <v>1.92</v>
      </c>
      <c r="H155">
        <v>1.79</v>
      </c>
      <c r="I155">
        <v>4</v>
      </c>
      <c r="J155">
        <v>2</v>
      </c>
      <c r="K155">
        <v>4.5966699999999996</v>
      </c>
      <c r="L155">
        <v>50.6</v>
      </c>
      <c r="M155">
        <v>2.4209999999999999E-2</v>
      </c>
      <c r="N155">
        <v>23.9375</v>
      </c>
      <c r="O155">
        <v>9.6741600000000005</v>
      </c>
      <c r="P155">
        <v>232.59100000000001</v>
      </c>
      <c r="Q155" s="1">
        <v>7300000000</v>
      </c>
      <c r="R155" s="1">
        <v>5000000000</v>
      </c>
      <c r="S155" s="1">
        <v>12000000000</v>
      </c>
      <c r="T155">
        <v>1.02</v>
      </c>
      <c r="U155">
        <v>2.6625700000000001</v>
      </c>
      <c r="V155" s="3">
        <v>10.2639</v>
      </c>
      <c r="W155" s="2">
        <v>1.9</v>
      </c>
      <c r="X155" s="3">
        <v>250.96</v>
      </c>
      <c r="Y155">
        <v>0.21910099999999999</v>
      </c>
      <c r="Z155" s="4">
        <v>9.1106999999999994E-2</v>
      </c>
      <c r="AA155" s="4">
        <v>5.2240000000000002E-2</v>
      </c>
      <c r="AB155" s="4">
        <v>0.14546400000000001</v>
      </c>
      <c r="AC155">
        <v>15.24</v>
      </c>
      <c r="AD155">
        <v>2.39</v>
      </c>
      <c r="AE155">
        <v>2.5</v>
      </c>
      <c r="AF155">
        <v>0.21082909999999999</v>
      </c>
      <c r="AG155">
        <v>0.26767220000000003</v>
      </c>
      <c r="AH155">
        <v>49.9</v>
      </c>
      <c r="AI155">
        <v>-1.5182230000000001</v>
      </c>
      <c r="AJ155">
        <v>3.9239519999999999</v>
      </c>
      <c r="AK155">
        <v>15.02421</v>
      </c>
      <c r="AL155">
        <v>2.7096629999999999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1</v>
      </c>
    </row>
    <row r="156" spans="1:74" x14ac:dyDescent="0.25">
      <c r="A156">
        <v>2002</v>
      </c>
      <c r="B156" t="s">
        <v>82</v>
      </c>
      <c r="C156">
        <v>5</v>
      </c>
      <c r="D156" t="s">
        <v>83</v>
      </c>
      <c r="E156">
        <v>9.2100000000000009</v>
      </c>
      <c r="F156">
        <v>8.08</v>
      </c>
      <c r="G156">
        <v>2.42</v>
      </c>
      <c r="H156">
        <v>1.71</v>
      </c>
      <c r="I156">
        <v>4</v>
      </c>
      <c r="J156">
        <v>2</v>
      </c>
      <c r="K156">
        <v>4.57</v>
      </c>
      <c r="L156">
        <v>51.3</v>
      </c>
      <c r="M156">
        <v>1.09874</v>
      </c>
      <c r="N156">
        <v>21.517600000000002</v>
      </c>
      <c r="O156">
        <v>7.6905099999999997</v>
      </c>
      <c r="P156">
        <v>234.441</v>
      </c>
      <c r="Q156" s="1">
        <v>7700000000</v>
      </c>
      <c r="R156" s="1">
        <v>5500000000</v>
      </c>
      <c r="S156" s="1">
        <v>12000000000</v>
      </c>
      <c r="T156">
        <v>1.06</v>
      </c>
      <c r="U156">
        <v>2.5928300000000002</v>
      </c>
      <c r="V156" s="3">
        <v>10.2639</v>
      </c>
      <c r="W156" s="2">
        <v>1.9</v>
      </c>
      <c r="X156" s="3">
        <v>219.91499999999999</v>
      </c>
      <c r="Y156">
        <v>0.23915600000000001</v>
      </c>
      <c r="Z156" s="4">
        <v>0.103161</v>
      </c>
      <c r="AA156" s="4">
        <v>6.0456999999999997E-2</v>
      </c>
      <c r="AB156" s="4">
        <v>0.16570399999999999</v>
      </c>
      <c r="AC156">
        <v>15.24</v>
      </c>
      <c r="AD156">
        <v>2.39</v>
      </c>
      <c r="AE156">
        <v>2.6</v>
      </c>
      <c r="AF156">
        <v>0.21910089999999999</v>
      </c>
      <c r="AG156">
        <v>0.21082909999999999</v>
      </c>
      <c r="AH156">
        <v>50.6</v>
      </c>
      <c r="AI156">
        <v>-1.4306369999999999</v>
      </c>
      <c r="AJ156">
        <v>3.9376910000000001</v>
      </c>
      <c r="AK156">
        <v>16.098739999999999</v>
      </c>
      <c r="AL156">
        <v>2.7787410000000001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1</v>
      </c>
    </row>
    <row r="157" spans="1:74" x14ac:dyDescent="0.25">
      <c r="A157">
        <v>2003</v>
      </c>
      <c r="B157" t="s">
        <v>82</v>
      </c>
      <c r="C157">
        <v>5</v>
      </c>
      <c r="D157" t="s">
        <v>83</v>
      </c>
      <c r="E157">
        <v>8.6300000000000008</v>
      </c>
      <c r="F157">
        <v>8</v>
      </c>
      <c r="G157">
        <v>2.5</v>
      </c>
      <c r="H157">
        <v>1.5</v>
      </c>
      <c r="I157">
        <v>4</v>
      </c>
      <c r="J157">
        <v>2</v>
      </c>
      <c r="K157">
        <v>4.4383299999999997</v>
      </c>
      <c r="L157">
        <v>51.8</v>
      </c>
      <c r="M157">
        <v>1.9422200000000001</v>
      </c>
      <c r="N157">
        <v>22.926300000000001</v>
      </c>
      <c r="O157">
        <v>7.6741700000000002</v>
      </c>
      <c r="P157">
        <v>229.90600000000001</v>
      </c>
      <c r="Q157" s="1">
        <v>8300000000</v>
      </c>
      <c r="R157" s="1">
        <v>6000000000</v>
      </c>
      <c r="S157" s="1">
        <v>13000000000</v>
      </c>
      <c r="T157">
        <v>1.1000000000000001</v>
      </c>
      <c r="U157">
        <v>2.5230899999999998</v>
      </c>
      <c r="V157" s="3">
        <v>10.2639</v>
      </c>
      <c r="W157" s="2">
        <v>1.9</v>
      </c>
      <c r="X157" s="3">
        <v>207.036</v>
      </c>
      <c r="Y157">
        <v>0.28492299999999998</v>
      </c>
      <c r="Z157" s="4">
        <v>0.12909000000000001</v>
      </c>
      <c r="AA157" s="4">
        <v>7.7821000000000001E-2</v>
      </c>
      <c r="AB157" s="4">
        <v>0.203518</v>
      </c>
      <c r="AC157">
        <v>15.24</v>
      </c>
      <c r="AD157">
        <v>2.39</v>
      </c>
      <c r="AE157">
        <v>2.6</v>
      </c>
      <c r="AF157">
        <v>0.23915649999999999</v>
      </c>
      <c r="AG157">
        <v>0.21910089999999999</v>
      </c>
      <c r="AH157">
        <v>51.3</v>
      </c>
      <c r="AI157">
        <v>-1.2555350000000001</v>
      </c>
      <c r="AJ157">
        <v>3.94739</v>
      </c>
      <c r="AK157">
        <v>16.942219999999999</v>
      </c>
      <c r="AL157">
        <v>2.829809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</v>
      </c>
      <c r="BV157">
        <v>1</v>
      </c>
    </row>
    <row r="158" spans="1:74" x14ac:dyDescent="0.25">
      <c r="A158">
        <v>2004</v>
      </c>
      <c r="B158" t="s">
        <v>82</v>
      </c>
      <c r="C158">
        <v>5</v>
      </c>
      <c r="D158" t="s">
        <v>83</v>
      </c>
      <c r="E158">
        <v>7.92</v>
      </c>
      <c r="F158">
        <v>8.08</v>
      </c>
      <c r="G158">
        <v>2.42</v>
      </c>
      <c r="H158">
        <v>1.5</v>
      </c>
      <c r="I158">
        <v>4</v>
      </c>
      <c r="J158">
        <v>2</v>
      </c>
      <c r="K158">
        <v>4.32</v>
      </c>
      <c r="L158">
        <v>52.1</v>
      </c>
      <c r="M158">
        <v>3.6558999999999999</v>
      </c>
      <c r="N158">
        <v>27.080400000000001</v>
      </c>
      <c r="O158">
        <v>8.1137899999999998</v>
      </c>
      <c r="P158">
        <v>225.072</v>
      </c>
      <c r="Q158" s="1">
        <v>9700000000</v>
      </c>
      <c r="R158" s="1">
        <v>6700000000</v>
      </c>
      <c r="S158" s="1">
        <v>14000000000</v>
      </c>
      <c r="T158">
        <v>1.19</v>
      </c>
      <c r="U158">
        <v>2.4551500000000002</v>
      </c>
      <c r="V158" s="3">
        <v>10.2639</v>
      </c>
      <c r="W158" s="2">
        <v>1.9</v>
      </c>
      <c r="X158" s="3">
        <v>214.017</v>
      </c>
      <c r="Y158">
        <v>0.27746300000000002</v>
      </c>
      <c r="Z158" s="4">
        <v>0.123305</v>
      </c>
      <c r="AA158" s="4">
        <v>7.4580999999999995E-2</v>
      </c>
      <c r="AB158" s="4">
        <v>0.19580900000000001</v>
      </c>
      <c r="AC158">
        <v>15.24</v>
      </c>
      <c r="AD158">
        <v>2.39</v>
      </c>
      <c r="AE158">
        <v>2.6</v>
      </c>
      <c r="AF158">
        <v>0.28492329999999999</v>
      </c>
      <c r="AG158">
        <v>0.23915649999999999</v>
      </c>
      <c r="AH158">
        <v>51.8</v>
      </c>
      <c r="AI158">
        <v>-1.282068</v>
      </c>
      <c r="AJ158">
        <v>3.9531649999999998</v>
      </c>
      <c r="AK158">
        <v>18.655899999999999</v>
      </c>
      <c r="AL158">
        <v>2.9261620000000002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1</v>
      </c>
    </row>
    <row r="159" spans="1:74" x14ac:dyDescent="0.25">
      <c r="A159">
        <v>2005</v>
      </c>
      <c r="B159" t="s">
        <v>82</v>
      </c>
      <c r="C159">
        <v>5</v>
      </c>
      <c r="D159" t="s">
        <v>83</v>
      </c>
      <c r="E159">
        <v>7.5</v>
      </c>
      <c r="F159">
        <v>7.5</v>
      </c>
      <c r="G159">
        <v>2</v>
      </c>
      <c r="H159">
        <v>1.5</v>
      </c>
      <c r="I159">
        <v>4</v>
      </c>
      <c r="J159">
        <v>2</v>
      </c>
      <c r="K159">
        <v>4.0833300000000001</v>
      </c>
      <c r="L159">
        <v>52.2</v>
      </c>
      <c r="M159">
        <v>3.5478499999999999</v>
      </c>
      <c r="N159">
        <v>24.914400000000001</v>
      </c>
      <c r="O159">
        <v>8.8090600000000006</v>
      </c>
      <c r="P159">
        <v>213.15</v>
      </c>
      <c r="Q159" s="1">
        <v>10000000000</v>
      </c>
      <c r="R159" s="1">
        <v>7100000000</v>
      </c>
      <c r="S159" s="1">
        <v>15000000000</v>
      </c>
      <c r="T159">
        <v>1.17</v>
      </c>
      <c r="U159">
        <v>2.3882500000000002</v>
      </c>
      <c r="V159" s="3">
        <v>10.2639</v>
      </c>
      <c r="W159" s="2">
        <v>1.9</v>
      </c>
      <c r="X159" s="3">
        <v>233.52600000000001</v>
      </c>
      <c r="Y159">
        <v>0.27107900000000001</v>
      </c>
      <c r="Z159" s="4">
        <v>0.13281599999999999</v>
      </c>
      <c r="AA159" s="4">
        <v>8.5569999999999993E-2</v>
      </c>
      <c r="AB159" s="4">
        <v>0.23818700000000001</v>
      </c>
      <c r="AC159">
        <v>13.55</v>
      </c>
      <c r="AD159">
        <v>2.46</v>
      </c>
      <c r="AE159">
        <v>2</v>
      </c>
      <c r="AF159">
        <v>0.27746280000000001</v>
      </c>
      <c r="AG159">
        <v>0.28492329999999999</v>
      </c>
      <c r="AH159">
        <v>52.1</v>
      </c>
      <c r="AI159">
        <v>-1.305345</v>
      </c>
      <c r="AJ159">
        <v>3.955082</v>
      </c>
      <c r="AK159">
        <v>18.54785</v>
      </c>
      <c r="AL159">
        <v>2.9203540000000001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</row>
    <row r="160" spans="1:74" x14ac:dyDescent="0.25">
      <c r="A160">
        <v>2006</v>
      </c>
      <c r="B160" t="s">
        <v>82</v>
      </c>
      <c r="C160">
        <v>5</v>
      </c>
      <c r="D160" t="s">
        <v>83</v>
      </c>
      <c r="E160">
        <v>7.58</v>
      </c>
      <c r="F160">
        <v>7.25</v>
      </c>
      <c r="G160">
        <v>2</v>
      </c>
      <c r="H160">
        <v>1.5</v>
      </c>
      <c r="I160">
        <v>4</v>
      </c>
      <c r="J160">
        <v>2</v>
      </c>
      <c r="K160">
        <v>4.0549999999999997</v>
      </c>
      <c r="L160">
        <v>51.8</v>
      </c>
      <c r="M160">
        <v>4.12005</v>
      </c>
      <c r="N160">
        <v>27.3264</v>
      </c>
      <c r="O160">
        <v>5.57775</v>
      </c>
      <c r="P160">
        <v>210.04900000000001</v>
      </c>
      <c r="Q160" s="1">
        <v>10000000000</v>
      </c>
      <c r="R160" s="1">
        <v>7200000000</v>
      </c>
      <c r="S160" s="1">
        <v>16000000000</v>
      </c>
      <c r="T160">
        <v>1.1000000000000001</v>
      </c>
      <c r="U160">
        <v>2.3231700000000002</v>
      </c>
      <c r="V160" s="3">
        <v>10.2639</v>
      </c>
      <c r="W160" s="2">
        <v>1.9</v>
      </c>
      <c r="X160" s="3">
        <v>254.66900000000001</v>
      </c>
      <c r="Y160">
        <v>0.23020099999999999</v>
      </c>
      <c r="Z160" s="4">
        <v>0.108402</v>
      </c>
      <c r="AA160" s="4">
        <v>6.7968000000000001E-2</v>
      </c>
      <c r="AB160" s="4">
        <v>0.18820999999999999</v>
      </c>
      <c r="AC160">
        <v>13.55</v>
      </c>
      <c r="AD160">
        <v>2.46</v>
      </c>
      <c r="AE160">
        <v>2</v>
      </c>
      <c r="AF160">
        <v>0.27107910000000002</v>
      </c>
      <c r="AG160">
        <v>0.27746280000000001</v>
      </c>
      <c r="AH160">
        <v>52.2</v>
      </c>
      <c r="AI160">
        <v>-1.4688000000000001</v>
      </c>
      <c r="AJ160">
        <v>3.94739</v>
      </c>
      <c r="AK160">
        <v>19.120049999999999</v>
      </c>
      <c r="AL160">
        <v>2.9507370000000002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1</v>
      </c>
    </row>
    <row r="161" spans="1:74" x14ac:dyDescent="0.25">
      <c r="A161">
        <v>2007</v>
      </c>
      <c r="B161" t="s">
        <v>82</v>
      </c>
      <c r="C161">
        <v>5</v>
      </c>
      <c r="D161" t="s">
        <v>83</v>
      </c>
      <c r="E161">
        <v>7.38</v>
      </c>
      <c r="F161">
        <v>6.5</v>
      </c>
      <c r="G161">
        <v>2</v>
      </c>
      <c r="H161">
        <v>1.5</v>
      </c>
      <c r="I161">
        <v>4</v>
      </c>
      <c r="J161">
        <v>2</v>
      </c>
      <c r="K161">
        <v>3.8966699999999999</v>
      </c>
      <c r="L161">
        <v>51.3</v>
      </c>
      <c r="M161">
        <v>3.8190400000000002</v>
      </c>
      <c r="N161">
        <v>32.1935</v>
      </c>
      <c r="O161">
        <v>6.93621</v>
      </c>
      <c r="P161">
        <v>199.899</v>
      </c>
      <c r="Q161" s="1">
        <v>12000000000</v>
      </c>
      <c r="R161" s="1">
        <v>7400000000</v>
      </c>
      <c r="S161" s="1">
        <v>17000000000</v>
      </c>
      <c r="T161">
        <v>1.17</v>
      </c>
      <c r="U161">
        <v>2.2564799999999998</v>
      </c>
      <c r="V161" s="3">
        <v>10.2639</v>
      </c>
      <c r="W161" s="2">
        <v>1.9</v>
      </c>
      <c r="X161" s="3">
        <v>275.82499999999999</v>
      </c>
      <c r="Y161">
        <v>0.17567199999999999</v>
      </c>
      <c r="Z161" s="4">
        <v>6.7233000000000001E-2</v>
      </c>
      <c r="AA161" s="4">
        <v>3.5924999999999999E-2</v>
      </c>
      <c r="AB161" s="4">
        <v>0.10134600000000001</v>
      </c>
      <c r="AC161">
        <v>13.55</v>
      </c>
      <c r="AD161">
        <v>2.46</v>
      </c>
      <c r="AE161">
        <v>2</v>
      </c>
      <c r="AF161">
        <v>0.2302015</v>
      </c>
      <c r="AG161">
        <v>0.27107910000000002</v>
      </c>
      <c r="AH161">
        <v>51.8</v>
      </c>
      <c r="AI161">
        <v>-1.739136</v>
      </c>
      <c r="AJ161">
        <v>3.9376910000000001</v>
      </c>
      <c r="AK161">
        <v>18.819040000000001</v>
      </c>
      <c r="AL161">
        <v>2.934869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1</v>
      </c>
    </row>
    <row r="162" spans="1:74" x14ac:dyDescent="0.25">
      <c r="A162">
        <v>2008</v>
      </c>
      <c r="B162" t="s">
        <v>82</v>
      </c>
      <c r="C162">
        <v>5</v>
      </c>
      <c r="D162" t="s">
        <v>83</v>
      </c>
      <c r="E162">
        <v>6.42</v>
      </c>
      <c r="F162">
        <v>6.5</v>
      </c>
      <c r="G162">
        <v>2</v>
      </c>
      <c r="H162">
        <v>1.5</v>
      </c>
      <c r="I162">
        <v>4</v>
      </c>
      <c r="J162">
        <v>2</v>
      </c>
      <c r="K162">
        <v>3.7366700000000002</v>
      </c>
      <c r="L162">
        <v>50.6</v>
      </c>
      <c r="M162">
        <v>1.97959</v>
      </c>
      <c r="N162">
        <v>33.5974</v>
      </c>
      <c r="O162">
        <v>11.4034</v>
      </c>
      <c r="P162">
        <v>189.07499999999999</v>
      </c>
      <c r="Q162" s="1">
        <v>12000000000</v>
      </c>
      <c r="R162" s="1">
        <v>7400000000</v>
      </c>
      <c r="S162" s="1">
        <v>17000000000</v>
      </c>
      <c r="T162">
        <v>1.1200000000000001</v>
      </c>
      <c r="U162">
        <v>2.1842600000000001</v>
      </c>
      <c r="V162" s="3">
        <v>10.2639</v>
      </c>
      <c r="W162" s="2">
        <v>1.9</v>
      </c>
      <c r="X162" s="3">
        <v>284.77699999999999</v>
      </c>
      <c r="Y162">
        <v>0.16891300000000001</v>
      </c>
      <c r="Z162" s="4">
        <v>6.7988999999999994E-2</v>
      </c>
      <c r="AA162" s="4">
        <v>3.8203000000000001E-2</v>
      </c>
      <c r="AB162" s="4">
        <v>0.10724599999999999</v>
      </c>
      <c r="AC162">
        <v>13.55</v>
      </c>
      <c r="AD162">
        <v>2.46</v>
      </c>
      <c r="AE162">
        <v>2.7721499999999999</v>
      </c>
      <c r="AF162">
        <v>0.1756722</v>
      </c>
      <c r="AG162">
        <v>0.2302015</v>
      </c>
      <c r="AH162">
        <v>51.3</v>
      </c>
      <c r="AI162">
        <v>-1.77837</v>
      </c>
      <c r="AJ162">
        <v>3.9239519999999999</v>
      </c>
      <c r="AK162">
        <v>16.979590000000002</v>
      </c>
      <c r="AL162">
        <v>2.8320120000000002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1</v>
      </c>
    </row>
    <row r="163" spans="1:74" x14ac:dyDescent="0.25">
      <c r="A163">
        <v>2009</v>
      </c>
      <c r="B163" t="s">
        <v>82</v>
      </c>
      <c r="C163">
        <v>5</v>
      </c>
      <c r="D163" t="s">
        <v>83</v>
      </c>
      <c r="E163">
        <v>5.96</v>
      </c>
      <c r="F163">
        <v>6.5</v>
      </c>
      <c r="G163">
        <v>2</v>
      </c>
      <c r="H163">
        <v>1.5</v>
      </c>
      <c r="I163">
        <v>4</v>
      </c>
      <c r="J163">
        <v>2</v>
      </c>
      <c r="K163">
        <v>3.66</v>
      </c>
      <c r="L163">
        <v>49.8</v>
      </c>
      <c r="M163">
        <v>-4.4645099999999998</v>
      </c>
      <c r="N163">
        <v>22.007899999999999</v>
      </c>
      <c r="O163">
        <v>5.49634</v>
      </c>
      <c r="P163">
        <v>182.268</v>
      </c>
      <c r="Q163" s="1">
        <v>8800000000</v>
      </c>
      <c r="R163" s="1">
        <v>6300000000</v>
      </c>
      <c r="S163" s="1">
        <v>17000000000</v>
      </c>
      <c r="T163">
        <v>0.89400000000000002</v>
      </c>
      <c r="U163">
        <v>2.1055600000000001</v>
      </c>
      <c r="V163" s="3">
        <v>10.2639</v>
      </c>
      <c r="W163" s="2">
        <v>1.9</v>
      </c>
      <c r="X163" s="3">
        <v>279.87400000000002</v>
      </c>
      <c r="Y163">
        <v>0.14163400000000001</v>
      </c>
      <c r="Z163" s="4">
        <v>4.9250000000000002E-2</v>
      </c>
      <c r="AA163" s="4">
        <v>2.4416E-2</v>
      </c>
      <c r="AB163" s="4">
        <v>7.1373000000000006E-2</v>
      </c>
      <c r="AC163">
        <v>13.55</v>
      </c>
      <c r="AD163">
        <v>2.46</v>
      </c>
      <c r="AE163">
        <v>20.191199999999998</v>
      </c>
      <c r="AF163">
        <v>0.16891329999999999</v>
      </c>
      <c r="AG163">
        <v>0.1756722</v>
      </c>
      <c r="AH163">
        <v>50.6</v>
      </c>
      <c r="AI163">
        <v>-1.95451</v>
      </c>
      <c r="AJ163">
        <v>3.9080149999999998</v>
      </c>
      <c r="AK163">
        <v>10.535489999999999</v>
      </c>
      <c r="AL163">
        <v>2.3547500000000001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1</v>
      </c>
    </row>
    <row r="164" spans="1:74" x14ac:dyDescent="0.25">
      <c r="A164">
        <v>2010</v>
      </c>
      <c r="B164" t="s">
        <v>82</v>
      </c>
      <c r="C164">
        <v>5</v>
      </c>
      <c r="D164" t="s">
        <v>83</v>
      </c>
      <c r="E164">
        <v>7.46</v>
      </c>
      <c r="F164">
        <v>6.5</v>
      </c>
      <c r="G164">
        <v>2</v>
      </c>
      <c r="H164">
        <v>1.5</v>
      </c>
      <c r="I164">
        <v>4</v>
      </c>
      <c r="J164">
        <v>2</v>
      </c>
      <c r="K164">
        <v>3.91</v>
      </c>
      <c r="L164">
        <v>49.6</v>
      </c>
      <c r="M164">
        <v>1.6523099999999999</v>
      </c>
      <c r="N164">
        <v>21.555900000000001</v>
      </c>
      <c r="O164">
        <v>4.6988899999999996</v>
      </c>
      <c r="P164">
        <v>193.93600000000001</v>
      </c>
      <c r="Q164" s="1">
        <v>10000000000</v>
      </c>
      <c r="R164" s="1">
        <v>7200000000</v>
      </c>
      <c r="S164" s="1">
        <v>18000000000</v>
      </c>
      <c r="T164">
        <v>0.98199999999999998</v>
      </c>
      <c r="U164">
        <v>2.02441</v>
      </c>
      <c r="V164" s="3">
        <v>10.2639</v>
      </c>
      <c r="W164" s="2">
        <v>1.9</v>
      </c>
      <c r="X164" s="3">
        <v>277.64600000000002</v>
      </c>
      <c r="Y164">
        <v>0.15556700000000001</v>
      </c>
      <c r="Z164" s="4">
        <v>5.4819E-2</v>
      </c>
      <c r="AA164" s="4">
        <v>2.7428999999999999E-2</v>
      </c>
      <c r="AB164" s="4">
        <v>8.0046999999999993E-2</v>
      </c>
      <c r="AC164">
        <v>13.58</v>
      </c>
      <c r="AD164">
        <v>1.93</v>
      </c>
      <c r="AE164">
        <v>2.7752300000000001</v>
      </c>
      <c r="AF164">
        <v>0.1416338</v>
      </c>
      <c r="AG164">
        <v>0.16891329999999999</v>
      </c>
      <c r="AH164">
        <v>49.8</v>
      </c>
      <c r="AI164">
        <v>-1.8606769999999999</v>
      </c>
      <c r="AJ164">
        <v>3.903991</v>
      </c>
      <c r="AK164">
        <v>16.65231</v>
      </c>
      <c r="AL164">
        <v>2.8125490000000002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1</v>
      </c>
    </row>
    <row r="165" spans="1:74" x14ac:dyDescent="0.25">
      <c r="A165">
        <v>2011</v>
      </c>
      <c r="B165" t="s">
        <v>82</v>
      </c>
      <c r="C165">
        <v>5</v>
      </c>
      <c r="D165" t="s">
        <v>83</v>
      </c>
      <c r="E165">
        <v>7.67</v>
      </c>
      <c r="F165">
        <v>6.5</v>
      </c>
      <c r="G165">
        <v>2</v>
      </c>
      <c r="H165">
        <v>1.92</v>
      </c>
      <c r="I165">
        <v>4.5</v>
      </c>
      <c r="J165">
        <v>2</v>
      </c>
      <c r="K165">
        <v>4.0983299999999998</v>
      </c>
      <c r="L165">
        <v>49.6</v>
      </c>
      <c r="M165">
        <v>1.8374600000000001</v>
      </c>
      <c r="N165">
        <v>24.440799999999999</v>
      </c>
      <c r="O165">
        <v>6.7622799999999996</v>
      </c>
      <c r="P165">
        <v>203.27699999999999</v>
      </c>
      <c r="Q165" s="1">
        <v>11000000000</v>
      </c>
      <c r="R165" s="1">
        <v>7900000000</v>
      </c>
      <c r="S165" s="1">
        <v>18000000000</v>
      </c>
      <c r="T165">
        <v>1.04</v>
      </c>
      <c r="U165">
        <v>1.9431700000000001</v>
      </c>
      <c r="V165" s="3">
        <v>10.2639</v>
      </c>
      <c r="W165" s="2">
        <v>1.9</v>
      </c>
      <c r="X165" s="3">
        <v>272.87200000000001</v>
      </c>
      <c r="Y165">
        <v>0.17436399999999999</v>
      </c>
      <c r="Z165" s="4">
        <v>7.1598999999999996E-2</v>
      </c>
      <c r="AA165" s="4">
        <v>4.156E-2</v>
      </c>
      <c r="AB165" s="4">
        <v>0.11858299999999999</v>
      </c>
      <c r="AC165">
        <v>13.58</v>
      </c>
      <c r="AD165">
        <v>1.93</v>
      </c>
      <c r="AE165">
        <v>4.2085600000000003</v>
      </c>
      <c r="AF165">
        <v>0.15556719999999999</v>
      </c>
      <c r="AG165">
        <v>0.1416338</v>
      </c>
      <c r="AH165">
        <v>49.6</v>
      </c>
      <c r="AI165">
        <v>-1.74661</v>
      </c>
      <c r="AJ165">
        <v>3.903991</v>
      </c>
      <c r="AK165">
        <v>16.83746</v>
      </c>
      <c r="AL165">
        <v>2.8236059999999998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1</v>
      </c>
    </row>
    <row r="166" spans="1:74" x14ac:dyDescent="0.25">
      <c r="A166">
        <v>2012</v>
      </c>
      <c r="B166" t="s">
        <v>82</v>
      </c>
      <c r="C166">
        <v>5</v>
      </c>
      <c r="D166" t="s">
        <v>83</v>
      </c>
      <c r="E166">
        <v>7.5</v>
      </c>
      <c r="F166">
        <v>6.5</v>
      </c>
      <c r="G166">
        <v>1.67</v>
      </c>
      <c r="H166">
        <v>1.5</v>
      </c>
      <c r="I166">
        <v>4.5</v>
      </c>
      <c r="J166">
        <v>2</v>
      </c>
      <c r="K166">
        <v>3.9449999999999998</v>
      </c>
      <c r="L166">
        <v>49.2</v>
      </c>
      <c r="M166">
        <v>2.2002700000000002</v>
      </c>
      <c r="N166">
        <v>24.370999999999999</v>
      </c>
      <c r="O166">
        <v>5.1961899999999996</v>
      </c>
      <c r="P166">
        <v>194.09399999999999</v>
      </c>
      <c r="Q166" s="1">
        <v>12000000000</v>
      </c>
      <c r="R166" s="1">
        <v>8600000000</v>
      </c>
      <c r="S166" s="1">
        <v>19000000000</v>
      </c>
      <c r="T166">
        <v>1.0900000000000001</v>
      </c>
      <c r="U166">
        <v>1.8693200000000001</v>
      </c>
      <c r="V166" s="3">
        <v>10.2639</v>
      </c>
      <c r="W166" s="2">
        <v>1.9</v>
      </c>
      <c r="X166" s="3">
        <v>243.673</v>
      </c>
      <c r="Y166">
        <v>0.20063700000000001</v>
      </c>
      <c r="Z166" s="4">
        <v>8.2567000000000002E-2</v>
      </c>
      <c r="AA166" s="4">
        <v>4.6869000000000001E-2</v>
      </c>
      <c r="AB166" s="4">
        <v>0.13274</v>
      </c>
      <c r="AC166">
        <v>13.58</v>
      </c>
      <c r="AD166">
        <v>1.93</v>
      </c>
      <c r="AE166">
        <v>4.2085600000000003</v>
      </c>
      <c r="AF166">
        <v>0.17436409999999999</v>
      </c>
      <c r="AG166">
        <v>0.15556719999999999</v>
      </c>
      <c r="AH166">
        <v>49.6</v>
      </c>
      <c r="AI166">
        <v>-1.6062559999999999</v>
      </c>
      <c r="AJ166">
        <v>3.8958940000000002</v>
      </c>
      <c r="AK166">
        <v>17.20027</v>
      </c>
      <c r="AL166">
        <v>2.8449249999999999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1</v>
      </c>
    </row>
    <row r="167" spans="1:74" x14ac:dyDescent="0.25">
      <c r="A167">
        <v>2013</v>
      </c>
      <c r="B167" t="s">
        <v>82</v>
      </c>
      <c r="C167">
        <v>5</v>
      </c>
      <c r="D167" t="s">
        <v>83</v>
      </c>
      <c r="E167">
        <v>6.92</v>
      </c>
      <c r="F167">
        <v>6.83</v>
      </c>
      <c r="G167">
        <v>1.5</v>
      </c>
      <c r="H167">
        <v>1.5</v>
      </c>
      <c r="I167">
        <v>4.5</v>
      </c>
      <c r="J167">
        <v>2</v>
      </c>
      <c r="K167">
        <v>3.875</v>
      </c>
      <c r="L167">
        <v>48.5</v>
      </c>
      <c r="M167">
        <v>0.94763699999999995</v>
      </c>
      <c r="N167">
        <v>23.5854</v>
      </c>
      <c r="O167">
        <v>5.1619000000000002</v>
      </c>
      <c r="P167">
        <v>187.93799999999999</v>
      </c>
      <c r="Q167" s="1">
        <v>12000000000</v>
      </c>
      <c r="R167" s="1">
        <v>8500000000</v>
      </c>
      <c r="S167" s="1">
        <v>19000000000</v>
      </c>
      <c r="T167">
        <v>1.05</v>
      </c>
      <c r="U167">
        <v>1.81013</v>
      </c>
      <c r="V167" s="3">
        <v>10.2639</v>
      </c>
      <c r="W167" s="2">
        <v>1.9</v>
      </c>
      <c r="X167" s="3">
        <v>237.98099999999999</v>
      </c>
      <c r="Y167">
        <v>0.17677899999999999</v>
      </c>
      <c r="Z167" s="4">
        <v>6.8340999999999999E-2</v>
      </c>
      <c r="AA167" s="4">
        <v>3.6726000000000002E-2</v>
      </c>
      <c r="AB167" s="4">
        <v>0.104703</v>
      </c>
      <c r="AC167">
        <v>13.58</v>
      </c>
      <c r="AD167">
        <v>1.93</v>
      </c>
      <c r="AE167">
        <v>5.64832</v>
      </c>
      <c r="AF167">
        <v>0.20063739999999999</v>
      </c>
      <c r="AG167">
        <v>0.17436409999999999</v>
      </c>
      <c r="AH167">
        <v>49.2</v>
      </c>
      <c r="AI167">
        <v>-1.732853</v>
      </c>
      <c r="AJ167">
        <v>3.881564</v>
      </c>
      <c r="AK167">
        <v>15.94764</v>
      </c>
      <c r="AL167">
        <v>2.7693110000000001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1</v>
      </c>
    </row>
    <row r="168" spans="1:74" x14ac:dyDescent="0.25">
      <c r="A168">
        <v>2014</v>
      </c>
      <c r="B168" t="s">
        <v>82</v>
      </c>
      <c r="C168">
        <v>5</v>
      </c>
      <c r="D168" t="s">
        <v>83</v>
      </c>
      <c r="E168">
        <v>6.5</v>
      </c>
      <c r="F168">
        <v>7</v>
      </c>
      <c r="G168">
        <v>1.63</v>
      </c>
      <c r="H168">
        <v>1.5</v>
      </c>
      <c r="I168">
        <v>4.5</v>
      </c>
      <c r="J168">
        <v>2</v>
      </c>
      <c r="K168">
        <v>3.855</v>
      </c>
      <c r="L168">
        <v>47.6</v>
      </c>
      <c r="M168">
        <v>1.25074</v>
      </c>
      <c r="N168">
        <v>22.285399999999999</v>
      </c>
      <c r="O168">
        <v>6.1292499999999999</v>
      </c>
      <c r="P168">
        <v>183.49799999999999</v>
      </c>
      <c r="Q168" s="1">
        <v>12000000000</v>
      </c>
      <c r="R168" s="1">
        <v>8800000000</v>
      </c>
      <c r="S168" s="1">
        <v>20000000000</v>
      </c>
      <c r="T168">
        <v>1.04</v>
      </c>
      <c r="U168">
        <v>1.7692699999999999</v>
      </c>
      <c r="V168" s="3">
        <v>10.2639</v>
      </c>
      <c r="W168" s="2">
        <v>1.9</v>
      </c>
      <c r="X168" s="3">
        <v>242.26400000000001</v>
      </c>
      <c r="Y168">
        <v>0.16289100000000001</v>
      </c>
      <c r="Z168" s="4">
        <v>5.5190000000000003E-2</v>
      </c>
      <c r="AA168" s="4">
        <v>2.6949000000000001E-2</v>
      </c>
      <c r="AB168" s="4">
        <v>7.8644000000000006E-2</v>
      </c>
      <c r="AC168">
        <v>13.58</v>
      </c>
      <c r="AD168">
        <v>1.93</v>
      </c>
      <c r="AE168">
        <v>5.64832</v>
      </c>
      <c r="AF168">
        <v>0.1767793</v>
      </c>
      <c r="AG168">
        <v>0.20063739999999999</v>
      </c>
      <c r="AH168">
        <v>48.5</v>
      </c>
      <c r="AI168">
        <v>-1.814676</v>
      </c>
      <c r="AJ168">
        <v>3.8628330000000002</v>
      </c>
      <c r="AK168">
        <v>16.25074</v>
      </c>
      <c r="AL168">
        <v>2.788138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1</v>
      </c>
      <c r="BV168">
        <v>1</v>
      </c>
    </row>
    <row r="169" spans="1:74" x14ac:dyDescent="0.25">
      <c r="A169">
        <v>2015</v>
      </c>
      <c r="B169" t="s">
        <v>82</v>
      </c>
      <c r="C169">
        <v>5</v>
      </c>
      <c r="D169" t="s">
        <v>83</v>
      </c>
      <c r="E169">
        <v>7.5</v>
      </c>
      <c r="F169">
        <v>7.04</v>
      </c>
      <c r="G169">
        <v>2.5</v>
      </c>
      <c r="H169">
        <v>1.5</v>
      </c>
      <c r="I169">
        <v>4.5</v>
      </c>
      <c r="J169">
        <v>2</v>
      </c>
      <c r="K169">
        <v>4.17333</v>
      </c>
      <c r="L169">
        <v>47.1</v>
      </c>
      <c r="M169">
        <v>2.04739</v>
      </c>
      <c r="N169">
        <v>23.683</v>
      </c>
      <c r="O169">
        <v>3.1578300000000001</v>
      </c>
      <c r="P169">
        <v>196.56399999999999</v>
      </c>
      <c r="Q169" s="1">
        <v>13000000000</v>
      </c>
      <c r="R169" s="1">
        <v>9100000000</v>
      </c>
      <c r="S169" s="1">
        <v>21000000000</v>
      </c>
      <c r="T169">
        <v>1.06</v>
      </c>
      <c r="U169">
        <v>1.7414700000000001</v>
      </c>
      <c r="V169" s="3">
        <v>10.2639</v>
      </c>
      <c r="W169" s="2">
        <v>1.9</v>
      </c>
      <c r="X169" s="3">
        <v>239.93899999999999</v>
      </c>
      <c r="Y169">
        <v>0.163522</v>
      </c>
      <c r="Z169" s="4">
        <v>5.8115E-2</v>
      </c>
      <c r="AA169" s="4">
        <v>2.9222999999999999E-2</v>
      </c>
      <c r="AB169" s="4">
        <v>8.5545999999999997E-2</v>
      </c>
      <c r="AC169">
        <v>13.58</v>
      </c>
      <c r="AD169">
        <v>1.93</v>
      </c>
      <c r="AE169">
        <v>5.1760400000000004</v>
      </c>
      <c r="AF169">
        <v>0.1628907</v>
      </c>
      <c r="AG169">
        <v>0.1767793</v>
      </c>
      <c r="AH169">
        <v>47.6</v>
      </c>
      <c r="AI169">
        <v>-1.810808</v>
      </c>
      <c r="AJ169">
        <v>3.8522729999999998</v>
      </c>
      <c r="AK169">
        <v>17.04739</v>
      </c>
      <c r="AL169">
        <v>2.8359969999999999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</v>
      </c>
      <c r="BS169">
        <v>0</v>
      </c>
      <c r="BT169">
        <v>0</v>
      </c>
      <c r="BU169">
        <v>1</v>
      </c>
      <c r="BV169">
        <v>1</v>
      </c>
    </row>
    <row r="170" spans="1:74" x14ac:dyDescent="0.25">
      <c r="A170">
        <v>2016</v>
      </c>
      <c r="B170" t="s">
        <v>82</v>
      </c>
      <c r="C170">
        <v>5</v>
      </c>
      <c r="D170" t="s">
        <v>83</v>
      </c>
      <c r="E170">
        <v>7.25</v>
      </c>
      <c r="F170">
        <v>7.5</v>
      </c>
      <c r="G170">
        <v>2.5</v>
      </c>
      <c r="H170">
        <v>1.5</v>
      </c>
      <c r="I170">
        <v>4.5</v>
      </c>
      <c r="J170">
        <v>2</v>
      </c>
      <c r="K170">
        <v>4.2083300000000001</v>
      </c>
      <c r="L170">
        <v>46.9</v>
      </c>
      <c r="M170">
        <v>2.12358</v>
      </c>
      <c r="N170">
        <v>22.034500000000001</v>
      </c>
      <c r="O170">
        <v>2.7246100000000002</v>
      </c>
      <c r="P170">
        <v>197.37100000000001</v>
      </c>
      <c r="Q170" s="1">
        <v>13000000000</v>
      </c>
      <c r="R170" s="1">
        <v>9100000000</v>
      </c>
      <c r="S170" s="1">
        <v>22000000000</v>
      </c>
      <c r="T170">
        <v>1.02</v>
      </c>
      <c r="U170">
        <v>1.71776</v>
      </c>
      <c r="V170" s="3">
        <v>10.2639</v>
      </c>
      <c r="W170" s="2">
        <v>1.9</v>
      </c>
      <c r="X170" s="3">
        <v>253.54400000000001</v>
      </c>
      <c r="Y170">
        <v>0.161105</v>
      </c>
      <c r="Z170" s="4">
        <v>6.2496000000000003E-2</v>
      </c>
      <c r="AA170" s="4">
        <v>3.3370999999999998E-2</v>
      </c>
      <c r="AB170" s="4">
        <v>9.4882999999999995E-2</v>
      </c>
      <c r="AC170">
        <v>13.58</v>
      </c>
      <c r="AD170">
        <v>1.93</v>
      </c>
      <c r="AE170">
        <v>3.67164</v>
      </c>
      <c r="AF170">
        <v>0.163522</v>
      </c>
      <c r="AG170">
        <v>0.1628907</v>
      </c>
      <c r="AH170">
        <v>47.1</v>
      </c>
      <c r="AI170">
        <v>-1.825698</v>
      </c>
      <c r="AJ170">
        <v>3.8480180000000002</v>
      </c>
      <c r="AK170">
        <v>17.12358</v>
      </c>
      <c r="AL170">
        <v>2.8404560000000001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v>1</v>
      </c>
      <c r="BV170">
        <v>1</v>
      </c>
    </row>
    <row r="171" spans="1:74" x14ac:dyDescent="0.25">
      <c r="A171">
        <v>2017</v>
      </c>
      <c r="B171" t="s">
        <v>82</v>
      </c>
      <c r="C171">
        <v>5</v>
      </c>
      <c r="D171" t="s">
        <v>83</v>
      </c>
      <c r="E171">
        <v>6.92</v>
      </c>
      <c r="F171">
        <v>7.5</v>
      </c>
      <c r="G171">
        <v>2.17</v>
      </c>
      <c r="H171">
        <v>2</v>
      </c>
      <c r="I171">
        <v>4.5</v>
      </c>
      <c r="J171">
        <v>2</v>
      </c>
      <c r="K171">
        <v>4.1816700000000004</v>
      </c>
      <c r="L171">
        <v>46.8</v>
      </c>
      <c r="M171">
        <v>3.0836199999999998</v>
      </c>
      <c r="N171">
        <v>23.5321</v>
      </c>
      <c r="O171">
        <v>3.9343599999999999</v>
      </c>
      <c r="P171">
        <v>195.702</v>
      </c>
      <c r="Q171" s="1">
        <v>14000000000</v>
      </c>
      <c r="R171" s="1">
        <v>9600000000</v>
      </c>
      <c r="S171" s="1">
        <v>23000000000</v>
      </c>
      <c r="T171">
        <v>1.04</v>
      </c>
      <c r="U171">
        <v>1.6922699999999999</v>
      </c>
      <c r="V171" s="3">
        <v>10.2639</v>
      </c>
      <c r="W171" s="2">
        <v>1.9</v>
      </c>
      <c r="X171" s="3">
        <v>249.80199999999999</v>
      </c>
      <c r="Y171">
        <v>0.15435299999999999</v>
      </c>
      <c r="Z171" s="4">
        <v>5.7074E-2</v>
      </c>
      <c r="AA171" s="4">
        <v>2.9158E-2</v>
      </c>
      <c r="AB171" s="4">
        <v>8.2180000000000003E-2</v>
      </c>
      <c r="AC171">
        <v>13.58</v>
      </c>
      <c r="AD171">
        <v>1.93</v>
      </c>
      <c r="AE171">
        <v>4.5002199999999997</v>
      </c>
      <c r="AF171">
        <v>0.1611051</v>
      </c>
      <c r="AG171">
        <v>0.163522</v>
      </c>
      <c r="AH171">
        <v>46.9</v>
      </c>
      <c r="AI171">
        <v>-1.868514</v>
      </c>
      <c r="AJ171">
        <v>3.8458830000000002</v>
      </c>
      <c r="AK171">
        <v>18.08362</v>
      </c>
      <c r="AL171">
        <v>2.8950070000000001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</v>
      </c>
      <c r="BU171">
        <v>1</v>
      </c>
      <c r="BV171">
        <v>1</v>
      </c>
    </row>
    <row r="172" spans="1:74" x14ac:dyDescent="0.25">
      <c r="A172">
        <v>1984</v>
      </c>
      <c r="B172" t="s">
        <v>84</v>
      </c>
      <c r="C172">
        <v>6</v>
      </c>
      <c r="D172" t="s">
        <v>85</v>
      </c>
      <c r="E172">
        <v>6.58</v>
      </c>
      <c r="F172">
        <v>6.5</v>
      </c>
      <c r="G172">
        <v>3</v>
      </c>
      <c r="H172">
        <v>2.83</v>
      </c>
      <c r="I172">
        <v>3.83</v>
      </c>
      <c r="J172">
        <v>2.42</v>
      </c>
      <c r="K172">
        <v>4.1933299999999996</v>
      </c>
      <c r="L172">
        <v>40.700000000000003</v>
      </c>
      <c r="M172">
        <v>1.4643699999999999</v>
      </c>
      <c r="N172">
        <v>20.8504</v>
      </c>
      <c r="O172">
        <v>8.3189100000000007</v>
      </c>
      <c r="P172">
        <v>170.66900000000001</v>
      </c>
      <c r="Q172" s="1">
        <v>22000000000</v>
      </c>
      <c r="R172" s="1">
        <v>21000000000</v>
      </c>
      <c r="S172" s="1">
        <v>330000000000</v>
      </c>
      <c r="T172">
        <v>0.13</v>
      </c>
      <c r="U172">
        <v>2.2958099999999999</v>
      </c>
      <c r="V172" s="3">
        <v>15.2829</v>
      </c>
      <c r="W172" s="2">
        <v>1.9</v>
      </c>
      <c r="X172" s="3">
        <v>65.821700000000007</v>
      </c>
      <c r="Y172">
        <v>0.56091400000000002</v>
      </c>
      <c r="Z172" s="4">
        <v>0.17618</v>
      </c>
      <c r="AA172" s="4">
        <v>7.3991000000000001E-2</v>
      </c>
      <c r="AB172" s="4">
        <v>0.23801</v>
      </c>
      <c r="AC172">
        <v>66.3</v>
      </c>
      <c r="AD172">
        <v>1.22</v>
      </c>
      <c r="AE172">
        <v>4</v>
      </c>
      <c r="AF172">
        <v>0.15435280000000001</v>
      </c>
      <c r="AG172">
        <v>0.1611051</v>
      </c>
      <c r="AH172">
        <v>46.8</v>
      </c>
      <c r="AI172">
        <v>-0.57818840000000005</v>
      </c>
      <c r="AJ172">
        <v>3.7062279999999999</v>
      </c>
      <c r="AK172">
        <v>16.464369999999999</v>
      </c>
      <c r="AL172">
        <v>2.801199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1</v>
      </c>
    </row>
    <row r="173" spans="1:74" x14ac:dyDescent="0.25">
      <c r="A173">
        <v>1985</v>
      </c>
      <c r="B173" t="s">
        <v>84</v>
      </c>
      <c r="C173">
        <v>6</v>
      </c>
      <c r="D173" t="s">
        <v>85</v>
      </c>
      <c r="E173">
        <v>8.08</v>
      </c>
      <c r="F173">
        <v>7</v>
      </c>
      <c r="G173">
        <v>3</v>
      </c>
      <c r="H173">
        <v>2</v>
      </c>
      <c r="I173">
        <v>3.17</v>
      </c>
      <c r="J173">
        <v>3</v>
      </c>
      <c r="K173">
        <v>4.375</v>
      </c>
      <c r="L173">
        <v>40.799999999999997</v>
      </c>
      <c r="M173">
        <v>2.90238</v>
      </c>
      <c r="N173">
        <v>21.8033</v>
      </c>
      <c r="O173">
        <v>5.5564200000000001</v>
      </c>
      <c r="P173">
        <v>178.5</v>
      </c>
      <c r="Q173" s="1">
        <v>25000000000</v>
      </c>
      <c r="R173" s="1">
        <v>20000000000</v>
      </c>
      <c r="S173" s="1">
        <v>350000000000</v>
      </c>
      <c r="T173">
        <v>0.129</v>
      </c>
      <c r="U173">
        <v>2.2598500000000001</v>
      </c>
      <c r="V173" s="3">
        <v>15.2829</v>
      </c>
      <c r="W173" s="2">
        <v>1.9</v>
      </c>
      <c r="X173" s="3">
        <v>67.626000000000005</v>
      </c>
      <c r="Y173">
        <v>0.54311799999999999</v>
      </c>
      <c r="Z173" s="4">
        <v>0.16609299999999999</v>
      </c>
      <c r="AA173" s="4">
        <v>6.8128999999999995E-2</v>
      </c>
      <c r="AB173" s="4">
        <v>0.221804</v>
      </c>
      <c r="AC173">
        <v>58.54</v>
      </c>
      <c r="AD173">
        <v>1.74</v>
      </c>
      <c r="AE173">
        <v>4</v>
      </c>
      <c r="AF173">
        <v>0.56091360000000001</v>
      </c>
      <c r="AG173">
        <v>0.15435280000000001</v>
      </c>
      <c r="AH173">
        <v>40.700000000000003</v>
      </c>
      <c r="AI173">
        <v>-0.61042830000000003</v>
      </c>
      <c r="AJ173">
        <v>3.708682</v>
      </c>
      <c r="AK173">
        <v>17.902380000000001</v>
      </c>
      <c r="AL173">
        <v>2.8849339999999999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v>1</v>
      </c>
    </row>
    <row r="174" spans="1:74" x14ac:dyDescent="0.25">
      <c r="A174">
        <v>1986</v>
      </c>
      <c r="B174" t="s">
        <v>84</v>
      </c>
      <c r="C174">
        <v>6</v>
      </c>
      <c r="D174" t="s">
        <v>85</v>
      </c>
      <c r="E174">
        <v>7.83</v>
      </c>
      <c r="F174">
        <v>7</v>
      </c>
      <c r="G174">
        <v>3</v>
      </c>
      <c r="H174">
        <v>2</v>
      </c>
      <c r="I174">
        <v>4</v>
      </c>
      <c r="J174">
        <v>3</v>
      </c>
      <c r="K174">
        <v>4.4716699999999996</v>
      </c>
      <c r="L174">
        <v>40.9</v>
      </c>
      <c r="M174">
        <v>2.4751699999999999</v>
      </c>
      <c r="N174">
        <v>22.9009</v>
      </c>
      <c r="O174">
        <v>8.7297200000000004</v>
      </c>
      <c r="P174">
        <v>182.89099999999999</v>
      </c>
      <c r="Q174" s="1">
        <v>30000000000</v>
      </c>
      <c r="R174" s="1">
        <v>21000000000</v>
      </c>
      <c r="S174" s="1">
        <v>370000000000</v>
      </c>
      <c r="T174">
        <v>0.14000000000000001</v>
      </c>
      <c r="U174">
        <v>2.2209599999999998</v>
      </c>
      <c r="V174" s="3">
        <v>15.2829</v>
      </c>
      <c r="W174" s="2">
        <v>1.9</v>
      </c>
      <c r="X174" s="3">
        <v>68.542599999999993</v>
      </c>
      <c r="Y174">
        <v>0.53640200000000005</v>
      </c>
      <c r="Z174" s="4">
        <v>0.16153699999999999</v>
      </c>
      <c r="AA174" s="4">
        <v>6.5252000000000004E-2</v>
      </c>
      <c r="AB174" s="4">
        <v>0.21379200000000001</v>
      </c>
      <c r="AC174">
        <v>58.54</v>
      </c>
      <c r="AD174">
        <v>1.74</v>
      </c>
      <c r="AE174">
        <v>4</v>
      </c>
      <c r="AF174">
        <v>0.5431182</v>
      </c>
      <c r="AG174">
        <v>0.56091360000000001</v>
      </c>
      <c r="AH174">
        <v>40.799999999999997</v>
      </c>
      <c r="AI174">
        <v>-0.62287090000000001</v>
      </c>
      <c r="AJ174">
        <v>3.7111299999999998</v>
      </c>
      <c r="AK174">
        <v>17.475169999999999</v>
      </c>
      <c r="AL174">
        <v>2.8607809999999998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1</v>
      </c>
    </row>
    <row r="175" spans="1:74" x14ac:dyDescent="0.25">
      <c r="A175">
        <v>1987</v>
      </c>
      <c r="B175" t="s">
        <v>84</v>
      </c>
      <c r="C175">
        <v>6</v>
      </c>
      <c r="D175" t="s">
        <v>85</v>
      </c>
      <c r="E175">
        <v>5.42</v>
      </c>
      <c r="F175">
        <v>7</v>
      </c>
      <c r="G175">
        <v>3</v>
      </c>
      <c r="H175">
        <v>2</v>
      </c>
      <c r="I175">
        <v>4</v>
      </c>
      <c r="J175">
        <v>3</v>
      </c>
      <c r="K175">
        <v>4.07</v>
      </c>
      <c r="L175">
        <v>41</v>
      </c>
      <c r="M175">
        <v>1.71949</v>
      </c>
      <c r="N175">
        <v>24.4436</v>
      </c>
      <c r="O175">
        <v>8.8011300000000006</v>
      </c>
      <c r="P175">
        <v>166.87</v>
      </c>
      <c r="Q175" s="1">
        <v>29000000000</v>
      </c>
      <c r="R175" s="1">
        <v>24000000000</v>
      </c>
      <c r="S175" s="1">
        <v>380000000000</v>
      </c>
      <c r="T175">
        <v>0.14000000000000001</v>
      </c>
      <c r="U175">
        <v>2.1838799999999998</v>
      </c>
      <c r="V175" s="3">
        <v>15.2829</v>
      </c>
      <c r="W175" s="2">
        <v>1.9</v>
      </c>
      <c r="X175" s="3">
        <v>69.760499999999993</v>
      </c>
      <c r="Y175">
        <v>0.52636000000000005</v>
      </c>
      <c r="Z175" s="4">
        <v>0.15535499999999999</v>
      </c>
      <c r="AA175" s="4">
        <v>6.1586000000000002E-2</v>
      </c>
      <c r="AB175" s="4">
        <v>0.20316500000000001</v>
      </c>
      <c r="AC175">
        <v>58.54</v>
      </c>
      <c r="AD175">
        <v>1.74</v>
      </c>
      <c r="AE175">
        <v>4.0999999999999996</v>
      </c>
      <c r="AF175">
        <v>0.5364023</v>
      </c>
      <c r="AG175">
        <v>0.5431182</v>
      </c>
      <c r="AH175">
        <v>40.9</v>
      </c>
      <c r="AI175">
        <v>-0.64177030000000002</v>
      </c>
      <c r="AJ175">
        <v>3.7135720000000001</v>
      </c>
      <c r="AK175">
        <v>16.71949</v>
      </c>
      <c r="AL175">
        <v>2.8165749999999998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1</v>
      </c>
    </row>
    <row r="176" spans="1:74" x14ac:dyDescent="0.25">
      <c r="A176">
        <v>1988</v>
      </c>
      <c r="B176" t="s">
        <v>84</v>
      </c>
      <c r="C176">
        <v>6</v>
      </c>
      <c r="D176" t="s">
        <v>85</v>
      </c>
      <c r="E176">
        <v>3.75</v>
      </c>
      <c r="F176">
        <v>7</v>
      </c>
      <c r="G176">
        <v>3</v>
      </c>
      <c r="H176">
        <v>2</v>
      </c>
      <c r="I176">
        <v>4</v>
      </c>
      <c r="J176">
        <v>3</v>
      </c>
      <c r="K176">
        <v>3.7916699999999999</v>
      </c>
      <c r="L176">
        <v>41</v>
      </c>
      <c r="M176">
        <v>7.2994199999999996</v>
      </c>
      <c r="N176">
        <v>23.571999999999999</v>
      </c>
      <c r="O176">
        <v>9.3834700000000009</v>
      </c>
      <c r="P176">
        <v>155.458</v>
      </c>
      <c r="Q176" s="1">
        <v>32000000000</v>
      </c>
      <c r="R176" s="1">
        <v>26000000000</v>
      </c>
      <c r="S176" s="1">
        <v>420000000000</v>
      </c>
      <c r="T176">
        <v>0.13900000000000001</v>
      </c>
      <c r="U176">
        <v>2.14676</v>
      </c>
      <c r="V176" s="3">
        <v>15.2829</v>
      </c>
      <c r="W176" s="2">
        <v>1.9</v>
      </c>
      <c r="X176" s="3">
        <v>72.061599999999999</v>
      </c>
      <c r="Y176">
        <v>0.50194499999999997</v>
      </c>
      <c r="Z176" s="4">
        <v>0.142872</v>
      </c>
      <c r="AA176" s="4">
        <v>5.5085000000000002E-2</v>
      </c>
      <c r="AB176" s="4">
        <v>0.18498500000000001</v>
      </c>
      <c r="AC176">
        <v>58.54</v>
      </c>
      <c r="AD176">
        <v>1.74</v>
      </c>
      <c r="AE176">
        <v>4.2</v>
      </c>
      <c r="AF176">
        <v>0.52635980000000004</v>
      </c>
      <c r="AG176">
        <v>0.5364023</v>
      </c>
      <c r="AH176">
        <v>41</v>
      </c>
      <c r="AI176">
        <v>-0.68926529999999997</v>
      </c>
      <c r="AJ176">
        <v>3.7135720000000001</v>
      </c>
      <c r="AK176">
        <v>22.299420000000001</v>
      </c>
      <c r="AL176">
        <v>3.1045609999999999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1</v>
      </c>
    </row>
    <row r="177" spans="1:74" x14ac:dyDescent="0.25">
      <c r="A177">
        <v>1989</v>
      </c>
      <c r="B177" t="s">
        <v>84</v>
      </c>
      <c r="C177">
        <v>6</v>
      </c>
      <c r="D177" t="s">
        <v>85</v>
      </c>
      <c r="E177">
        <v>2.17</v>
      </c>
      <c r="F177">
        <v>5.92</v>
      </c>
      <c r="G177">
        <v>2.67</v>
      </c>
      <c r="H177">
        <v>2</v>
      </c>
      <c r="I177">
        <v>4</v>
      </c>
      <c r="J177">
        <v>3</v>
      </c>
      <c r="K177">
        <v>3.2933300000000001</v>
      </c>
      <c r="L177">
        <v>41</v>
      </c>
      <c r="M177">
        <v>3.7343799999999998</v>
      </c>
      <c r="N177">
        <v>24.576799999999999</v>
      </c>
      <c r="O177">
        <v>7.0742799999999999</v>
      </c>
      <c r="P177">
        <v>135.02699999999999</v>
      </c>
      <c r="Q177" s="1">
        <v>33000000000</v>
      </c>
      <c r="R177" s="1">
        <v>29000000000</v>
      </c>
      <c r="S177" s="1">
        <v>440000000000</v>
      </c>
      <c r="T177">
        <v>0.14099999999999999</v>
      </c>
      <c r="U177">
        <v>2.1108699999999998</v>
      </c>
      <c r="V177" s="3">
        <v>15.2829</v>
      </c>
      <c r="W177" s="2">
        <v>1.9</v>
      </c>
      <c r="X177" s="3">
        <v>72.539400000000001</v>
      </c>
      <c r="Y177">
        <v>0.49614399999999997</v>
      </c>
      <c r="Z177" s="4">
        <v>0.139517</v>
      </c>
      <c r="AA177" s="4">
        <v>5.3400000000000003E-2</v>
      </c>
      <c r="AB177" s="4">
        <v>0.18043899999999999</v>
      </c>
      <c r="AC177">
        <v>58.54</v>
      </c>
      <c r="AD177">
        <v>1.74</v>
      </c>
      <c r="AE177">
        <v>43.9</v>
      </c>
      <c r="AF177">
        <v>0.50194470000000002</v>
      </c>
      <c r="AG177">
        <v>0.52635980000000004</v>
      </c>
      <c r="AH177">
        <v>41</v>
      </c>
      <c r="AI177">
        <v>-0.70088850000000003</v>
      </c>
      <c r="AJ177">
        <v>3.7135720000000001</v>
      </c>
      <c r="AK177">
        <v>18.734380000000002</v>
      </c>
      <c r="AL177">
        <v>2.9303599999999999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</v>
      </c>
      <c r="BV177">
        <v>1</v>
      </c>
    </row>
    <row r="178" spans="1:74" x14ac:dyDescent="0.25">
      <c r="A178">
        <v>1990</v>
      </c>
      <c r="B178" t="s">
        <v>84</v>
      </c>
      <c r="C178">
        <v>6</v>
      </c>
      <c r="D178" t="s">
        <v>85</v>
      </c>
      <c r="E178">
        <v>3</v>
      </c>
      <c r="F178">
        <v>4.83</v>
      </c>
      <c r="G178">
        <v>2</v>
      </c>
      <c r="H178">
        <v>1.08</v>
      </c>
      <c r="I178">
        <v>3.25</v>
      </c>
      <c r="J178">
        <v>3</v>
      </c>
      <c r="K178">
        <v>2.86</v>
      </c>
      <c r="L178">
        <v>41</v>
      </c>
      <c r="M178">
        <v>3.3650699999999998</v>
      </c>
      <c r="N178">
        <v>26.0822</v>
      </c>
      <c r="O178">
        <v>8.9712300000000003</v>
      </c>
      <c r="P178">
        <v>117.26</v>
      </c>
      <c r="Q178" s="1">
        <v>34000000000</v>
      </c>
      <c r="R178" s="1">
        <v>32000000000</v>
      </c>
      <c r="S178" s="1">
        <v>470000000000</v>
      </c>
      <c r="T178">
        <v>0.14199999999999999</v>
      </c>
      <c r="U178">
        <v>2.0760900000000002</v>
      </c>
      <c r="V178" s="3">
        <v>15.2829</v>
      </c>
      <c r="W178" s="2">
        <v>1.9</v>
      </c>
      <c r="X178" s="3">
        <v>72.964500000000001</v>
      </c>
      <c r="Y178">
        <v>0.49078100000000002</v>
      </c>
      <c r="Z178" s="4">
        <v>0.13639200000000001</v>
      </c>
      <c r="AA178" s="4">
        <v>5.1841999999999999E-2</v>
      </c>
      <c r="AB178" s="4">
        <v>0.17558799999999999</v>
      </c>
      <c r="AC178">
        <v>51.62</v>
      </c>
      <c r="AD178">
        <v>2.23</v>
      </c>
      <c r="AE178">
        <v>3.9</v>
      </c>
      <c r="AF178">
        <v>0.49614429999999998</v>
      </c>
      <c r="AG178">
        <v>0.50194470000000002</v>
      </c>
      <c r="AH178">
        <v>41</v>
      </c>
      <c r="AI178">
        <v>-0.71175809999999995</v>
      </c>
      <c r="AJ178">
        <v>3.7135720000000001</v>
      </c>
      <c r="AK178">
        <v>18.365069999999999</v>
      </c>
      <c r="AL178">
        <v>2.91045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1</v>
      </c>
    </row>
    <row r="179" spans="1:74" x14ac:dyDescent="0.25">
      <c r="A179">
        <v>1991</v>
      </c>
      <c r="B179" t="s">
        <v>84</v>
      </c>
      <c r="C179">
        <v>6</v>
      </c>
      <c r="D179" t="s">
        <v>85</v>
      </c>
      <c r="E179">
        <v>2.92</v>
      </c>
      <c r="F179">
        <v>4.08</v>
      </c>
      <c r="G179">
        <v>2</v>
      </c>
      <c r="H179">
        <v>1.33</v>
      </c>
      <c r="I179">
        <v>2</v>
      </c>
      <c r="J179">
        <v>3</v>
      </c>
      <c r="K179">
        <v>2.5550000000000002</v>
      </c>
      <c r="L179">
        <v>41.1</v>
      </c>
      <c r="M179">
        <v>-0.98357399999999995</v>
      </c>
      <c r="N179">
        <v>24.584299999999999</v>
      </c>
      <c r="O179">
        <v>13.870200000000001</v>
      </c>
      <c r="P179">
        <v>105.01</v>
      </c>
      <c r="Q179" s="1">
        <v>34000000000</v>
      </c>
      <c r="R179" s="1">
        <v>35000000000</v>
      </c>
      <c r="S179" s="1">
        <v>470000000000</v>
      </c>
      <c r="T179">
        <v>0.14699999999999999</v>
      </c>
      <c r="U179">
        <v>2.03973</v>
      </c>
      <c r="V179" s="3">
        <v>15.2829</v>
      </c>
      <c r="W179" s="2">
        <v>1.9</v>
      </c>
      <c r="X179" s="3">
        <v>73.044200000000004</v>
      </c>
      <c r="Y179">
        <v>0.488371</v>
      </c>
      <c r="Z179" s="4">
        <v>0.134467</v>
      </c>
      <c r="AA179" s="4">
        <v>5.0845000000000001E-2</v>
      </c>
      <c r="AB179" s="4">
        <v>0.17302600000000001</v>
      </c>
      <c r="AC179">
        <v>51.62</v>
      </c>
      <c r="AD179">
        <v>2.23</v>
      </c>
      <c r="AE179">
        <v>3.9</v>
      </c>
      <c r="AF179">
        <v>0.49078060000000001</v>
      </c>
      <c r="AG179">
        <v>0.49614429999999998</v>
      </c>
      <c r="AH179">
        <v>41</v>
      </c>
      <c r="AI179">
        <v>-0.71667970000000003</v>
      </c>
      <c r="AJ179">
        <v>3.716008</v>
      </c>
      <c r="AK179">
        <v>14.01643</v>
      </c>
      <c r="AL179">
        <v>2.6402299999999999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1</v>
      </c>
    </row>
    <row r="180" spans="1:74" x14ac:dyDescent="0.25">
      <c r="A180">
        <v>1992</v>
      </c>
      <c r="B180" t="s">
        <v>84</v>
      </c>
      <c r="C180">
        <v>6</v>
      </c>
      <c r="D180" t="s">
        <v>85</v>
      </c>
      <c r="E180">
        <v>5.67</v>
      </c>
      <c r="F180">
        <v>5</v>
      </c>
      <c r="G180">
        <v>2</v>
      </c>
      <c r="H180">
        <v>3</v>
      </c>
      <c r="I180">
        <v>2.42</v>
      </c>
      <c r="J180">
        <v>3</v>
      </c>
      <c r="K180">
        <v>3.5150000000000001</v>
      </c>
      <c r="L180">
        <v>41.2</v>
      </c>
      <c r="M180">
        <v>3.3904200000000002</v>
      </c>
      <c r="N180">
        <v>25.089500000000001</v>
      </c>
      <c r="O180">
        <v>11.787800000000001</v>
      </c>
      <c r="P180">
        <v>144.81800000000001</v>
      </c>
      <c r="Q180" s="1">
        <v>41000000000</v>
      </c>
      <c r="R180" s="1">
        <v>36000000000</v>
      </c>
      <c r="S180" s="1">
        <v>500000000000</v>
      </c>
      <c r="T180">
        <v>0.155</v>
      </c>
      <c r="U180">
        <v>2.00318</v>
      </c>
      <c r="V180" s="3">
        <v>15.2829</v>
      </c>
      <c r="W180" s="2">
        <v>1.9</v>
      </c>
      <c r="X180" s="3">
        <v>73.189499999999995</v>
      </c>
      <c r="Y180">
        <v>0.48526999999999998</v>
      </c>
      <c r="Z180" s="4">
        <v>0.13231799999999999</v>
      </c>
      <c r="AA180" s="4">
        <v>4.9750000000000003E-2</v>
      </c>
      <c r="AB180" s="4">
        <v>0.17011399999999999</v>
      </c>
      <c r="AC180">
        <v>51.62</v>
      </c>
      <c r="AD180">
        <v>2.23</v>
      </c>
      <c r="AE180">
        <v>3.8</v>
      </c>
      <c r="AF180">
        <v>0.4883711</v>
      </c>
      <c r="AG180">
        <v>0.49078060000000001</v>
      </c>
      <c r="AH180">
        <v>41.1</v>
      </c>
      <c r="AI180">
        <v>-0.72304939999999995</v>
      </c>
      <c r="AJ180">
        <v>3.7184379999999999</v>
      </c>
      <c r="AK180">
        <v>18.390419999999999</v>
      </c>
      <c r="AL180">
        <v>2.9118300000000001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1</v>
      </c>
    </row>
    <row r="181" spans="1:74" x14ac:dyDescent="0.25">
      <c r="A181">
        <v>1993</v>
      </c>
      <c r="B181" t="s">
        <v>84</v>
      </c>
      <c r="C181">
        <v>6</v>
      </c>
      <c r="D181" t="s">
        <v>85</v>
      </c>
      <c r="E181">
        <v>5.83</v>
      </c>
      <c r="F181">
        <v>5</v>
      </c>
      <c r="G181">
        <v>3</v>
      </c>
      <c r="H181">
        <v>3.5</v>
      </c>
      <c r="I181">
        <v>3.5</v>
      </c>
      <c r="J181">
        <v>3</v>
      </c>
      <c r="K181">
        <v>3.97167</v>
      </c>
      <c r="L181">
        <v>41.3</v>
      </c>
      <c r="M181">
        <v>2.7067299999999999</v>
      </c>
      <c r="N181">
        <v>23.6678</v>
      </c>
      <c r="O181">
        <v>6.3268899999999997</v>
      </c>
      <c r="P181">
        <v>164.03</v>
      </c>
      <c r="Q181" s="1">
        <v>49000000000</v>
      </c>
      <c r="R181" s="1">
        <v>42000000000</v>
      </c>
      <c r="S181" s="1">
        <v>520000000000</v>
      </c>
      <c r="T181">
        <v>0.17499999999999999</v>
      </c>
      <c r="U181">
        <v>1.9706300000000001</v>
      </c>
      <c r="V181" s="3">
        <v>15.2829</v>
      </c>
      <c r="W181" s="2">
        <v>1.9</v>
      </c>
      <c r="X181" s="3">
        <v>73.623400000000004</v>
      </c>
      <c r="Y181">
        <v>0.47946800000000001</v>
      </c>
      <c r="Z181" s="4">
        <v>0.12922500000000001</v>
      </c>
      <c r="AA181" s="4">
        <v>4.8244000000000002E-2</v>
      </c>
      <c r="AB181" s="4">
        <v>0.16575300000000001</v>
      </c>
      <c r="AC181">
        <v>51.62</v>
      </c>
      <c r="AD181">
        <v>2.23</v>
      </c>
      <c r="AE181">
        <v>3.7</v>
      </c>
      <c r="AF181">
        <v>0.48527019999999998</v>
      </c>
      <c r="AG181">
        <v>0.4883711</v>
      </c>
      <c r="AH181">
        <v>41.2</v>
      </c>
      <c r="AI181">
        <v>-0.73507849999999997</v>
      </c>
      <c r="AJ181">
        <v>3.7208619999999999</v>
      </c>
      <c r="AK181">
        <v>17.70673</v>
      </c>
      <c r="AL181">
        <v>2.873945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1</v>
      </c>
    </row>
    <row r="182" spans="1:74" x14ac:dyDescent="0.25">
      <c r="A182">
        <v>1994</v>
      </c>
      <c r="B182" t="s">
        <v>84</v>
      </c>
      <c r="C182">
        <v>6</v>
      </c>
      <c r="D182" t="s">
        <v>85</v>
      </c>
      <c r="E182">
        <v>7</v>
      </c>
      <c r="F182">
        <v>5.5</v>
      </c>
      <c r="G182">
        <v>3</v>
      </c>
      <c r="H182">
        <v>4</v>
      </c>
      <c r="I182">
        <v>4.5</v>
      </c>
      <c r="J182">
        <v>3</v>
      </c>
      <c r="K182">
        <v>4.5</v>
      </c>
      <c r="L182">
        <v>41.6</v>
      </c>
      <c r="M182">
        <v>4.6062900000000004</v>
      </c>
      <c r="N182">
        <v>23.358899999999998</v>
      </c>
      <c r="O182">
        <v>10.2479</v>
      </c>
      <c r="P182">
        <v>187.2</v>
      </c>
      <c r="Q182" s="1">
        <v>60000000000</v>
      </c>
      <c r="R182" s="1">
        <v>47000000000</v>
      </c>
      <c r="S182" s="1">
        <v>550000000000</v>
      </c>
      <c r="T182">
        <v>0.193</v>
      </c>
      <c r="U182">
        <v>1.9432400000000001</v>
      </c>
      <c r="V182" s="3">
        <v>15.2829</v>
      </c>
      <c r="W182" s="2">
        <v>1.9</v>
      </c>
      <c r="X182" s="3">
        <v>74.237399999999994</v>
      </c>
      <c r="Y182">
        <v>0.47355900000000001</v>
      </c>
      <c r="Z182" s="4">
        <v>0.12668499999999999</v>
      </c>
      <c r="AA182" s="4">
        <v>4.7033999999999999E-2</v>
      </c>
      <c r="AB182" s="4">
        <v>0.162189</v>
      </c>
      <c r="AC182">
        <v>51.62</v>
      </c>
      <c r="AD182">
        <v>2.23</v>
      </c>
      <c r="AE182">
        <v>3.7</v>
      </c>
      <c r="AF182">
        <v>0.4794678</v>
      </c>
      <c r="AG182">
        <v>0.48527019999999998</v>
      </c>
      <c r="AH182">
        <v>41.3</v>
      </c>
      <c r="AI182">
        <v>-0.74747790000000003</v>
      </c>
      <c r="AJ182">
        <v>3.7281</v>
      </c>
      <c r="AK182">
        <v>19.606290000000001</v>
      </c>
      <c r="AL182">
        <v>2.9758499999999999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1</v>
      </c>
    </row>
    <row r="183" spans="1:74" x14ac:dyDescent="0.25">
      <c r="A183">
        <v>1995</v>
      </c>
      <c r="B183" t="s">
        <v>84</v>
      </c>
      <c r="C183">
        <v>6</v>
      </c>
      <c r="D183" t="s">
        <v>85</v>
      </c>
      <c r="E183">
        <v>5.33</v>
      </c>
      <c r="F183">
        <v>6</v>
      </c>
      <c r="G183">
        <v>3</v>
      </c>
      <c r="H183">
        <v>4</v>
      </c>
      <c r="I183">
        <v>5</v>
      </c>
      <c r="J183">
        <v>3</v>
      </c>
      <c r="K183">
        <v>4.3883299999999998</v>
      </c>
      <c r="L183">
        <v>42</v>
      </c>
      <c r="M183">
        <v>5.5298800000000004</v>
      </c>
      <c r="N183">
        <v>25.136900000000001</v>
      </c>
      <c r="O183">
        <v>10.2249</v>
      </c>
      <c r="P183">
        <v>184.31</v>
      </c>
      <c r="Q183" s="1">
        <v>76000000000</v>
      </c>
      <c r="R183" s="1">
        <v>62000000000</v>
      </c>
      <c r="S183" s="1">
        <v>600000000000</v>
      </c>
      <c r="T183">
        <v>0.23200000000000001</v>
      </c>
      <c r="U183">
        <v>1.9189400000000001</v>
      </c>
      <c r="V183" s="3">
        <v>15.2829</v>
      </c>
      <c r="W183" s="2">
        <v>1.9</v>
      </c>
      <c r="X183" s="3">
        <v>75.231399999999994</v>
      </c>
      <c r="Y183">
        <v>0.46611399999999997</v>
      </c>
      <c r="Z183" s="4">
        <v>0.123691</v>
      </c>
      <c r="AA183" s="4">
        <v>4.5642000000000002E-2</v>
      </c>
      <c r="AB183" s="4">
        <v>0.158031</v>
      </c>
      <c r="AC183">
        <v>47.79</v>
      </c>
      <c r="AD183">
        <v>3.36</v>
      </c>
      <c r="AE183">
        <v>3.7</v>
      </c>
      <c r="AF183">
        <v>0.47355940000000002</v>
      </c>
      <c r="AG183">
        <v>0.4794678</v>
      </c>
      <c r="AH183">
        <v>41.6</v>
      </c>
      <c r="AI183">
        <v>-0.763324</v>
      </c>
      <c r="AJ183">
        <v>3.73767</v>
      </c>
      <c r="AK183">
        <v>20.529879999999999</v>
      </c>
      <c r="AL183">
        <v>3.021881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</row>
    <row r="184" spans="1:74" x14ac:dyDescent="0.25">
      <c r="A184">
        <v>1996</v>
      </c>
      <c r="B184" t="s">
        <v>84</v>
      </c>
      <c r="C184">
        <v>6</v>
      </c>
      <c r="D184" t="s">
        <v>85</v>
      </c>
      <c r="E184">
        <v>7.08</v>
      </c>
      <c r="F184">
        <v>6</v>
      </c>
      <c r="G184">
        <v>3</v>
      </c>
      <c r="H184">
        <v>4</v>
      </c>
      <c r="I184">
        <v>5</v>
      </c>
      <c r="J184">
        <v>3</v>
      </c>
      <c r="K184">
        <v>4.68</v>
      </c>
      <c r="L184">
        <v>42.3</v>
      </c>
      <c r="M184">
        <v>5.5304200000000003</v>
      </c>
      <c r="N184">
        <v>24.524799999999999</v>
      </c>
      <c r="O184">
        <v>8.97715</v>
      </c>
      <c r="P184">
        <v>197.964</v>
      </c>
      <c r="Q184" s="1">
        <v>75000000000</v>
      </c>
      <c r="R184" s="1">
        <v>66000000000</v>
      </c>
      <c r="S184" s="1">
        <v>640000000000</v>
      </c>
      <c r="T184">
        <v>0.22</v>
      </c>
      <c r="U184">
        <v>1.8952199999999999</v>
      </c>
      <c r="V184" s="3">
        <v>15.2829</v>
      </c>
      <c r="W184" s="2">
        <v>1.9</v>
      </c>
      <c r="X184" s="3">
        <v>76.666600000000003</v>
      </c>
      <c r="Y184">
        <v>0.453708</v>
      </c>
      <c r="Z184" s="4">
        <v>0.11891500000000001</v>
      </c>
      <c r="AA184" s="4">
        <v>4.3451999999999998E-2</v>
      </c>
      <c r="AB184" s="4">
        <v>0.15146499999999999</v>
      </c>
      <c r="AC184">
        <v>47.79</v>
      </c>
      <c r="AD184">
        <v>3.36</v>
      </c>
      <c r="AE184">
        <v>3.6</v>
      </c>
      <c r="AF184">
        <v>0.46611449999999999</v>
      </c>
      <c r="AG184">
        <v>0.47355940000000002</v>
      </c>
      <c r="AH184">
        <v>42</v>
      </c>
      <c r="AI184">
        <v>-0.79030100000000003</v>
      </c>
      <c r="AJ184">
        <v>3.7447870000000001</v>
      </c>
      <c r="AK184">
        <v>20.530419999999999</v>
      </c>
      <c r="AL184">
        <v>3.0219079999999998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1</v>
      </c>
    </row>
    <row r="185" spans="1:74" x14ac:dyDescent="0.25">
      <c r="A185">
        <v>1997</v>
      </c>
      <c r="B185" t="s">
        <v>84</v>
      </c>
      <c r="C185">
        <v>6</v>
      </c>
      <c r="D185" t="s">
        <v>85</v>
      </c>
      <c r="E185">
        <v>8.5</v>
      </c>
      <c r="F185">
        <v>7.17</v>
      </c>
      <c r="G185">
        <v>3</v>
      </c>
      <c r="H185">
        <v>4</v>
      </c>
      <c r="I185">
        <v>5</v>
      </c>
      <c r="J185">
        <v>3</v>
      </c>
      <c r="K185">
        <v>5.1116700000000002</v>
      </c>
      <c r="L185">
        <v>42.8</v>
      </c>
      <c r="M185">
        <v>2.1230099999999998</v>
      </c>
      <c r="N185">
        <v>25.350100000000001</v>
      </c>
      <c r="O185">
        <v>7.16425</v>
      </c>
      <c r="P185">
        <v>218.779</v>
      </c>
      <c r="Q185" s="1">
        <v>84000000000</v>
      </c>
      <c r="R185" s="1">
        <v>64000000000</v>
      </c>
      <c r="S185" s="1">
        <v>670000000000</v>
      </c>
      <c r="T185">
        <v>0.222</v>
      </c>
      <c r="U185">
        <v>1.86917</v>
      </c>
      <c r="V185" s="3">
        <v>15.2829</v>
      </c>
      <c r="W185" s="2">
        <v>1.9</v>
      </c>
      <c r="X185" s="3">
        <v>77.006399999999999</v>
      </c>
      <c r="Y185">
        <v>0.4536</v>
      </c>
      <c r="Z185" s="4">
        <v>0.11888600000000001</v>
      </c>
      <c r="AA185" s="4">
        <v>4.3404999999999999E-2</v>
      </c>
      <c r="AB185" s="4">
        <v>0.151338</v>
      </c>
      <c r="AC185">
        <v>47.79</v>
      </c>
      <c r="AD185">
        <v>3.36</v>
      </c>
      <c r="AE185">
        <v>3.99</v>
      </c>
      <c r="AF185">
        <v>0.45370820000000001</v>
      </c>
      <c r="AG185">
        <v>0.46611449999999999</v>
      </c>
      <c r="AH185">
        <v>42.3</v>
      </c>
      <c r="AI185">
        <v>-0.79053929999999994</v>
      </c>
      <c r="AJ185">
        <v>3.7565379999999999</v>
      </c>
      <c r="AK185">
        <v>17.123010000000001</v>
      </c>
      <c r="AL185">
        <v>2.8404229999999999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1</v>
      </c>
    </row>
    <row r="186" spans="1:74" x14ac:dyDescent="0.25">
      <c r="A186">
        <v>1998</v>
      </c>
      <c r="B186" t="s">
        <v>84</v>
      </c>
      <c r="C186">
        <v>6</v>
      </c>
      <c r="D186" t="s">
        <v>85</v>
      </c>
      <c r="E186">
        <v>8.83</v>
      </c>
      <c r="F186">
        <v>5.92</v>
      </c>
      <c r="G186">
        <v>3</v>
      </c>
      <c r="H186">
        <v>4</v>
      </c>
      <c r="I186">
        <v>5</v>
      </c>
      <c r="J186">
        <v>3</v>
      </c>
      <c r="K186">
        <v>4.9583300000000001</v>
      </c>
      <c r="L186">
        <v>43.1</v>
      </c>
      <c r="M186">
        <v>4.2488400000000004</v>
      </c>
      <c r="N186">
        <v>25.4588</v>
      </c>
      <c r="O186">
        <v>13.2308</v>
      </c>
      <c r="P186">
        <v>213.70400000000001</v>
      </c>
      <c r="Q186" s="1">
        <v>100000000000</v>
      </c>
      <c r="R186" s="1">
        <v>73000000000</v>
      </c>
      <c r="S186" s="1">
        <v>710000000000</v>
      </c>
      <c r="T186">
        <v>0.24399999999999999</v>
      </c>
      <c r="U186">
        <v>1.8396600000000001</v>
      </c>
      <c r="V186" s="3">
        <v>15.2829</v>
      </c>
      <c r="W186" s="2">
        <v>1.9</v>
      </c>
      <c r="X186" s="3">
        <v>78.238600000000005</v>
      </c>
      <c r="Y186">
        <v>0.44406099999999998</v>
      </c>
      <c r="Z186" s="4">
        <v>0.115175</v>
      </c>
      <c r="AA186" s="4">
        <v>4.1706E-2</v>
      </c>
      <c r="AB186" s="4">
        <v>0.146233</v>
      </c>
      <c r="AC186">
        <v>47.79</v>
      </c>
      <c r="AD186">
        <v>3.36</v>
      </c>
      <c r="AE186">
        <v>4</v>
      </c>
      <c r="AF186">
        <v>0.45360010000000001</v>
      </c>
      <c r="AG186">
        <v>0.45370820000000001</v>
      </c>
      <c r="AH186">
        <v>42.8</v>
      </c>
      <c r="AI186">
        <v>-0.81179270000000003</v>
      </c>
      <c r="AJ186">
        <v>3.7635230000000002</v>
      </c>
      <c r="AK186">
        <v>19.248840000000001</v>
      </c>
      <c r="AL186">
        <v>2.9574509999999998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</v>
      </c>
      <c r="BV186">
        <v>1</v>
      </c>
    </row>
    <row r="187" spans="1:74" x14ac:dyDescent="0.25">
      <c r="A187">
        <v>1999</v>
      </c>
      <c r="B187" t="s">
        <v>84</v>
      </c>
      <c r="C187">
        <v>6</v>
      </c>
      <c r="D187" t="s">
        <v>85</v>
      </c>
      <c r="E187">
        <v>8.5</v>
      </c>
      <c r="F187">
        <v>5</v>
      </c>
      <c r="G187">
        <v>3</v>
      </c>
      <c r="H187">
        <v>4</v>
      </c>
      <c r="I187">
        <v>5.25</v>
      </c>
      <c r="J187">
        <v>3</v>
      </c>
      <c r="K187">
        <v>4.7916699999999999</v>
      </c>
      <c r="L187">
        <v>43.5</v>
      </c>
      <c r="M187">
        <v>6.8981199999999996</v>
      </c>
      <c r="N187">
        <v>27.5351</v>
      </c>
      <c r="O187">
        <v>4.6698199999999996</v>
      </c>
      <c r="P187">
        <v>208.43799999999999</v>
      </c>
      <c r="Q187" s="1">
        <v>110000000000</v>
      </c>
      <c r="R187" s="1">
        <v>86000000000</v>
      </c>
      <c r="S187" s="1">
        <v>770000000000</v>
      </c>
      <c r="T187">
        <v>0.254</v>
      </c>
      <c r="U187">
        <v>1.8055600000000001</v>
      </c>
      <c r="V187" s="3">
        <v>15.2829</v>
      </c>
      <c r="W187" s="2">
        <v>1.9</v>
      </c>
      <c r="X187" s="3">
        <v>79.426199999999994</v>
      </c>
      <c r="Y187">
        <v>0.43545099999999998</v>
      </c>
      <c r="Z187" s="4">
        <v>0.11178299999999999</v>
      </c>
      <c r="AA187" s="4">
        <v>4.0159E-2</v>
      </c>
      <c r="AB187" s="4">
        <v>0.141572</v>
      </c>
      <c r="AC187">
        <v>47.79</v>
      </c>
      <c r="AD187">
        <v>3.36</v>
      </c>
      <c r="AE187">
        <v>4</v>
      </c>
      <c r="AF187">
        <v>0.44406129999999999</v>
      </c>
      <c r="AG187">
        <v>0.45360010000000001</v>
      </c>
      <c r="AH187">
        <v>43.1</v>
      </c>
      <c r="AI187">
        <v>-0.83137249999999996</v>
      </c>
      <c r="AJ187">
        <v>3.772761</v>
      </c>
      <c r="AK187">
        <v>21.898119999999999</v>
      </c>
      <c r="AL187">
        <v>3.086401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1</v>
      </c>
    </row>
    <row r="188" spans="1:74" x14ac:dyDescent="0.25">
      <c r="A188">
        <v>2000</v>
      </c>
      <c r="B188" t="s">
        <v>84</v>
      </c>
      <c r="C188">
        <v>6</v>
      </c>
      <c r="D188" t="s">
        <v>85</v>
      </c>
      <c r="E188">
        <v>10.08</v>
      </c>
      <c r="F188">
        <v>5</v>
      </c>
      <c r="G188">
        <v>3</v>
      </c>
      <c r="H188">
        <v>4</v>
      </c>
      <c r="I188">
        <v>6</v>
      </c>
      <c r="J188">
        <v>3</v>
      </c>
      <c r="K188">
        <v>5.18</v>
      </c>
      <c r="L188">
        <v>43.9</v>
      </c>
      <c r="M188">
        <v>2.0210900000000001</v>
      </c>
      <c r="N188">
        <v>26.021799999999999</v>
      </c>
      <c r="O188">
        <v>4.0094399999999997</v>
      </c>
      <c r="P188">
        <v>227.40199999999999</v>
      </c>
      <c r="Q188" s="1">
        <v>110000000000</v>
      </c>
      <c r="R188" s="1">
        <v>100000000000</v>
      </c>
      <c r="S188" s="1">
        <v>800000000000</v>
      </c>
      <c r="T188">
        <v>0.26200000000000001</v>
      </c>
      <c r="U188">
        <v>1.76813</v>
      </c>
      <c r="V188" s="3">
        <v>15.2829</v>
      </c>
      <c r="W188" s="2">
        <v>1.9</v>
      </c>
      <c r="X188" s="3">
        <v>79.950999999999993</v>
      </c>
      <c r="Y188">
        <v>0.43352400000000002</v>
      </c>
      <c r="Z188" s="4">
        <v>0.11107400000000001</v>
      </c>
      <c r="AA188" s="4">
        <v>3.9801999999999997E-2</v>
      </c>
      <c r="AB188" s="4">
        <v>0.14052500000000001</v>
      </c>
      <c r="AC188">
        <v>43.98</v>
      </c>
      <c r="AD188">
        <v>4.01</v>
      </c>
      <c r="AE188">
        <v>4.0999999999999996</v>
      </c>
      <c r="AF188">
        <v>0.43545119999999998</v>
      </c>
      <c r="AG188">
        <v>0.44406129999999999</v>
      </c>
      <c r="AH188">
        <v>43.5</v>
      </c>
      <c r="AI188">
        <v>-0.83580840000000001</v>
      </c>
      <c r="AJ188">
        <v>3.781914</v>
      </c>
      <c r="AK188">
        <v>17.021090000000001</v>
      </c>
      <c r="AL188">
        <v>2.8344529999999999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1</v>
      </c>
    </row>
    <row r="189" spans="1:74" x14ac:dyDescent="0.25">
      <c r="A189">
        <v>2001</v>
      </c>
      <c r="B189" t="s">
        <v>84</v>
      </c>
      <c r="C189">
        <v>6</v>
      </c>
      <c r="D189" t="s">
        <v>85</v>
      </c>
      <c r="E189">
        <v>7.96</v>
      </c>
      <c r="F189">
        <v>7.67</v>
      </c>
      <c r="G189">
        <v>2.25</v>
      </c>
      <c r="H189">
        <v>4</v>
      </c>
      <c r="I189">
        <v>6</v>
      </c>
      <c r="J189">
        <v>3</v>
      </c>
      <c r="K189">
        <v>5.1466700000000003</v>
      </c>
      <c r="L189">
        <v>44.7</v>
      </c>
      <c r="M189">
        <v>3.02738</v>
      </c>
      <c r="N189">
        <v>29.932300000000001</v>
      </c>
      <c r="O189">
        <v>3.77929</v>
      </c>
      <c r="P189">
        <v>230.05600000000001</v>
      </c>
      <c r="Q189" s="1">
        <v>120000000000</v>
      </c>
      <c r="R189" s="1">
        <v>110000000000</v>
      </c>
      <c r="S189" s="1">
        <v>840000000000</v>
      </c>
      <c r="T189">
        <v>0.27400000000000002</v>
      </c>
      <c r="U189">
        <v>1.7287699999999999</v>
      </c>
      <c r="V189" s="3">
        <v>15.2829</v>
      </c>
      <c r="W189" s="2">
        <v>1.9</v>
      </c>
      <c r="X189" s="3">
        <v>81.209999999999994</v>
      </c>
      <c r="Y189">
        <v>0.424543</v>
      </c>
      <c r="Z189" s="4">
        <v>0.107599</v>
      </c>
      <c r="AA189" s="4">
        <v>3.823E-2</v>
      </c>
      <c r="AB189" s="4">
        <v>0.135768</v>
      </c>
      <c r="AC189">
        <v>43.98</v>
      </c>
      <c r="AD189">
        <v>4.01</v>
      </c>
      <c r="AE189">
        <v>4.2</v>
      </c>
      <c r="AF189">
        <v>0.43352390000000002</v>
      </c>
      <c r="AG189">
        <v>0.43545119999999998</v>
      </c>
      <c r="AH189">
        <v>43.9</v>
      </c>
      <c r="AI189">
        <v>-0.85674220000000001</v>
      </c>
      <c r="AJ189">
        <v>3.799973</v>
      </c>
      <c r="AK189">
        <v>18.027380000000001</v>
      </c>
      <c r="AL189">
        <v>2.8918919999999999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1</v>
      </c>
    </row>
    <row r="190" spans="1:74" x14ac:dyDescent="0.25">
      <c r="A190">
        <v>2002</v>
      </c>
      <c r="B190" t="s">
        <v>84</v>
      </c>
      <c r="C190">
        <v>6</v>
      </c>
      <c r="D190" t="s">
        <v>85</v>
      </c>
      <c r="E190">
        <v>8.4600000000000009</v>
      </c>
      <c r="F190">
        <v>7.96</v>
      </c>
      <c r="G190">
        <v>1.5</v>
      </c>
      <c r="H190">
        <v>4</v>
      </c>
      <c r="I190">
        <v>6</v>
      </c>
      <c r="J190">
        <v>3</v>
      </c>
      <c r="K190">
        <v>5.1533300000000004</v>
      </c>
      <c r="L190">
        <v>45.6</v>
      </c>
      <c r="M190">
        <v>2.06488</v>
      </c>
      <c r="N190">
        <v>28.3325</v>
      </c>
      <c r="O190">
        <v>4.2971500000000002</v>
      </c>
      <c r="P190">
        <v>234.99199999999999</v>
      </c>
      <c r="Q190" s="1">
        <v>130000000000</v>
      </c>
      <c r="R190" s="1">
        <v>130000000000</v>
      </c>
      <c r="S190" s="1">
        <v>870000000000</v>
      </c>
      <c r="T190">
        <v>0.29799999999999999</v>
      </c>
      <c r="U190">
        <v>1.68956</v>
      </c>
      <c r="V190" s="3">
        <v>15.2829</v>
      </c>
      <c r="W190" s="2">
        <v>1.9</v>
      </c>
      <c r="X190" s="3">
        <v>81.661199999999994</v>
      </c>
      <c r="Y190">
        <v>0.42341600000000001</v>
      </c>
      <c r="Z190" s="4">
        <v>0.107304</v>
      </c>
      <c r="AA190" s="4">
        <v>3.8056E-2</v>
      </c>
      <c r="AB190" s="4">
        <v>0.13528000000000001</v>
      </c>
      <c r="AC190">
        <v>43.98</v>
      </c>
      <c r="AD190">
        <v>4.01</v>
      </c>
      <c r="AE190">
        <v>43.9</v>
      </c>
      <c r="AF190">
        <v>0.4245429</v>
      </c>
      <c r="AG190">
        <v>0.43352390000000002</v>
      </c>
      <c r="AH190">
        <v>44.7</v>
      </c>
      <c r="AI190">
        <v>-0.85939900000000002</v>
      </c>
      <c r="AJ190">
        <v>3.8199079999999999</v>
      </c>
      <c r="AK190">
        <v>17.064879999999999</v>
      </c>
      <c r="AL190">
        <v>2.8370229999999999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>
        <v>1</v>
      </c>
    </row>
    <row r="191" spans="1:74" x14ac:dyDescent="0.25">
      <c r="A191">
        <v>2003</v>
      </c>
      <c r="B191" t="s">
        <v>84</v>
      </c>
      <c r="C191">
        <v>6</v>
      </c>
      <c r="D191" t="s">
        <v>85</v>
      </c>
      <c r="E191">
        <v>8.5</v>
      </c>
      <c r="F191">
        <v>8.17</v>
      </c>
      <c r="G191">
        <v>1.5</v>
      </c>
      <c r="H191">
        <v>4</v>
      </c>
      <c r="I191">
        <v>6</v>
      </c>
      <c r="J191">
        <v>3</v>
      </c>
      <c r="K191">
        <v>5.1950000000000003</v>
      </c>
      <c r="L191">
        <v>46.6</v>
      </c>
      <c r="M191">
        <v>6.0937099999999997</v>
      </c>
      <c r="N191">
        <v>28.334800000000001</v>
      </c>
      <c r="O191">
        <v>3.80586</v>
      </c>
      <c r="P191">
        <v>242.08699999999999</v>
      </c>
      <c r="Q191" s="1">
        <v>150000000000</v>
      </c>
      <c r="R191" s="1">
        <v>140000000000</v>
      </c>
      <c r="S191" s="1">
        <v>940000000000</v>
      </c>
      <c r="T191">
        <v>0.309</v>
      </c>
      <c r="U191">
        <v>1.6514899999999999</v>
      </c>
      <c r="V191" s="3">
        <v>15.2829</v>
      </c>
      <c r="W191" s="2">
        <v>1.9</v>
      </c>
      <c r="X191" s="3">
        <v>83.032700000000006</v>
      </c>
      <c r="Y191">
        <v>0.41464000000000001</v>
      </c>
      <c r="Z191" s="4">
        <v>0.10363600000000001</v>
      </c>
      <c r="AA191" s="4">
        <v>3.6414000000000002E-2</v>
      </c>
      <c r="AB191" s="4">
        <v>0.13028400000000001</v>
      </c>
      <c r="AC191">
        <v>43.98</v>
      </c>
      <c r="AD191">
        <v>4.01</v>
      </c>
      <c r="AE191">
        <v>3.9</v>
      </c>
      <c r="AF191">
        <v>0.42341649999999997</v>
      </c>
      <c r="AG191">
        <v>0.4245429</v>
      </c>
      <c r="AH191">
        <v>45.6</v>
      </c>
      <c r="AI191">
        <v>-0.88034489999999999</v>
      </c>
      <c r="AJ191">
        <v>3.8416000000000001</v>
      </c>
      <c r="AK191">
        <v>21.093710000000002</v>
      </c>
      <c r="AL191">
        <v>3.048975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1</v>
      </c>
    </row>
    <row r="192" spans="1:74" x14ac:dyDescent="0.25">
      <c r="A192">
        <v>2004</v>
      </c>
      <c r="B192" t="s">
        <v>84</v>
      </c>
      <c r="C192">
        <v>6</v>
      </c>
      <c r="D192" t="s">
        <v>85</v>
      </c>
      <c r="E192">
        <v>8.33</v>
      </c>
      <c r="F192">
        <v>9.17</v>
      </c>
      <c r="G192">
        <v>2.21</v>
      </c>
      <c r="H192">
        <v>4</v>
      </c>
      <c r="I192">
        <v>6</v>
      </c>
      <c r="J192">
        <v>3</v>
      </c>
      <c r="K192">
        <v>5.45167</v>
      </c>
      <c r="L192">
        <v>47.6</v>
      </c>
      <c r="M192">
        <v>6.1936499999999999</v>
      </c>
      <c r="N192">
        <v>30.708100000000002</v>
      </c>
      <c r="O192">
        <v>3.7672500000000002</v>
      </c>
      <c r="P192">
        <v>259.49900000000002</v>
      </c>
      <c r="Q192" s="1">
        <v>180000000000</v>
      </c>
      <c r="R192" s="1">
        <v>180000000000</v>
      </c>
      <c r="S192" s="1">
        <v>1000000000000</v>
      </c>
      <c r="T192">
        <v>0.35499999999999998</v>
      </c>
      <c r="U192">
        <v>1.61531</v>
      </c>
      <c r="V192" s="3">
        <v>15.2829</v>
      </c>
      <c r="W192" s="2">
        <v>1.9</v>
      </c>
      <c r="X192" s="3">
        <v>84.242199999999997</v>
      </c>
      <c r="Y192">
        <v>0.406615</v>
      </c>
      <c r="Z192" s="4">
        <v>0.100684</v>
      </c>
      <c r="AA192" s="4">
        <v>3.5094E-2</v>
      </c>
      <c r="AB192" s="4">
        <v>0.12625800000000001</v>
      </c>
      <c r="AC192">
        <v>43.98</v>
      </c>
      <c r="AD192">
        <v>4.01</v>
      </c>
      <c r="AE192">
        <v>3.9</v>
      </c>
      <c r="AF192">
        <v>0.41463990000000001</v>
      </c>
      <c r="AG192">
        <v>0.42341649999999997</v>
      </c>
      <c r="AH192">
        <v>46.6</v>
      </c>
      <c r="AI192">
        <v>-0.89988970000000001</v>
      </c>
      <c r="AJ192">
        <v>3.8628330000000002</v>
      </c>
      <c r="AK192">
        <v>21.193650000000002</v>
      </c>
      <c r="AL192">
        <v>3.0537019999999999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1</v>
      </c>
    </row>
    <row r="193" spans="1:74" x14ac:dyDescent="0.25">
      <c r="A193">
        <v>2005</v>
      </c>
      <c r="B193" t="s">
        <v>84</v>
      </c>
      <c r="C193">
        <v>6</v>
      </c>
      <c r="D193" t="s">
        <v>85</v>
      </c>
      <c r="E193">
        <v>7.75</v>
      </c>
      <c r="F193">
        <v>9.33</v>
      </c>
      <c r="G193">
        <v>2.5</v>
      </c>
      <c r="H193">
        <v>4</v>
      </c>
      <c r="I193">
        <v>6</v>
      </c>
      <c r="J193">
        <v>3</v>
      </c>
      <c r="K193">
        <v>5.43</v>
      </c>
      <c r="L193">
        <v>47.6</v>
      </c>
      <c r="M193">
        <v>6.2319500000000003</v>
      </c>
      <c r="N193">
        <v>32.755299999999998</v>
      </c>
      <c r="O193">
        <v>4.24634</v>
      </c>
      <c r="P193">
        <v>258.46800000000002</v>
      </c>
      <c r="Q193" s="1">
        <v>240000000000</v>
      </c>
      <c r="R193" s="1">
        <v>230000000000</v>
      </c>
      <c r="S193" s="1">
        <v>1100000000000</v>
      </c>
      <c r="T193">
        <v>0.42899999999999999</v>
      </c>
      <c r="U193">
        <v>1.5797099999999999</v>
      </c>
      <c r="V193" s="3">
        <v>15.2829</v>
      </c>
      <c r="W193" s="2">
        <v>1.9</v>
      </c>
      <c r="X193" s="3">
        <v>86.346500000000006</v>
      </c>
      <c r="Y193">
        <v>0.38968999999999998</v>
      </c>
      <c r="Z193" s="4">
        <v>9.4722000000000001E-2</v>
      </c>
      <c r="AA193" s="4">
        <v>3.2587999999999999E-2</v>
      </c>
      <c r="AB193" s="4">
        <v>0.118349</v>
      </c>
      <c r="AC193">
        <v>37.950000000000003</v>
      </c>
      <c r="AD193">
        <v>4.38</v>
      </c>
      <c r="AE193">
        <v>3.8</v>
      </c>
      <c r="AF193">
        <v>0.40661449999999999</v>
      </c>
      <c r="AG193">
        <v>0.41463990000000001</v>
      </c>
      <c r="AH193">
        <v>47.6</v>
      </c>
      <c r="AI193">
        <v>-0.94240400000000002</v>
      </c>
      <c r="AJ193">
        <v>3.8628330000000002</v>
      </c>
      <c r="AK193">
        <v>21.231950000000001</v>
      </c>
      <c r="AL193">
        <v>3.055507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1</v>
      </c>
    </row>
    <row r="194" spans="1:74" x14ac:dyDescent="0.25">
      <c r="A194">
        <v>2006</v>
      </c>
      <c r="B194" t="s">
        <v>84</v>
      </c>
      <c r="C194">
        <v>6</v>
      </c>
      <c r="D194" t="s">
        <v>85</v>
      </c>
      <c r="E194">
        <v>7.67</v>
      </c>
      <c r="F194">
        <v>8.92</v>
      </c>
      <c r="G194">
        <v>2.5</v>
      </c>
      <c r="H194">
        <v>4</v>
      </c>
      <c r="I194">
        <v>6</v>
      </c>
      <c r="J194">
        <v>3</v>
      </c>
      <c r="K194">
        <v>5.3483299999999998</v>
      </c>
      <c r="L194">
        <v>47.8</v>
      </c>
      <c r="M194">
        <v>6.4032799999999996</v>
      </c>
      <c r="N194">
        <v>33.584899999999998</v>
      </c>
      <c r="O194">
        <v>5.7965200000000001</v>
      </c>
      <c r="P194">
        <v>255.65</v>
      </c>
      <c r="Q194" s="1">
        <v>290000000000</v>
      </c>
      <c r="R194" s="1">
        <v>270000000000</v>
      </c>
      <c r="S194" s="1">
        <v>1200000000000</v>
      </c>
      <c r="T194">
        <v>0.47399999999999998</v>
      </c>
      <c r="U194">
        <v>1.5457000000000001</v>
      </c>
      <c r="V194" s="3">
        <v>15.2829</v>
      </c>
      <c r="W194" s="2">
        <v>1.9</v>
      </c>
      <c r="X194" s="3">
        <v>87.754199999999997</v>
      </c>
      <c r="Y194">
        <v>0.37828800000000001</v>
      </c>
      <c r="Z194" s="4">
        <v>9.0963000000000002E-2</v>
      </c>
      <c r="AA194" s="4">
        <v>3.1112999999999998E-2</v>
      </c>
      <c r="AB194" s="4">
        <v>0.11346100000000001</v>
      </c>
      <c r="AC194">
        <v>37.950000000000003</v>
      </c>
      <c r="AD194">
        <v>4.38</v>
      </c>
      <c r="AE194">
        <v>3.7</v>
      </c>
      <c r="AF194">
        <v>0.38968989999999998</v>
      </c>
      <c r="AG194">
        <v>0.40661449999999999</v>
      </c>
      <c r="AH194">
        <v>47.6</v>
      </c>
      <c r="AI194">
        <v>-0.97209999999999996</v>
      </c>
      <c r="AJ194">
        <v>3.8670260000000001</v>
      </c>
      <c r="AK194">
        <v>21.403279999999999</v>
      </c>
      <c r="AL194">
        <v>3.0635439999999998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</v>
      </c>
      <c r="BV194">
        <v>1</v>
      </c>
    </row>
    <row r="195" spans="1:74" x14ac:dyDescent="0.25">
      <c r="A195">
        <v>2007</v>
      </c>
      <c r="B195" t="s">
        <v>84</v>
      </c>
      <c r="C195">
        <v>6</v>
      </c>
      <c r="D195" t="s">
        <v>85</v>
      </c>
      <c r="E195">
        <v>7.54</v>
      </c>
      <c r="F195">
        <v>8.5</v>
      </c>
      <c r="G195">
        <v>2.5</v>
      </c>
      <c r="H195">
        <v>4</v>
      </c>
      <c r="I195">
        <v>6</v>
      </c>
      <c r="J195">
        <v>3</v>
      </c>
      <c r="K195">
        <v>5.2566699999999997</v>
      </c>
      <c r="L195">
        <v>48</v>
      </c>
      <c r="M195">
        <v>6.0481699999999998</v>
      </c>
      <c r="N195">
        <v>35.812899999999999</v>
      </c>
      <c r="O195">
        <v>6.3728800000000003</v>
      </c>
      <c r="P195">
        <v>252.32</v>
      </c>
      <c r="Q195" s="1">
        <v>320000000000</v>
      </c>
      <c r="R195" s="1">
        <v>290000000000</v>
      </c>
      <c r="S195" s="1">
        <v>1300000000000</v>
      </c>
      <c r="T195">
        <v>0.47899999999999998</v>
      </c>
      <c r="U195">
        <v>1.50922</v>
      </c>
      <c r="V195" s="3">
        <v>15.2829</v>
      </c>
      <c r="W195" s="2">
        <v>1.9</v>
      </c>
      <c r="X195" s="3">
        <v>90.155600000000007</v>
      </c>
      <c r="Y195">
        <v>0.35994399999999999</v>
      </c>
      <c r="Z195" s="4">
        <v>8.4717000000000001E-2</v>
      </c>
      <c r="AA195" s="4">
        <v>2.8642999999999998E-2</v>
      </c>
      <c r="AB195" s="4">
        <v>0.105334</v>
      </c>
      <c r="AC195">
        <v>37.950000000000003</v>
      </c>
      <c r="AD195">
        <v>4.38</v>
      </c>
      <c r="AE195">
        <v>3.7</v>
      </c>
      <c r="AF195">
        <v>0.37828780000000001</v>
      </c>
      <c r="AG195">
        <v>0.38968989999999998</v>
      </c>
      <c r="AH195">
        <v>47.8</v>
      </c>
      <c r="AI195">
        <v>-1.021808</v>
      </c>
      <c r="AJ195">
        <v>3.8712010000000001</v>
      </c>
      <c r="AK195">
        <v>21.048169999999999</v>
      </c>
      <c r="AL195">
        <v>3.0468139999999999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</v>
      </c>
      <c r="BV195">
        <v>1</v>
      </c>
    </row>
    <row r="196" spans="1:74" x14ac:dyDescent="0.25">
      <c r="A196">
        <v>2008</v>
      </c>
      <c r="B196" t="s">
        <v>84</v>
      </c>
      <c r="C196">
        <v>6</v>
      </c>
      <c r="D196" t="s">
        <v>85</v>
      </c>
      <c r="E196">
        <v>6.33</v>
      </c>
      <c r="F196">
        <v>8.5</v>
      </c>
      <c r="G196">
        <v>2.5</v>
      </c>
      <c r="H196">
        <v>4</v>
      </c>
      <c r="I196">
        <v>6</v>
      </c>
      <c r="J196">
        <v>3</v>
      </c>
      <c r="K196">
        <v>5.0549999999999997</v>
      </c>
      <c r="L196">
        <v>48.3</v>
      </c>
      <c r="M196">
        <v>1.5875999999999999</v>
      </c>
      <c r="N196">
        <v>34.718000000000004</v>
      </c>
      <c r="O196">
        <v>8.3492700000000006</v>
      </c>
      <c r="P196">
        <v>244.15600000000001</v>
      </c>
      <c r="Q196" s="1">
        <v>400000000000</v>
      </c>
      <c r="R196" s="1">
        <v>330000000000</v>
      </c>
      <c r="S196" s="1">
        <v>1300000000000</v>
      </c>
      <c r="T196">
        <v>0.55600000000000005</v>
      </c>
      <c r="U196">
        <v>1.46489</v>
      </c>
      <c r="V196" s="3">
        <v>15.2829</v>
      </c>
      <c r="W196" s="2">
        <v>1.9</v>
      </c>
      <c r="X196" s="3">
        <v>91.543599999999998</v>
      </c>
      <c r="Y196">
        <v>0.34820800000000002</v>
      </c>
      <c r="Z196" s="4">
        <v>8.1458000000000003E-2</v>
      </c>
      <c r="AA196" s="4">
        <v>2.7414999999999998E-2</v>
      </c>
      <c r="AB196" s="4">
        <v>0.101135</v>
      </c>
      <c r="AC196">
        <v>37.950000000000003</v>
      </c>
      <c r="AD196">
        <v>4.38</v>
      </c>
      <c r="AE196">
        <v>3.7</v>
      </c>
      <c r="AF196">
        <v>0.35994369999999998</v>
      </c>
      <c r="AG196">
        <v>0.37828780000000001</v>
      </c>
      <c r="AH196">
        <v>48</v>
      </c>
      <c r="AI196">
        <v>-1.054956</v>
      </c>
      <c r="AJ196">
        <v>3.8774320000000002</v>
      </c>
      <c r="AK196">
        <v>16.587599999999998</v>
      </c>
      <c r="AL196">
        <v>2.808656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1</v>
      </c>
    </row>
    <row r="197" spans="1:74" x14ac:dyDescent="0.25">
      <c r="A197">
        <v>2009</v>
      </c>
      <c r="B197" t="s">
        <v>84</v>
      </c>
      <c r="C197">
        <v>6</v>
      </c>
      <c r="D197" t="s">
        <v>85</v>
      </c>
      <c r="E197">
        <v>8.2100000000000009</v>
      </c>
      <c r="F197">
        <v>8.5</v>
      </c>
      <c r="G197">
        <v>2.5</v>
      </c>
      <c r="H197">
        <v>4</v>
      </c>
      <c r="I197">
        <v>6</v>
      </c>
      <c r="J197">
        <v>3</v>
      </c>
      <c r="K197">
        <v>5.3683300000000003</v>
      </c>
      <c r="L197">
        <v>48.5</v>
      </c>
      <c r="M197">
        <v>6.3510900000000001</v>
      </c>
      <c r="N197">
        <v>33.951599999999999</v>
      </c>
      <c r="O197">
        <v>10.882400000000001</v>
      </c>
      <c r="P197">
        <v>260.36399999999998</v>
      </c>
      <c r="Q197" s="1">
        <v>390000000000</v>
      </c>
      <c r="R197" s="1">
        <v>310000000000</v>
      </c>
      <c r="S197" s="1">
        <v>1400000000000</v>
      </c>
      <c r="T197">
        <v>0.49399999999999999</v>
      </c>
      <c r="U197">
        <v>1.4105799999999999</v>
      </c>
      <c r="V197" s="3">
        <v>15.2829</v>
      </c>
      <c r="W197" s="2">
        <v>1.9</v>
      </c>
      <c r="X197" s="3">
        <v>93.241</v>
      </c>
      <c r="Y197">
        <v>0.33742499999999997</v>
      </c>
      <c r="Z197" s="4">
        <v>7.7604999999999993E-2</v>
      </c>
      <c r="AA197" s="4">
        <v>2.5961000000000001E-2</v>
      </c>
      <c r="AB197" s="4">
        <v>9.6174999999999997E-2</v>
      </c>
      <c r="AC197">
        <v>37.950000000000003</v>
      </c>
      <c r="AD197">
        <v>4.38</v>
      </c>
      <c r="AE197">
        <v>3.6</v>
      </c>
      <c r="AF197">
        <v>0.34820760000000001</v>
      </c>
      <c r="AG197">
        <v>0.35994369999999998</v>
      </c>
      <c r="AH197">
        <v>48.3</v>
      </c>
      <c r="AI197">
        <v>-1.0864119999999999</v>
      </c>
      <c r="AJ197">
        <v>3.881564</v>
      </c>
      <c r="AK197">
        <v>21.351089999999999</v>
      </c>
      <c r="AL197">
        <v>3.0611030000000001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1</v>
      </c>
    </row>
    <row r="198" spans="1:74" x14ac:dyDescent="0.25">
      <c r="A198">
        <v>2010</v>
      </c>
      <c r="B198" t="s">
        <v>84</v>
      </c>
      <c r="C198">
        <v>6</v>
      </c>
      <c r="D198" t="s">
        <v>85</v>
      </c>
      <c r="E198">
        <v>8.42</v>
      </c>
      <c r="F198">
        <v>8.5</v>
      </c>
      <c r="G198">
        <v>2.5</v>
      </c>
      <c r="H198">
        <v>4</v>
      </c>
      <c r="I198">
        <v>6</v>
      </c>
      <c r="J198">
        <v>3</v>
      </c>
      <c r="K198">
        <v>5.4033300000000004</v>
      </c>
      <c r="L198">
        <v>49</v>
      </c>
      <c r="M198">
        <v>7.0423499999999999</v>
      </c>
      <c r="N198">
        <v>33.229999999999997</v>
      </c>
      <c r="O198">
        <v>11.9894</v>
      </c>
      <c r="P198">
        <v>264.76299999999998</v>
      </c>
      <c r="Q198" s="1">
        <v>450000000000</v>
      </c>
      <c r="R198" s="1">
        <v>380000000000</v>
      </c>
      <c r="S198" s="1">
        <v>1500000000000</v>
      </c>
      <c r="T198">
        <v>0.54</v>
      </c>
      <c r="U198">
        <v>1.3503400000000001</v>
      </c>
      <c r="V198" s="3">
        <v>15.2829</v>
      </c>
      <c r="W198" s="2">
        <v>1.9</v>
      </c>
      <c r="X198" s="3">
        <v>98.302000000000007</v>
      </c>
      <c r="Y198">
        <v>0.29730699999999999</v>
      </c>
      <c r="Z198" s="4">
        <v>6.6104999999999997E-2</v>
      </c>
      <c r="AA198" s="4">
        <v>2.1545999999999999E-2</v>
      </c>
      <c r="AB198" s="4">
        <v>8.1365000000000007E-2</v>
      </c>
      <c r="AC198">
        <v>33.159999999999997</v>
      </c>
      <c r="AD198">
        <v>4.8499999999999996</v>
      </c>
      <c r="AE198">
        <v>3.99</v>
      </c>
      <c r="AF198">
        <v>0.33742490000000003</v>
      </c>
      <c r="AG198">
        <v>0.34820760000000001</v>
      </c>
      <c r="AH198">
        <v>48.5</v>
      </c>
      <c r="AI198">
        <v>-1.2129890000000001</v>
      </c>
      <c r="AJ198">
        <v>3.8918200000000001</v>
      </c>
      <c r="AK198">
        <v>22.042349999999999</v>
      </c>
      <c r="AL198">
        <v>3.0929660000000001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</v>
      </c>
      <c r="BV198">
        <v>1</v>
      </c>
    </row>
    <row r="199" spans="1:74" x14ac:dyDescent="0.25">
      <c r="A199">
        <v>2011</v>
      </c>
      <c r="B199" t="s">
        <v>84</v>
      </c>
      <c r="C199">
        <v>6</v>
      </c>
      <c r="D199" t="s">
        <v>85</v>
      </c>
      <c r="E199">
        <v>5.83</v>
      </c>
      <c r="F199">
        <v>8.5</v>
      </c>
      <c r="G199">
        <v>2</v>
      </c>
      <c r="H199">
        <v>4</v>
      </c>
      <c r="I199">
        <v>6</v>
      </c>
      <c r="J199">
        <v>3</v>
      </c>
      <c r="K199">
        <v>4.8883299999999998</v>
      </c>
      <c r="L199">
        <v>49.5</v>
      </c>
      <c r="M199">
        <v>3.8939699999999999</v>
      </c>
      <c r="N199">
        <v>34.313400000000001</v>
      </c>
      <c r="O199">
        <v>8.8583599999999993</v>
      </c>
      <c r="P199">
        <v>241.97300000000001</v>
      </c>
      <c r="Q199" s="1">
        <v>540000000000</v>
      </c>
      <c r="R199" s="1">
        <v>430000000000</v>
      </c>
      <c r="S199" s="1">
        <v>1600000000000</v>
      </c>
      <c r="T199">
        <v>0.6</v>
      </c>
      <c r="U199">
        <v>1.28851</v>
      </c>
      <c r="V199" s="3">
        <v>15.2829</v>
      </c>
      <c r="W199" s="2">
        <v>1.9</v>
      </c>
      <c r="X199" s="3">
        <v>107.379</v>
      </c>
      <c r="Y199">
        <v>0.23574500000000001</v>
      </c>
      <c r="Z199" s="4">
        <v>4.9244000000000003E-2</v>
      </c>
      <c r="AA199" s="4">
        <v>1.5204000000000001E-2</v>
      </c>
      <c r="AB199" s="4">
        <v>5.9840999999999998E-2</v>
      </c>
      <c r="AC199">
        <v>33.159999999999997</v>
      </c>
      <c r="AD199">
        <v>4.8499999999999996</v>
      </c>
      <c r="AE199">
        <v>4.6158400000000004</v>
      </c>
      <c r="AF199">
        <v>0.2973074</v>
      </c>
      <c r="AG199">
        <v>0.33742490000000003</v>
      </c>
      <c r="AH199">
        <v>49</v>
      </c>
      <c r="AI199">
        <v>-1.445003</v>
      </c>
      <c r="AJ199">
        <v>3.9019729999999999</v>
      </c>
      <c r="AK199">
        <v>18.893969999999999</v>
      </c>
      <c r="AL199">
        <v>2.9388429999999999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1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1</v>
      </c>
    </row>
    <row r="200" spans="1:74" x14ac:dyDescent="0.25">
      <c r="A200">
        <v>2012</v>
      </c>
      <c r="B200" t="s">
        <v>84</v>
      </c>
      <c r="C200">
        <v>6</v>
      </c>
      <c r="D200" t="s">
        <v>85</v>
      </c>
      <c r="E200">
        <v>5.33</v>
      </c>
      <c r="F200">
        <v>7.71</v>
      </c>
      <c r="G200">
        <v>2.5</v>
      </c>
      <c r="H200">
        <v>4</v>
      </c>
      <c r="I200">
        <v>6</v>
      </c>
      <c r="J200">
        <v>3</v>
      </c>
      <c r="K200">
        <v>4.7566699999999997</v>
      </c>
      <c r="L200">
        <v>49.5</v>
      </c>
      <c r="M200">
        <v>4.1656700000000004</v>
      </c>
      <c r="N200">
        <v>33.436900000000001</v>
      </c>
      <c r="O200">
        <v>9.3124500000000001</v>
      </c>
      <c r="P200">
        <v>235.45500000000001</v>
      </c>
      <c r="Q200" s="1">
        <v>570000000000</v>
      </c>
      <c r="R200" s="1">
        <v>460000000000</v>
      </c>
      <c r="S200" s="1">
        <v>1700000000000</v>
      </c>
      <c r="T200">
        <v>0.60399999999999998</v>
      </c>
      <c r="U200">
        <v>1.2314799999999999</v>
      </c>
      <c r="V200" s="3">
        <v>15.2829</v>
      </c>
      <c r="W200" s="2">
        <v>1.9</v>
      </c>
      <c r="X200" s="3">
        <v>111.08199999999999</v>
      </c>
      <c r="Y200">
        <v>0.21682399999999999</v>
      </c>
      <c r="Z200" s="4">
        <v>4.3848999999999999E-2</v>
      </c>
      <c r="AA200" s="4">
        <v>1.325E-2</v>
      </c>
      <c r="AB200" s="4">
        <v>5.3031000000000002E-2</v>
      </c>
      <c r="AC200">
        <v>33.159999999999997</v>
      </c>
      <c r="AD200">
        <v>4.8499999999999996</v>
      </c>
      <c r="AE200">
        <v>4.6158400000000004</v>
      </c>
      <c r="AF200">
        <v>0.23574539999999999</v>
      </c>
      <c r="AG200">
        <v>0.2973074</v>
      </c>
      <c r="AH200">
        <v>49.5</v>
      </c>
      <c r="AI200">
        <v>-1.52867</v>
      </c>
      <c r="AJ200">
        <v>3.9019729999999999</v>
      </c>
      <c r="AK200">
        <v>19.165669999999999</v>
      </c>
      <c r="AL200">
        <v>2.9531209999999999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1</v>
      </c>
    </row>
    <row r="201" spans="1:74" x14ac:dyDescent="0.25">
      <c r="A201">
        <v>2013</v>
      </c>
      <c r="B201" t="s">
        <v>84</v>
      </c>
      <c r="C201">
        <v>6</v>
      </c>
      <c r="D201" t="s">
        <v>85</v>
      </c>
      <c r="E201">
        <v>6.08</v>
      </c>
      <c r="F201">
        <v>7.5</v>
      </c>
      <c r="G201">
        <v>2.5</v>
      </c>
      <c r="H201">
        <v>4</v>
      </c>
      <c r="I201">
        <v>6</v>
      </c>
      <c r="J201">
        <v>3</v>
      </c>
      <c r="K201">
        <v>4.8466699999999996</v>
      </c>
      <c r="L201">
        <v>49.6</v>
      </c>
      <c r="M201">
        <v>5.1350699999999998</v>
      </c>
      <c r="N201">
        <v>31.2958</v>
      </c>
      <c r="O201">
        <v>11.063700000000001</v>
      </c>
      <c r="P201">
        <v>240.39500000000001</v>
      </c>
      <c r="Q201" s="1">
        <v>530000000000</v>
      </c>
      <c r="R201" s="1">
        <v>500000000000</v>
      </c>
      <c r="S201" s="1">
        <v>1800000000000</v>
      </c>
      <c r="T201">
        <v>0.56799999999999995</v>
      </c>
      <c r="U201">
        <v>1.1829000000000001</v>
      </c>
      <c r="V201" s="3">
        <v>15.2829</v>
      </c>
      <c r="W201" s="2">
        <v>1.9</v>
      </c>
      <c r="X201" s="3">
        <v>115.581</v>
      </c>
      <c r="Y201">
        <v>0.19089200000000001</v>
      </c>
      <c r="Z201" s="4">
        <v>3.7277999999999999E-2</v>
      </c>
      <c r="AA201" s="4">
        <v>1.0961E-2</v>
      </c>
      <c r="AB201" s="4">
        <v>4.4828E-2</v>
      </c>
      <c r="AC201">
        <v>33.159999999999997</v>
      </c>
      <c r="AD201">
        <v>4.8499999999999996</v>
      </c>
      <c r="AE201">
        <v>4.6158400000000004</v>
      </c>
      <c r="AF201">
        <v>0.21682390000000001</v>
      </c>
      <c r="AG201">
        <v>0.23574539999999999</v>
      </c>
      <c r="AH201">
        <v>49.5</v>
      </c>
      <c r="AI201">
        <v>-1.656047</v>
      </c>
      <c r="AJ201">
        <v>3.903991</v>
      </c>
      <c r="AK201">
        <v>20.135069999999999</v>
      </c>
      <c r="AL201">
        <v>3.0024630000000001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1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1</v>
      </c>
    </row>
    <row r="202" spans="1:74" x14ac:dyDescent="0.25">
      <c r="A202">
        <v>2014</v>
      </c>
      <c r="B202" t="s">
        <v>84</v>
      </c>
      <c r="C202">
        <v>6</v>
      </c>
      <c r="D202" t="s">
        <v>85</v>
      </c>
      <c r="E202">
        <v>7.75</v>
      </c>
      <c r="F202">
        <v>7.5</v>
      </c>
      <c r="G202">
        <v>2.5</v>
      </c>
      <c r="H202">
        <v>4</v>
      </c>
      <c r="I202">
        <v>6</v>
      </c>
      <c r="J202">
        <v>3</v>
      </c>
      <c r="K202">
        <v>5.125</v>
      </c>
      <c r="L202">
        <v>49.7</v>
      </c>
      <c r="M202">
        <v>6.18668</v>
      </c>
      <c r="N202">
        <v>30.080200000000001</v>
      </c>
      <c r="O202">
        <v>6.6494999999999997</v>
      </c>
      <c r="P202">
        <v>254.71199999999999</v>
      </c>
      <c r="Q202" s="1">
        <v>530000000000</v>
      </c>
      <c r="R202" s="1">
        <v>510000000000</v>
      </c>
      <c r="S202" s="1">
        <v>1900000000000</v>
      </c>
      <c r="T202">
        <v>0.53400000000000003</v>
      </c>
      <c r="U202">
        <v>1.14567</v>
      </c>
      <c r="V202" s="3">
        <v>15.2829</v>
      </c>
      <c r="W202" s="2">
        <v>1.9</v>
      </c>
      <c r="X202" s="3">
        <v>119.702</v>
      </c>
      <c r="Y202">
        <v>0.169956</v>
      </c>
      <c r="Z202" s="4">
        <v>3.2132000000000001E-2</v>
      </c>
      <c r="AA202" s="4">
        <v>9.2270000000000008E-3</v>
      </c>
      <c r="AB202" s="4">
        <v>3.8459E-2</v>
      </c>
      <c r="AC202">
        <v>33.159999999999997</v>
      </c>
      <c r="AD202">
        <v>4.8499999999999996</v>
      </c>
      <c r="AE202">
        <v>4.6158400000000004</v>
      </c>
      <c r="AF202">
        <v>0.19089200000000001</v>
      </c>
      <c r="AG202">
        <v>0.21682390000000001</v>
      </c>
      <c r="AH202">
        <v>49.6</v>
      </c>
      <c r="AI202">
        <v>-1.7722180000000001</v>
      </c>
      <c r="AJ202">
        <v>3.9060049999999999</v>
      </c>
      <c r="AK202">
        <v>21.186679999999999</v>
      </c>
      <c r="AL202">
        <v>3.0533730000000001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1</v>
      </c>
      <c r="BV202">
        <v>1</v>
      </c>
    </row>
    <row r="203" spans="1:74" x14ac:dyDescent="0.25">
      <c r="A203">
        <v>2015</v>
      </c>
      <c r="B203" t="s">
        <v>84</v>
      </c>
      <c r="C203">
        <v>6</v>
      </c>
      <c r="D203" t="s">
        <v>85</v>
      </c>
      <c r="E203">
        <v>7.88</v>
      </c>
      <c r="F203">
        <v>8.08</v>
      </c>
      <c r="G203">
        <v>2.5</v>
      </c>
      <c r="H203">
        <v>4.38</v>
      </c>
      <c r="I203">
        <v>6</v>
      </c>
      <c r="J203">
        <v>3</v>
      </c>
      <c r="K203">
        <v>5.3066700000000004</v>
      </c>
      <c r="L203">
        <v>49.8</v>
      </c>
      <c r="M203">
        <v>6.7967599999999999</v>
      </c>
      <c r="N203">
        <v>28.7331</v>
      </c>
      <c r="O203">
        <v>4.9069700000000003</v>
      </c>
      <c r="P203">
        <v>264.27199999999999</v>
      </c>
      <c r="Q203" s="1">
        <v>500000000000</v>
      </c>
      <c r="R203" s="1">
        <v>480000000000</v>
      </c>
      <c r="S203" s="1">
        <v>2100000000000</v>
      </c>
      <c r="T203">
        <v>0.46600000000000003</v>
      </c>
      <c r="U203">
        <v>1.1169</v>
      </c>
      <c r="V203" s="3">
        <v>15.2829</v>
      </c>
      <c r="W203" s="2">
        <v>1.9</v>
      </c>
      <c r="X203" s="3">
        <v>125.274</v>
      </c>
      <c r="Y203">
        <v>0.14541399999999999</v>
      </c>
      <c r="Z203" s="4">
        <v>2.6216E-2</v>
      </c>
      <c r="AA203" s="4">
        <v>7.3070000000000001E-3</v>
      </c>
      <c r="AB203" s="4">
        <v>3.1205E-2</v>
      </c>
      <c r="AC203">
        <v>33.159999999999997</v>
      </c>
      <c r="AD203">
        <v>4.8499999999999996</v>
      </c>
      <c r="AE203">
        <v>4.6158400000000004</v>
      </c>
      <c r="AF203">
        <v>0.16995569999999999</v>
      </c>
      <c r="AG203">
        <v>0.19089200000000001</v>
      </c>
      <c r="AH203">
        <v>49.7</v>
      </c>
      <c r="AI203">
        <v>-1.9281710000000001</v>
      </c>
      <c r="AJ203">
        <v>3.9080149999999998</v>
      </c>
      <c r="AK203">
        <v>21.796759999999999</v>
      </c>
      <c r="AL203">
        <v>3.0817610000000002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1</v>
      </c>
      <c r="BV203">
        <v>1</v>
      </c>
    </row>
    <row r="204" spans="1:74" x14ac:dyDescent="0.25">
      <c r="A204">
        <v>2016</v>
      </c>
      <c r="B204" t="s">
        <v>84</v>
      </c>
      <c r="C204">
        <v>6</v>
      </c>
      <c r="D204" t="s">
        <v>85</v>
      </c>
      <c r="E204">
        <v>8.2100000000000009</v>
      </c>
      <c r="F204">
        <v>8.67</v>
      </c>
      <c r="G204">
        <v>2.5</v>
      </c>
      <c r="H204">
        <v>4.5</v>
      </c>
      <c r="I204">
        <v>6</v>
      </c>
      <c r="J204">
        <v>3</v>
      </c>
      <c r="K204">
        <v>5.48</v>
      </c>
      <c r="L204">
        <v>45.5</v>
      </c>
      <c r="M204">
        <v>7.08223</v>
      </c>
      <c r="N204">
        <v>28.188400000000001</v>
      </c>
      <c r="O204">
        <v>4.9482200000000001</v>
      </c>
      <c r="P204">
        <v>249.34</v>
      </c>
      <c r="Q204" s="1">
        <v>520000000000</v>
      </c>
      <c r="R204" s="1">
        <v>500000000000</v>
      </c>
      <c r="S204" s="1">
        <v>2300000000000</v>
      </c>
      <c r="T204">
        <v>0.44800000000000001</v>
      </c>
      <c r="U204">
        <v>1.09046</v>
      </c>
      <c r="V204" s="3">
        <v>15.2829</v>
      </c>
      <c r="W204" s="2">
        <v>1.9</v>
      </c>
      <c r="X204" s="3">
        <v>131.33799999999999</v>
      </c>
      <c r="Y204">
        <v>0.122381</v>
      </c>
      <c r="Z204" s="4">
        <v>2.1158E-2</v>
      </c>
      <c r="AA204" s="4">
        <v>5.7340000000000004E-3</v>
      </c>
      <c r="AB204" s="4">
        <v>2.5061E-2</v>
      </c>
      <c r="AC204">
        <v>33.159999999999997</v>
      </c>
      <c r="AD204">
        <v>4.8499999999999996</v>
      </c>
      <c r="AE204">
        <v>4.6158400000000004</v>
      </c>
      <c r="AF204">
        <v>0.14541390000000001</v>
      </c>
      <c r="AG204">
        <v>0.16995569999999999</v>
      </c>
      <c r="AH204">
        <v>49.8</v>
      </c>
      <c r="AI204">
        <v>-2.1006179999999999</v>
      </c>
      <c r="AJ204">
        <v>3.8177120000000002</v>
      </c>
      <c r="AK204">
        <v>22.082229999999999</v>
      </c>
      <c r="AL204">
        <v>3.094773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0</v>
      </c>
      <c r="BU204">
        <v>1</v>
      </c>
      <c r="BV204">
        <v>1</v>
      </c>
    </row>
    <row r="205" spans="1:74" x14ac:dyDescent="0.25">
      <c r="A205">
        <v>2017</v>
      </c>
      <c r="B205" t="s">
        <v>84</v>
      </c>
      <c r="C205">
        <v>6</v>
      </c>
      <c r="D205" t="s">
        <v>85</v>
      </c>
      <c r="E205">
        <v>6.88</v>
      </c>
      <c r="F205">
        <v>8.3800000000000008</v>
      </c>
      <c r="G205">
        <v>2.5</v>
      </c>
      <c r="H205">
        <v>4.5</v>
      </c>
      <c r="I205">
        <v>6</v>
      </c>
      <c r="J205">
        <v>3</v>
      </c>
      <c r="K205">
        <v>5.21</v>
      </c>
      <c r="L205">
        <v>46.5</v>
      </c>
      <c r="M205">
        <v>5.6657799999999998</v>
      </c>
      <c r="N205">
        <v>28.177800000000001</v>
      </c>
      <c r="O205">
        <v>3.3281700000000001</v>
      </c>
      <c r="P205">
        <v>242.26499999999999</v>
      </c>
      <c r="Q205" s="1">
        <v>610000000000</v>
      </c>
      <c r="R205" s="1">
        <v>530000000000</v>
      </c>
      <c r="S205" s="1">
        <v>2400000000000</v>
      </c>
      <c r="T205">
        <v>0.46899999999999997</v>
      </c>
      <c r="U205">
        <v>1.0633600000000001</v>
      </c>
      <c r="V205" s="3">
        <v>15.2829</v>
      </c>
      <c r="W205" s="2">
        <v>1.9</v>
      </c>
      <c r="X205" s="3">
        <v>136.69900000000001</v>
      </c>
      <c r="Y205">
        <v>0.10553800000000001</v>
      </c>
      <c r="Z205" s="4">
        <v>1.7524000000000001E-2</v>
      </c>
      <c r="AA205" s="4">
        <v>4.6430000000000004E-3</v>
      </c>
      <c r="AB205" s="4">
        <v>2.0681999999999999E-2</v>
      </c>
      <c r="AC205">
        <v>33.159999999999997</v>
      </c>
      <c r="AD205">
        <v>4.8499999999999996</v>
      </c>
      <c r="AE205">
        <v>4.6158400000000004</v>
      </c>
      <c r="AF205">
        <v>0.1223808</v>
      </c>
      <c r="AG205">
        <v>0.14541390000000001</v>
      </c>
      <c r="AH205">
        <v>45.5</v>
      </c>
      <c r="AI205">
        <v>-2.2486830000000002</v>
      </c>
      <c r="AJ205">
        <v>3.8394520000000001</v>
      </c>
      <c r="AK205">
        <v>20.665780000000002</v>
      </c>
      <c r="AL205">
        <v>3.0284789999999999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1</v>
      </c>
      <c r="BU205">
        <v>1</v>
      </c>
      <c r="BV205">
        <v>1</v>
      </c>
    </row>
    <row r="206" spans="1:74" x14ac:dyDescent="0.25">
      <c r="A206">
        <v>1984</v>
      </c>
      <c r="B206" t="s">
        <v>86</v>
      </c>
      <c r="C206">
        <v>7</v>
      </c>
      <c r="D206" t="s">
        <v>87</v>
      </c>
      <c r="E206">
        <v>7</v>
      </c>
      <c r="F206">
        <v>6.5</v>
      </c>
      <c r="G206">
        <v>1</v>
      </c>
      <c r="H206">
        <v>1.5</v>
      </c>
      <c r="I206">
        <v>3</v>
      </c>
      <c r="J206">
        <v>0</v>
      </c>
      <c r="K206">
        <v>3.1666699999999999</v>
      </c>
      <c r="L206">
        <v>41.2</v>
      </c>
      <c r="M206">
        <v>4.6481700000000004</v>
      </c>
      <c r="N206">
        <v>22.793099999999999</v>
      </c>
      <c r="O206">
        <v>10.455</v>
      </c>
      <c r="P206">
        <v>130.46700000000001</v>
      </c>
      <c r="Q206" s="1">
        <v>41000000000</v>
      </c>
      <c r="R206" s="1">
        <v>37000000000</v>
      </c>
      <c r="S206" s="1">
        <v>190000000000</v>
      </c>
      <c r="T206">
        <v>0.40100000000000002</v>
      </c>
      <c r="U206">
        <v>2.1996199999999999</v>
      </c>
      <c r="V206" s="3">
        <v>3892.22</v>
      </c>
      <c r="W206" s="2">
        <v>1.9</v>
      </c>
      <c r="X206" s="3">
        <v>54.845599999999997</v>
      </c>
      <c r="Y206">
        <v>0.68503000000000003</v>
      </c>
      <c r="Z206" s="4">
        <v>0.25408700000000001</v>
      </c>
      <c r="AA206" s="4">
        <v>0.120597</v>
      </c>
      <c r="AB206" s="4">
        <v>0.36215399999999998</v>
      </c>
      <c r="AC206">
        <v>31.91</v>
      </c>
      <c r="AD206">
        <v>0.25</v>
      </c>
      <c r="AE206">
        <v>4.5</v>
      </c>
      <c r="AF206">
        <v>0.1055381</v>
      </c>
      <c r="AG206">
        <v>0.1223808</v>
      </c>
      <c r="AH206">
        <v>46.5</v>
      </c>
      <c r="AI206">
        <v>-0.37829220000000002</v>
      </c>
      <c r="AJ206">
        <v>3.7184379999999999</v>
      </c>
      <c r="AK206">
        <v>19.64817</v>
      </c>
      <c r="AL206">
        <v>2.9779840000000002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</v>
      </c>
      <c r="BV206">
        <v>1</v>
      </c>
    </row>
    <row r="207" spans="1:74" x14ac:dyDescent="0.25">
      <c r="A207">
        <v>1985</v>
      </c>
      <c r="B207" t="s">
        <v>86</v>
      </c>
      <c r="C207">
        <v>7</v>
      </c>
      <c r="D207" t="s">
        <v>87</v>
      </c>
      <c r="E207">
        <v>7</v>
      </c>
      <c r="F207">
        <v>6.83</v>
      </c>
      <c r="G207">
        <v>1</v>
      </c>
      <c r="H207">
        <v>2</v>
      </c>
      <c r="I207">
        <v>3</v>
      </c>
      <c r="J207">
        <v>0</v>
      </c>
      <c r="K207">
        <v>3.3050000000000002</v>
      </c>
      <c r="L207">
        <v>41.2</v>
      </c>
      <c r="M207">
        <v>0.31387399999999999</v>
      </c>
      <c r="N207">
        <v>23.269100000000002</v>
      </c>
      <c r="O207">
        <v>4.7245400000000002</v>
      </c>
      <c r="P207">
        <v>136.166</v>
      </c>
      <c r="Q207" s="1">
        <v>44000000000</v>
      </c>
      <c r="R207" s="1">
        <v>34000000000</v>
      </c>
      <c r="S207" s="1">
        <v>200000000000</v>
      </c>
      <c r="T207">
        <v>0.39100000000000001</v>
      </c>
      <c r="U207">
        <v>2.1189399999999998</v>
      </c>
      <c r="V207" s="3">
        <v>3892.22</v>
      </c>
      <c r="W207" s="2">
        <v>1.9</v>
      </c>
      <c r="X207" s="3">
        <v>54.414099999999998</v>
      </c>
      <c r="Y207">
        <v>0.69127700000000003</v>
      </c>
      <c r="Z207" s="4">
        <v>0.25328200000000001</v>
      </c>
      <c r="AA207" s="4">
        <v>0.118404</v>
      </c>
      <c r="AB207" s="4">
        <v>0.35590500000000003</v>
      </c>
      <c r="AC207">
        <v>39.51</v>
      </c>
      <c r="AD207">
        <v>0.81</v>
      </c>
      <c r="AE207">
        <v>4.5</v>
      </c>
      <c r="AF207">
        <v>0.68503029999999998</v>
      </c>
      <c r="AG207">
        <v>0.1055381</v>
      </c>
      <c r="AH207">
        <v>41.2</v>
      </c>
      <c r="AI207">
        <v>-0.36921409999999999</v>
      </c>
      <c r="AJ207">
        <v>3.7184379999999999</v>
      </c>
      <c r="AK207">
        <v>15.31387</v>
      </c>
      <c r="AL207">
        <v>2.7287590000000002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</v>
      </c>
      <c r="BV207">
        <v>1</v>
      </c>
    </row>
    <row r="208" spans="1:74" x14ac:dyDescent="0.25">
      <c r="A208">
        <v>1986</v>
      </c>
      <c r="B208" t="s">
        <v>86</v>
      </c>
      <c r="C208">
        <v>7</v>
      </c>
      <c r="D208" t="s">
        <v>87</v>
      </c>
      <c r="E208">
        <v>6.33</v>
      </c>
      <c r="F208">
        <v>5.08</v>
      </c>
      <c r="G208">
        <v>0.33</v>
      </c>
      <c r="H208">
        <v>2</v>
      </c>
      <c r="I208">
        <v>3</v>
      </c>
      <c r="J208">
        <v>0</v>
      </c>
      <c r="K208">
        <v>2.79</v>
      </c>
      <c r="L208">
        <v>41.2</v>
      </c>
      <c r="M208">
        <v>3.7422300000000002</v>
      </c>
      <c r="N208">
        <v>25.550999999999998</v>
      </c>
      <c r="O208">
        <v>5.8226699999999996</v>
      </c>
      <c r="P208">
        <v>114.94799999999999</v>
      </c>
      <c r="Q208" s="1">
        <v>45000000000</v>
      </c>
      <c r="R208" s="1">
        <v>39000000000</v>
      </c>
      <c r="S208" s="1">
        <v>210000000000</v>
      </c>
      <c r="T208">
        <v>0.39800000000000002</v>
      </c>
      <c r="U208">
        <v>2.0350299999999999</v>
      </c>
      <c r="V208" s="3">
        <v>3892.22</v>
      </c>
      <c r="W208" s="2">
        <v>1.9</v>
      </c>
      <c r="X208" s="3">
        <v>54.6098</v>
      </c>
      <c r="Y208">
        <v>0.690222</v>
      </c>
      <c r="Z208" s="4">
        <v>0.24743699999999999</v>
      </c>
      <c r="AA208" s="4">
        <v>0.113092</v>
      </c>
      <c r="AB208" s="4">
        <v>0.34159800000000001</v>
      </c>
      <c r="AC208">
        <v>39.51</v>
      </c>
      <c r="AD208">
        <v>0.81</v>
      </c>
      <c r="AE208">
        <v>4.5</v>
      </c>
      <c r="AF208">
        <v>0.69127740000000004</v>
      </c>
      <c r="AG208">
        <v>0.68503029999999998</v>
      </c>
      <c r="AH208">
        <v>41.2</v>
      </c>
      <c r="AI208">
        <v>-0.37074190000000001</v>
      </c>
      <c r="AJ208">
        <v>3.7184379999999999</v>
      </c>
      <c r="AK208">
        <v>18.742229999999999</v>
      </c>
      <c r="AL208">
        <v>2.9307789999999998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>
        <v>1</v>
      </c>
    </row>
    <row r="209" spans="1:74" x14ac:dyDescent="0.25">
      <c r="A209">
        <v>1987</v>
      </c>
      <c r="B209" t="s">
        <v>86</v>
      </c>
      <c r="C209">
        <v>7</v>
      </c>
      <c r="D209" t="s">
        <v>87</v>
      </c>
      <c r="E209">
        <v>6</v>
      </c>
      <c r="F209">
        <v>5</v>
      </c>
      <c r="G209">
        <v>0</v>
      </c>
      <c r="H209">
        <v>2</v>
      </c>
      <c r="I209">
        <v>3</v>
      </c>
      <c r="J209">
        <v>0</v>
      </c>
      <c r="K209">
        <v>2.6666699999999999</v>
      </c>
      <c r="L209">
        <v>41.2</v>
      </c>
      <c r="M209">
        <v>2.8919299999999999</v>
      </c>
      <c r="N209">
        <v>25.170999999999999</v>
      </c>
      <c r="O209">
        <v>9.2786600000000004</v>
      </c>
      <c r="P209">
        <v>109.867</v>
      </c>
      <c r="Q209" s="1">
        <v>46000000000</v>
      </c>
      <c r="R209" s="1">
        <v>45000000000</v>
      </c>
      <c r="S209" s="1">
        <v>220000000000</v>
      </c>
      <c r="T209">
        <v>0.41099999999999998</v>
      </c>
      <c r="U209">
        <v>1.9575400000000001</v>
      </c>
      <c r="V209" s="3">
        <v>3892.22</v>
      </c>
      <c r="W209" s="2">
        <v>1.9</v>
      </c>
      <c r="X209" s="3">
        <v>55.407499999999999</v>
      </c>
      <c r="Y209">
        <v>0.68159899999999995</v>
      </c>
      <c r="Z209" s="4">
        <v>0.23663400000000001</v>
      </c>
      <c r="AA209" s="4">
        <v>0.104856</v>
      </c>
      <c r="AB209" s="4">
        <v>0.31988899999999998</v>
      </c>
      <c r="AC209">
        <v>39.51</v>
      </c>
      <c r="AD209">
        <v>0.81</v>
      </c>
      <c r="AE209">
        <v>4.5999999999999996</v>
      </c>
      <c r="AF209">
        <v>0.69022209999999995</v>
      </c>
      <c r="AG209">
        <v>0.69127740000000004</v>
      </c>
      <c r="AH209">
        <v>41.2</v>
      </c>
      <c r="AI209">
        <v>-0.38331369999999998</v>
      </c>
      <c r="AJ209">
        <v>3.7184379999999999</v>
      </c>
      <c r="AK209">
        <v>17.891929999999999</v>
      </c>
      <c r="AL209">
        <v>2.88435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1</v>
      </c>
    </row>
    <row r="210" spans="1:74" x14ac:dyDescent="0.25">
      <c r="A210">
        <v>1988</v>
      </c>
      <c r="B210" t="s">
        <v>86</v>
      </c>
      <c r="C210">
        <v>7</v>
      </c>
      <c r="D210" t="s">
        <v>87</v>
      </c>
      <c r="E210">
        <v>6</v>
      </c>
      <c r="F210">
        <v>5</v>
      </c>
      <c r="G210">
        <v>0</v>
      </c>
      <c r="H210">
        <v>2</v>
      </c>
      <c r="I210">
        <v>3</v>
      </c>
      <c r="J210">
        <v>0</v>
      </c>
      <c r="K210">
        <v>2.6666699999999999</v>
      </c>
      <c r="L210">
        <v>41.4</v>
      </c>
      <c r="M210">
        <v>3.8017099999999999</v>
      </c>
      <c r="N210">
        <v>26.991599999999998</v>
      </c>
      <c r="O210">
        <v>8.0453700000000001</v>
      </c>
      <c r="P210">
        <v>110.4</v>
      </c>
      <c r="Q210" s="1">
        <v>38000000000</v>
      </c>
      <c r="R210" s="1">
        <v>45000000000</v>
      </c>
      <c r="S210" s="1">
        <v>230000000000</v>
      </c>
      <c r="T210">
        <v>0.35399999999999998</v>
      </c>
      <c r="U210">
        <v>1.8883700000000001</v>
      </c>
      <c r="V210" s="3">
        <v>3892.22</v>
      </c>
      <c r="W210" s="2">
        <v>1.9</v>
      </c>
      <c r="X210" s="3">
        <v>57.307000000000002</v>
      </c>
      <c r="Y210">
        <v>0.66092799999999996</v>
      </c>
      <c r="Z210" s="4">
        <v>0.22255800000000001</v>
      </c>
      <c r="AA210" s="4">
        <v>9.6328999999999998E-2</v>
      </c>
      <c r="AB210" s="4">
        <v>0.299923</v>
      </c>
      <c r="AC210">
        <v>39.51</v>
      </c>
      <c r="AD210">
        <v>0.81</v>
      </c>
      <c r="AE210">
        <v>4.7</v>
      </c>
      <c r="AF210">
        <v>0.68159910000000001</v>
      </c>
      <c r="AG210">
        <v>0.69022209999999995</v>
      </c>
      <c r="AH210">
        <v>41.2</v>
      </c>
      <c r="AI210">
        <v>-0.41411049999999999</v>
      </c>
      <c r="AJ210">
        <v>3.7232810000000001</v>
      </c>
      <c r="AK210">
        <v>18.80171</v>
      </c>
      <c r="AL210">
        <v>2.933948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1</v>
      </c>
    </row>
    <row r="211" spans="1:74" x14ac:dyDescent="0.25">
      <c r="A211">
        <v>1989</v>
      </c>
      <c r="B211" t="s">
        <v>86</v>
      </c>
      <c r="C211">
        <v>7</v>
      </c>
      <c r="D211" t="s">
        <v>87</v>
      </c>
      <c r="E211">
        <v>5.5</v>
      </c>
      <c r="F211">
        <v>6.17</v>
      </c>
      <c r="G211">
        <v>0</v>
      </c>
      <c r="H211">
        <v>2</v>
      </c>
      <c r="I211">
        <v>3</v>
      </c>
      <c r="J211">
        <v>0</v>
      </c>
      <c r="K211">
        <v>2.77833</v>
      </c>
      <c r="L211">
        <v>41.6</v>
      </c>
      <c r="M211">
        <v>5.5070300000000003</v>
      </c>
      <c r="N211">
        <v>28.534700000000001</v>
      </c>
      <c r="O211">
        <v>6.41554</v>
      </c>
      <c r="P211">
        <v>115.57899999999999</v>
      </c>
      <c r="Q211" s="1">
        <v>43000000000</v>
      </c>
      <c r="R211" s="1">
        <v>50000000000</v>
      </c>
      <c r="S211" s="1">
        <v>250000000000</v>
      </c>
      <c r="T211">
        <v>0.37</v>
      </c>
      <c r="U211">
        <v>1.8309299999999999</v>
      </c>
      <c r="V211" s="3">
        <v>3892.22</v>
      </c>
      <c r="W211" s="2">
        <v>1.9</v>
      </c>
      <c r="X211" s="3">
        <v>59.567100000000003</v>
      </c>
      <c r="Y211">
        <v>0.63626400000000005</v>
      </c>
      <c r="Z211" s="4">
        <v>0.206814</v>
      </c>
      <c r="AA211" s="4">
        <v>8.7092000000000003E-2</v>
      </c>
      <c r="AB211" s="4">
        <v>0.27775899999999998</v>
      </c>
      <c r="AC211">
        <v>39.51</v>
      </c>
      <c r="AD211">
        <v>0.81</v>
      </c>
      <c r="AE211">
        <v>4.8</v>
      </c>
      <c r="AF211">
        <v>0.66092790000000001</v>
      </c>
      <c r="AG211">
        <v>0.68159910000000001</v>
      </c>
      <c r="AH211">
        <v>41.4</v>
      </c>
      <c r="AI211">
        <v>-0.45214120000000002</v>
      </c>
      <c r="AJ211">
        <v>3.7281</v>
      </c>
      <c r="AK211">
        <v>20.50703</v>
      </c>
      <c r="AL211">
        <v>3.0207679999999999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v>1</v>
      </c>
    </row>
    <row r="212" spans="1:74" x14ac:dyDescent="0.25">
      <c r="A212">
        <v>1990</v>
      </c>
      <c r="B212" t="s">
        <v>86</v>
      </c>
      <c r="C212">
        <v>7</v>
      </c>
      <c r="D212" t="s">
        <v>87</v>
      </c>
      <c r="E212">
        <v>5.75</v>
      </c>
      <c r="F212">
        <v>8.33</v>
      </c>
      <c r="G212">
        <v>0.33</v>
      </c>
      <c r="H212">
        <v>2</v>
      </c>
      <c r="I212">
        <v>3</v>
      </c>
      <c r="J212">
        <v>0</v>
      </c>
      <c r="K212">
        <v>3.2349999999999999</v>
      </c>
      <c r="L212">
        <v>41.8</v>
      </c>
      <c r="M212">
        <v>5.34795</v>
      </c>
      <c r="N212">
        <v>30.551600000000001</v>
      </c>
      <c r="O212">
        <v>7.8191899999999999</v>
      </c>
      <c r="P212">
        <v>135.22300000000001</v>
      </c>
      <c r="Q212" s="1">
        <v>52000000000</v>
      </c>
      <c r="R212" s="1">
        <v>50000000000</v>
      </c>
      <c r="S212" s="1">
        <v>270000000000</v>
      </c>
      <c r="T212">
        <v>0.378</v>
      </c>
      <c r="U212">
        <v>1.78206</v>
      </c>
      <c r="V212" s="3">
        <v>3892.22</v>
      </c>
      <c r="W212" s="2">
        <v>1.9</v>
      </c>
      <c r="X212" s="3">
        <v>67.232200000000006</v>
      </c>
      <c r="Y212">
        <v>0.54931099999999999</v>
      </c>
      <c r="Z212" s="4">
        <v>0.16054299999999999</v>
      </c>
      <c r="AA212" s="4">
        <v>6.2266000000000002E-2</v>
      </c>
      <c r="AB212" s="4">
        <v>0.21143400000000001</v>
      </c>
      <c r="AC212">
        <v>43.57</v>
      </c>
      <c r="AD212">
        <v>0.98</v>
      </c>
      <c r="AE212">
        <v>4.9000000000000004</v>
      </c>
      <c r="AF212">
        <v>0.6362643</v>
      </c>
      <c r="AG212">
        <v>0.66092790000000001</v>
      </c>
      <c r="AH212">
        <v>41.6</v>
      </c>
      <c r="AI212">
        <v>-0.59909000000000001</v>
      </c>
      <c r="AJ212">
        <v>3.7328960000000002</v>
      </c>
      <c r="AK212">
        <v>20.347950000000001</v>
      </c>
      <c r="AL212">
        <v>3.0129800000000002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1</v>
      </c>
      <c r="BV212">
        <v>1</v>
      </c>
    </row>
    <row r="213" spans="1:74" x14ac:dyDescent="0.25">
      <c r="A213">
        <v>1991</v>
      </c>
      <c r="B213" t="s">
        <v>86</v>
      </c>
      <c r="C213">
        <v>7</v>
      </c>
      <c r="D213" t="s">
        <v>87</v>
      </c>
      <c r="E213">
        <v>7</v>
      </c>
      <c r="F213">
        <v>8.92</v>
      </c>
      <c r="G213">
        <v>2</v>
      </c>
      <c r="H213">
        <v>2.58</v>
      </c>
      <c r="I213">
        <v>3</v>
      </c>
      <c r="J213">
        <v>0</v>
      </c>
      <c r="K213">
        <v>3.9166699999999999</v>
      </c>
      <c r="L213">
        <v>42</v>
      </c>
      <c r="M213">
        <v>5.0710600000000001</v>
      </c>
      <c r="N213">
        <v>29.671399999999998</v>
      </c>
      <c r="O213">
        <v>9.41906</v>
      </c>
      <c r="P213">
        <v>164.5</v>
      </c>
      <c r="Q213" s="1">
        <v>61000000000</v>
      </c>
      <c r="R213" s="1">
        <v>60000000000</v>
      </c>
      <c r="S213" s="1">
        <v>290000000000</v>
      </c>
      <c r="T213">
        <v>0.41899999999999998</v>
      </c>
      <c r="U213">
        <v>1.7369000000000001</v>
      </c>
      <c r="V213" s="3">
        <v>3892.22</v>
      </c>
      <c r="W213" s="2">
        <v>1.9</v>
      </c>
      <c r="X213" s="3">
        <v>68.464699999999993</v>
      </c>
      <c r="Y213">
        <v>0.53594299999999995</v>
      </c>
      <c r="Z213" s="4">
        <v>0.15482899999999999</v>
      </c>
      <c r="AA213" s="4">
        <v>5.9577999999999999E-2</v>
      </c>
      <c r="AB213" s="4">
        <v>0.20213100000000001</v>
      </c>
      <c r="AC213">
        <v>43.57</v>
      </c>
      <c r="AD213">
        <v>0.98</v>
      </c>
      <c r="AE213">
        <v>5</v>
      </c>
      <c r="AF213">
        <v>0.54931129999999995</v>
      </c>
      <c r="AG213">
        <v>0.6362643</v>
      </c>
      <c r="AH213">
        <v>41.8</v>
      </c>
      <c r="AI213">
        <v>-0.62372709999999998</v>
      </c>
      <c r="AJ213">
        <v>3.73767</v>
      </c>
      <c r="AK213">
        <v>20.071059999999999</v>
      </c>
      <c r="AL213">
        <v>2.999279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1</v>
      </c>
    </row>
    <row r="214" spans="1:74" x14ac:dyDescent="0.25">
      <c r="A214">
        <v>1992</v>
      </c>
      <c r="B214" t="s">
        <v>86</v>
      </c>
      <c r="C214">
        <v>7</v>
      </c>
      <c r="D214" t="s">
        <v>87</v>
      </c>
      <c r="E214">
        <v>6.08</v>
      </c>
      <c r="F214">
        <v>7.08</v>
      </c>
      <c r="G214">
        <v>2.67</v>
      </c>
      <c r="H214">
        <v>3.58</v>
      </c>
      <c r="I214">
        <v>3</v>
      </c>
      <c r="J214">
        <v>1.25</v>
      </c>
      <c r="K214">
        <v>3.94333</v>
      </c>
      <c r="L214">
        <v>42.1</v>
      </c>
      <c r="M214">
        <v>4.71183</v>
      </c>
      <c r="N214">
        <v>28.002600000000001</v>
      </c>
      <c r="O214">
        <v>7.5235200000000004</v>
      </c>
      <c r="P214">
        <v>166.01400000000001</v>
      </c>
      <c r="Q214" s="1">
        <v>65000000000</v>
      </c>
      <c r="R214" s="1">
        <v>69000000000</v>
      </c>
      <c r="S214" s="1">
        <v>310000000000</v>
      </c>
      <c r="T214">
        <v>0.436</v>
      </c>
      <c r="U214">
        <v>1.69095</v>
      </c>
      <c r="V214" s="3">
        <v>15.2829</v>
      </c>
      <c r="W214" s="2">
        <v>1.9</v>
      </c>
      <c r="X214" s="3">
        <v>73.189499999999995</v>
      </c>
      <c r="Y214">
        <v>0.48526999999999998</v>
      </c>
      <c r="Z214" s="4">
        <v>0.13231799999999999</v>
      </c>
      <c r="AA214" s="4">
        <v>4.9750000000000003E-2</v>
      </c>
      <c r="AB214" s="4">
        <v>0.17011399999999999</v>
      </c>
      <c r="AC214">
        <v>43.57</v>
      </c>
      <c r="AD214">
        <v>0.98</v>
      </c>
      <c r="AE214">
        <v>5.0999999999999996</v>
      </c>
      <c r="AF214">
        <v>0.53594319999999995</v>
      </c>
      <c r="AG214">
        <v>0.54931129999999995</v>
      </c>
      <c r="AH214">
        <v>42</v>
      </c>
      <c r="AI214">
        <v>-0.72304939999999995</v>
      </c>
      <c r="AJ214">
        <v>3.7400479999999998</v>
      </c>
      <c r="AK214">
        <v>19.711829999999999</v>
      </c>
      <c r="AL214">
        <v>2.9812189999999998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v>1</v>
      </c>
    </row>
    <row r="215" spans="1:74" x14ac:dyDescent="0.25">
      <c r="A215">
        <v>1993</v>
      </c>
      <c r="B215" t="s">
        <v>86</v>
      </c>
      <c r="C215">
        <v>7</v>
      </c>
      <c r="D215" t="s">
        <v>87</v>
      </c>
      <c r="E215">
        <v>6.17</v>
      </c>
      <c r="F215">
        <v>7</v>
      </c>
      <c r="G215">
        <v>3</v>
      </c>
      <c r="H215">
        <v>4</v>
      </c>
      <c r="I215">
        <v>3</v>
      </c>
      <c r="J215">
        <v>2</v>
      </c>
      <c r="K215">
        <v>4.1950000000000003</v>
      </c>
      <c r="L215">
        <v>42.3</v>
      </c>
      <c r="M215">
        <v>4.7602200000000003</v>
      </c>
      <c r="N215">
        <v>26.2807</v>
      </c>
      <c r="O215">
        <v>9.6718899999999994</v>
      </c>
      <c r="P215">
        <v>177.44900000000001</v>
      </c>
      <c r="Q215" s="1">
        <v>68000000000</v>
      </c>
      <c r="R215" s="1">
        <v>74000000000</v>
      </c>
      <c r="S215" s="1">
        <v>330000000000</v>
      </c>
      <c r="T215">
        <v>0.434</v>
      </c>
      <c r="U215">
        <v>1.64371</v>
      </c>
      <c r="V215" s="3">
        <v>3892.22</v>
      </c>
      <c r="W215" s="2">
        <v>1.9</v>
      </c>
      <c r="X215" s="3">
        <v>68.342200000000005</v>
      </c>
      <c r="Y215">
        <v>0.54799100000000001</v>
      </c>
      <c r="Z215" s="4">
        <v>0.15906200000000001</v>
      </c>
      <c r="AA215" s="4">
        <v>6.1663999999999997E-2</v>
      </c>
      <c r="AB215" s="4">
        <v>0.205285</v>
      </c>
      <c r="AC215">
        <v>43.57</v>
      </c>
      <c r="AD215">
        <v>0.98</v>
      </c>
      <c r="AE215">
        <v>5.2</v>
      </c>
      <c r="AF215">
        <v>0.48527019999999998</v>
      </c>
      <c r="AG215">
        <v>0.53594319999999995</v>
      </c>
      <c r="AH215">
        <v>42.1</v>
      </c>
      <c r="AI215">
        <v>-0.60149589999999997</v>
      </c>
      <c r="AJ215">
        <v>3.7447870000000001</v>
      </c>
      <c r="AK215">
        <v>19.76022</v>
      </c>
      <c r="AL215">
        <v>2.9836710000000002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1</v>
      </c>
    </row>
    <row r="216" spans="1:74" x14ac:dyDescent="0.25">
      <c r="A216">
        <v>1994</v>
      </c>
      <c r="B216" t="s">
        <v>86</v>
      </c>
      <c r="C216">
        <v>7</v>
      </c>
      <c r="D216" t="s">
        <v>87</v>
      </c>
      <c r="E216">
        <v>7</v>
      </c>
      <c r="F216">
        <v>6.33</v>
      </c>
      <c r="G216">
        <v>3</v>
      </c>
      <c r="H216">
        <v>4</v>
      </c>
      <c r="I216">
        <v>3</v>
      </c>
      <c r="J216">
        <v>2</v>
      </c>
      <c r="K216">
        <v>4.2216699999999996</v>
      </c>
      <c r="L216">
        <v>42.4</v>
      </c>
      <c r="M216">
        <v>5.8395200000000003</v>
      </c>
      <c r="N216">
        <v>27.570699999999999</v>
      </c>
      <c r="O216">
        <v>8.5320099999999996</v>
      </c>
      <c r="P216">
        <v>178.999</v>
      </c>
      <c r="Q216" s="1">
        <v>82000000000</v>
      </c>
      <c r="R216" s="1">
        <v>81000000000</v>
      </c>
      <c r="S216" s="1">
        <v>350000000000</v>
      </c>
      <c r="T216">
        <v>0.46300000000000002</v>
      </c>
      <c r="U216">
        <v>1.5938600000000001</v>
      </c>
      <c r="V216" s="3">
        <v>3892.22</v>
      </c>
      <c r="W216" s="2">
        <v>1.9</v>
      </c>
      <c r="X216" s="3">
        <v>71.406999999999996</v>
      </c>
      <c r="Y216">
        <v>0.52201600000000004</v>
      </c>
      <c r="Z216" s="4">
        <v>0.14832699999999999</v>
      </c>
      <c r="AA216" s="4">
        <v>5.6843999999999999E-2</v>
      </c>
      <c r="AB216" s="4">
        <v>0.190831</v>
      </c>
      <c r="AC216">
        <v>43.57</v>
      </c>
      <c r="AD216">
        <v>0.98</v>
      </c>
      <c r="AE216">
        <v>5.3</v>
      </c>
      <c r="AF216">
        <v>0.54799129999999996</v>
      </c>
      <c r="AG216">
        <v>0.48527019999999998</v>
      </c>
      <c r="AH216">
        <v>42.3</v>
      </c>
      <c r="AI216">
        <v>-0.65005760000000001</v>
      </c>
      <c r="AJ216">
        <v>3.7471489999999998</v>
      </c>
      <c r="AK216">
        <v>20.83952</v>
      </c>
      <c r="AL216">
        <v>3.036851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</v>
      </c>
      <c r="BV216">
        <v>1</v>
      </c>
    </row>
    <row r="217" spans="1:74" x14ac:dyDescent="0.25">
      <c r="A217">
        <v>1995</v>
      </c>
      <c r="B217" t="s">
        <v>86</v>
      </c>
      <c r="C217">
        <v>7</v>
      </c>
      <c r="D217" t="s">
        <v>87</v>
      </c>
      <c r="E217">
        <v>7</v>
      </c>
      <c r="F217">
        <v>6</v>
      </c>
      <c r="G217">
        <v>3</v>
      </c>
      <c r="H217">
        <v>4.67</v>
      </c>
      <c r="I217">
        <v>3</v>
      </c>
      <c r="J217">
        <v>2</v>
      </c>
      <c r="K217">
        <v>4.2783300000000004</v>
      </c>
      <c r="L217">
        <v>42.5</v>
      </c>
      <c r="M217">
        <v>6.5622100000000003</v>
      </c>
      <c r="N217">
        <v>28.4298</v>
      </c>
      <c r="O217">
        <v>9.4203200000000002</v>
      </c>
      <c r="P217">
        <v>181.82900000000001</v>
      </c>
      <c r="Q217" s="1">
        <v>99000000000</v>
      </c>
      <c r="R217" s="1">
        <v>87000000000</v>
      </c>
      <c r="S217" s="1">
        <v>380000000000</v>
      </c>
      <c r="T217">
        <v>0.48799999999999999</v>
      </c>
      <c r="U217">
        <v>1.5437399999999999</v>
      </c>
      <c r="V217" s="3">
        <v>3892.22</v>
      </c>
      <c r="W217" s="2">
        <v>1.9</v>
      </c>
      <c r="X217" s="3">
        <v>76.910399999999996</v>
      </c>
      <c r="Y217">
        <v>0.47232499999999999</v>
      </c>
      <c r="Z217" s="4">
        <v>0.12803600000000001</v>
      </c>
      <c r="AA217" s="4">
        <v>4.7562E-2</v>
      </c>
      <c r="AB217" s="4">
        <v>0.163247</v>
      </c>
      <c r="AC217">
        <v>32.46</v>
      </c>
      <c r="AD217">
        <v>1.1499999999999999</v>
      </c>
      <c r="AE217">
        <v>5.6</v>
      </c>
      <c r="AF217">
        <v>0.52201569999999997</v>
      </c>
      <c r="AG217">
        <v>0.54799129999999996</v>
      </c>
      <c r="AH217">
        <v>42.4</v>
      </c>
      <c r="AI217">
        <v>-0.75008819999999998</v>
      </c>
      <c r="AJ217">
        <v>3.7495039999999999</v>
      </c>
      <c r="AK217">
        <v>21.56221</v>
      </c>
      <c r="AL217">
        <v>3.0709420000000001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1</v>
      </c>
    </row>
    <row r="218" spans="1:74" x14ac:dyDescent="0.25">
      <c r="A218">
        <v>1996</v>
      </c>
      <c r="B218" t="s">
        <v>86</v>
      </c>
      <c r="C218">
        <v>7</v>
      </c>
      <c r="D218" t="s">
        <v>87</v>
      </c>
      <c r="E218">
        <v>9.25</v>
      </c>
      <c r="F218">
        <v>7.42</v>
      </c>
      <c r="G218">
        <v>3</v>
      </c>
      <c r="H218">
        <v>4.75</v>
      </c>
      <c r="I218">
        <v>3.17</v>
      </c>
      <c r="J218">
        <v>2</v>
      </c>
      <c r="K218">
        <v>4.9316700000000004</v>
      </c>
      <c r="L218">
        <v>42.5</v>
      </c>
      <c r="M218">
        <v>6.21793</v>
      </c>
      <c r="N218">
        <v>29.602399999999999</v>
      </c>
      <c r="O218">
        <v>7.9732799999999999</v>
      </c>
      <c r="P218">
        <v>209.596</v>
      </c>
      <c r="Q218" s="1">
        <v>110000000000</v>
      </c>
      <c r="R218" s="1">
        <v>94000000000</v>
      </c>
      <c r="S218" s="1">
        <v>410000000000</v>
      </c>
      <c r="T218">
        <v>0.497</v>
      </c>
      <c r="U218">
        <v>1.4953399999999999</v>
      </c>
      <c r="V218" s="3">
        <v>3892.22</v>
      </c>
      <c r="W218" s="2">
        <v>1.9</v>
      </c>
      <c r="X218" s="3">
        <v>81.611599999999996</v>
      </c>
      <c r="Y218">
        <v>0.435529</v>
      </c>
      <c r="Z218" s="4">
        <v>0.11414299999999999</v>
      </c>
      <c r="AA218" s="4">
        <v>4.1510999999999999E-2</v>
      </c>
      <c r="AB218" s="4">
        <v>0.14468500000000001</v>
      </c>
      <c r="AC218">
        <v>32.46</v>
      </c>
      <c r="AD218">
        <v>1.1499999999999999</v>
      </c>
      <c r="AE218">
        <v>5.8</v>
      </c>
      <c r="AF218">
        <v>0.47232489999999999</v>
      </c>
      <c r="AG218">
        <v>0.52201569999999997</v>
      </c>
      <c r="AH218">
        <v>42.5</v>
      </c>
      <c r="AI218">
        <v>-0.83119359999999998</v>
      </c>
      <c r="AJ218">
        <v>3.7495039999999999</v>
      </c>
      <c r="AK218">
        <v>21.217929999999999</v>
      </c>
      <c r="AL218">
        <v>3.0548470000000001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1</v>
      </c>
      <c r="BV218">
        <v>1</v>
      </c>
    </row>
    <row r="219" spans="1:74" x14ac:dyDescent="0.25">
      <c r="A219">
        <v>1997</v>
      </c>
      <c r="B219" t="s">
        <v>86</v>
      </c>
      <c r="C219">
        <v>7</v>
      </c>
      <c r="D219" t="s">
        <v>87</v>
      </c>
      <c r="E219">
        <v>10.75</v>
      </c>
      <c r="F219">
        <v>7.75</v>
      </c>
      <c r="G219">
        <v>2.42</v>
      </c>
      <c r="H219">
        <v>4</v>
      </c>
      <c r="I219">
        <v>2.5</v>
      </c>
      <c r="J219">
        <v>2</v>
      </c>
      <c r="K219">
        <v>4.9033300000000004</v>
      </c>
      <c r="L219">
        <v>42.3</v>
      </c>
      <c r="M219">
        <v>3.18987</v>
      </c>
      <c r="N219">
        <v>28.307700000000001</v>
      </c>
      <c r="O219">
        <v>6.22614</v>
      </c>
      <c r="P219">
        <v>207.411</v>
      </c>
      <c r="Q219" s="1">
        <v>120000000000</v>
      </c>
      <c r="R219" s="1">
        <v>100000000000</v>
      </c>
      <c r="S219" s="1">
        <v>430000000000</v>
      </c>
      <c r="T219">
        <v>0.51200000000000001</v>
      </c>
      <c r="U219">
        <v>1.4527300000000001</v>
      </c>
      <c r="V219" s="3">
        <v>3892.22</v>
      </c>
      <c r="W219" s="2">
        <v>1.9</v>
      </c>
      <c r="X219" s="3">
        <v>76.078999999999994</v>
      </c>
      <c r="Y219">
        <v>0.47929699999999997</v>
      </c>
      <c r="Z219" s="4">
        <v>0.13330400000000001</v>
      </c>
      <c r="AA219" s="4">
        <v>5.1372000000000001E-2</v>
      </c>
      <c r="AB219" s="4">
        <v>0.16819200000000001</v>
      </c>
      <c r="AC219">
        <v>32.46</v>
      </c>
      <c r="AD219">
        <v>1.1499999999999999</v>
      </c>
      <c r="AE219">
        <v>5.9</v>
      </c>
      <c r="AF219">
        <v>0.4355291</v>
      </c>
      <c r="AG219">
        <v>0.47232489999999999</v>
      </c>
      <c r="AH219">
        <v>42.5</v>
      </c>
      <c r="AI219">
        <v>-0.73543539999999996</v>
      </c>
      <c r="AJ219">
        <v>3.7447870000000001</v>
      </c>
      <c r="AK219">
        <v>18.189869999999999</v>
      </c>
      <c r="AL219">
        <v>2.900865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1</v>
      </c>
      <c r="BV219">
        <v>1</v>
      </c>
    </row>
    <row r="220" spans="1:74" x14ac:dyDescent="0.25">
      <c r="A220">
        <v>1998</v>
      </c>
      <c r="B220" t="s">
        <v>86</v>
      </c>
      <c r="C220">
        <v>7</v>
      </c>
      <c r="D220" t="s">
        <v>87</v>
      </c>
      <c r="E220">
        <v>7.92</v>
      </c>
      <c r="F220">
        <v>4</v>
      </c>
      <c r="G220">
        <v>1.25</v>
      </c>
      <c r="H220">
        <v>2.5</v>
      </c>
      <c r="I220">
        <v>1</v>
      </c>
      <c r="J220">
        <v>2</v>
      </c>
      <c r="K220">
        <v>3.1116700000000002</v>
      </c>
      <c r="L220">
        <v>42</v>
      </c>
      <c r="M220">
        <v>-14.3506</v>
      </c>
      <c r="N220">
        <v>25.429500000000001</v>
      </c>
      <c r="O220">
        <v>58.451000000000001</v>
      </c>
      <c r="P220">
        <v>130.69</v>
      </c>
      <c r="Q220" s="1">
        <v>120000000000</v>
      </c>
      <c r="R220" s="1">
        <v>110000000000</v>
      </c>
      <c r="S220" s="1">
        <v>370000000000</v>
      </c>
      <c r="T220">
        <v>0.61599999999999999</v>
      </c>
      <c r="U220">
        <v>1.4187700000000001</v>
      </c>
      <c r="V220" s="3">
        <v>3892.22</v>
      </c>
      <c r="W220" s="2">
        <v>1.9</v>
      </c>
      <c r="X220" s="3">
        <v>60.334899999999998</v>
      </c>
      <c r="Y220">
        <v>0.63162499999999999</v>
      </c>
      <c r="Z220" s="4">
        <v>0.20308499999999999</v>
      </c>
      <c r="AA220" s="4">
        <v>8.6232000000000003E-2</v>
      </c>
      <c r="AB220" s="4">
        <v>0.26280300000000001</v>
      </c>
      <c r="AC220">
        <v>32.46</v>
      </c>
      <c r="AD220">
        <v>1.1499999999999999</v>
      </c>
      <c r="AE220">
        <v>4.5</v>
      </c>
      <c r="AF220">
        <v>0.47929670000000002</v>
      </c>
      <c r="AG220">
        <v>0.4355291</v>
      </c>
      <c r="AH220">
        <v>42.3</v>
      </c>
      <c r="AI220">
        <v>-0.45945940000000002</v>
      </c>
      <c r="AJ220">
        <v>3.73767</v>
      </c>
      <c r="AK220">
        <v>0.64939979999999997</v>
      </c>
      <c r="AL220">
        <v>-0.4317068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1</v>
      </c>
      <c r="BV220">
        <v>1</v>
      </c>
    </row>
    <row r="221" spans="1:74" x14ac:dyDescent="0.25">
      <c r="A221">
        <v>1999</v>
      </c>
      <c r="B221" t="s">
        <v>86</v>
      </c>
      <c r="C221">
        <v>7</v>
      </c>
      <c r="D221" t="s">
        <v>87</v>
      </c>
      <c r="E221">
        <v>9.08</v>
      </c>
      <c r="F221">
        <v>4.83</v>
      </c>
      <c r="G221">
        <v>1.08</v>
      </c>
      <c r="H221">
        <v>2</v>
      </c>
      <c r="I221">
        <v>2.58</v>
      </c>
      <c r="J221">
        <v>2.83</v>
      </c>
      <c r="K221">
        <v>3.73333</v>
      </c>
      <c r="L221">
        <v>41.8</v>
      </c>
      <c r="M221">
        <v>-0.605437</v>
      </c>
      <c r="N221">
        <v>20.1388</v>
      </c>
      <c r="O221">
        <v>20.477799999999998</v>
      </c>
      <c r="P221">
        <v>156.053</v>
      </c>
      <c r="Q221" s="1">
        <v>68000000000</v>
      </c>
      <c r="R221" s="1">
        <v>77000000000</v>
      </c>
      <c r="S221" s="1">
        <v>380000000000</v>
      </c>
      <c r="T221">
        <v>0.38500000000000001</v>
      </c>
      <c r="U221">
        <v>1.3952899999999999</v>
      </c>
      <c r="V221" s="3">
        <v>3892.22</v>
      </c>
      <c r="W221" s="2">
        <v>1.9</v>
      </c>
      <c r="X221" s="3">
        <v>82.355000000000004</v>
      </c>
      <c r="Y221">
        <v>0.37412200000000001</v>
      </c>
      <c r="Z221" s="4">
        <v>8.6313000000000001E-2</v>
      </c>
      <c r="AA221" s="4">
        <v>2.8924999999999999E-2</v>
      </c>
      <c r="AB221" s="4">
        <v>0.10710799999999999</v>
      </c>
      <c r="AC221">
        <v>32.46</v>
      </c>
      <c r="AD221">
        <v>1.1499999999999999</v>
      </c>
      <c r="AE221">
        <v>4.5</v>
      </c>
      <c r="AF221">
        <v>0.63162499999999999</v>
      </c>
      <c r="AG221">
        <v>0.47929670000000002</v>
      </c>
      <c r="AH221">
        <v>42</v>
      </c>
      <c r="AI221">
        <v>-0.98317390000000005</v>
      </c>
      <c r="AJ221">
        <v>3.7328960000000002</v>
      </c>
      <c r="AK221">
        <v>14.39456</v>
      </c>
      <c r="AL221">
        <v>2.6668509999999999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1</v>
      </c>
      <c r="BV221">
        <v>1</v>
      </c>
    </row>
    <row r="222" spans="1:74" x14ac:dyDescent="0.25">
      <c r="A222">
        <v>2000</v>
      </c>
      <c r="B222" t="s">
        <v>86</v>
      </c>
      <c r="C222">
        <v>7</v>
      </c>
      <c r="D222" t="s">
        <v>87</v>
      </c>
      <c r="E222">
        <v>8.58</v>
      </c>
      <c r="F222">
        <v>5</v>
      </c>
      <c r="G222">
        <v>1.92</v>
      </c>
      <c r="H222">
        <v>2</v>
      </c>
      <c r="I222">
        <v>4</v>
      </c>
      <c r="J222">
        <v>3</v>
      </c>
      <c r="K222">
        <v>4.0833300000000001</v>
      </c>
      <c r="L222">
        <v>41.7</v>
      </c>
      <c r="M222">
        <v>3.4822099999999998</v>
      </c>
      <c r="N222">
        <v>19.850899999999999</v>
      </c>
      <c r="O222">
        <v>3.6886199999999998</v>
      </c>
      <c r="P222">
        <v>170.27500000000001</v>
      </c>
      <c r="Q222" s="1">
        <v>86000000000</v>
      </c>
      <c r="R222" s="1">
        <v>97000000000</v>
      </c>
      <c r="S222" s="1">
        <v>400000000000</v>
      </c>
      <c r="T222">
        <v>0.46300000000000002</v>
      </c>
      <c r="U222">
        <v>1.37991</v>
      </c>
      <c r="V222" s="3">
        <v>3892.22</v>
      </c>
      <c r="W222" s="2">
        <v>1.9</v>
      </c>
      <c r="X222" s="3">
        <v>81.315200000000004</v>
      </c>
      <c r="Y222">
        <v>0.348881</v>
      </c>
      <c r="Z222" s="4">
        <v>7.6759999999999995E-2</v>
      </c>
      <c r="AA222" s="4">
        <v>2.4767999999999998E-2</v>
      </c>
      <c r="AB222" s="4">
        <v>9.4246999999999997E-2</v>
      </c>
      <c r="AC222">
        <v>22.61</v>
      </c>
      <c r="AD222">
        <v>1.21</v>
      </c>
      <c r="AE222">
        <v>4.5999999999999996</v>
      </c>
      <c r="AF222">
        <v>0.3741218</v>
      </c>
      <c r="AG222">
        <v>0.63162499999999999</v>
      </c>
      <c r="AH222">
        <v>41.8</v>
      </c>
      <c r="AI222">
        <v>-1.053024</v>
      </c>
      <c r="AJ222">
        <v>3.7305009999999998</v>
      </c>
      <c r="AK222">
        <v>18.482209999999998</v>
      </c>
      <c r="AL222">
        <v>2.9168090000000002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</v>
      </c>
      <c r="BV222">
        <v>1</v>
      </c>
    </row>
    <row r="223" spans="1:74" x14ac:dyDescent="0.25">
      <c r="A223">
        <v>2001</v>
      </c>
      <c r="B223" t="s">
        <v>86</v>
      </c>
      <c r="C223">
        <v>7</v>
      </c>
      <c r="D223" t="s">
        <v>87</v>
      </c>
      <c r="E223">
        <v>7.83</v>
      </c>
      <c r="F223">
        <v>5.13</v>
      </c>
      <c r="G223">
        <v>1</v>
      </c>
      <c r="H223">
        <v>2</v>
      </c>
      <c r="I223">
        <v>4</v>
      </c>
      <c r="J223">
        <v>2.33</v>
      </c>
      <c r="K223">
        <v>3.7149999999999999</v>
      </c>
      <c r="L223">
        <v>41.7</v>
      </c>
      <c r="M223">
        <v>2.2351800000000002</v>
      </c>
      <c r="N223">
        <v>19.672699999999999</v>
      </c>
      <c r="O223">
        <v>11.5001</v>
      </c>
      <c r="P223">
        <v>154.91499999999999</v>
      </c>
      <c r="Q223" s="1">
        <v>90000000000</v>
      </c>
      <c r="R223" s="1">
        <v>98000000000</v>
      </c>
      <c r="S223" s="1">
        <v>410000000000</v>
      </c>
      <c r="T223">
        <v>0.45900000000000002</v>
      </c>
      <c r="U223">
        <v>1.3681000000000001</v>
      </c>
      <c r="V223" s="3">
        <v>3892.22</v>
      </c>
      <c r="W223" s="2">
        <v>1.9</v>
      </c>
      <c r="X223" s="3">
        <v>85.627099999999999</v>
      </c>
      <c r="Y223">
        <v>0.31220999999999999</v>
      </c>
      <c r="Z223" s="4">
        <v>6.4423999999999995E-2</v>
      </c>
      <c r="AA223" s="4">
        <v>1.9626000000000001E-2</v>
      </c>
      <c r="AB223" s="4">
        <v>7.7937000000000006E-2</v>
      </c>
      <c r="AC223">
        <v>22.61</v>
      </c>
      <c r="AD223">
        <v>1.21</v>
      </c>
      <c r="AE223">
        <v>4.7</v>
      </c>
      <c r="AF223">
        <v>0.3488812</v>
      </c>
      <c r="AG223">
        <v>0.3741218</v>
      </c>
      <c r="AH223">
        <v>41.7</v>
      </c>
      <c r="AI223">
        <v>-1.1640790000000001</v>
      </c>
      <c r="AJ223">
        <v>3.7305009999999998</v>
      </c>
      <c r="AK223">
        <v>17.23518</v>
      </c>
      <c r="AL223">
        <v>2.8469530000000001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1</v>
      </c>
    </row>
    <row r="224" spans="1:74" x14ac:dyDescent="0.25">
      <c r="A224">
        <v>2002</v>
      </c>
      <c r="B224" t="s">
        <v>86</v>
      </c>
      <c r="C224">
        <v>7</v>
      </c>
      <c r="D224" t="s">
        <v>87</v>
      </c>
      <c r="E224">
        <v>8.92</v>
      </c>
      <c r="F224">
        <v>4.5</v>
      </c>
      <c r="G224">
        <v>1</v>
      </c>
      <c r="H224">
        <v>2</v>
      </c>
      <c r="I224">
        <v>4</v>
      </c>
      <c r="J224">
        <v>2</v>
      </c>
      <c r="K224">
        <v>3.7366700000000002</v>
      </c>
      <c r="L224">
        <v>41.8</v>
      </c>
      <c r="M224">
        <v>3.0906400000000001</v>
      </c>
      <c r="N224">
        <v>19.429200000000002</v>
      </c>
      <c r="O224">
        <v>11.9001</v>
      </c>
      <c r="P224">
        <v>156.19300000000001</v>
      </c>
      <c r="Q224" s="1">
        <v>86000000000</v>
      </c>
      <c r="R224" s="1">
        <v>97000000000</v>
      </c>
      <c r="S224" s="1">
        <v>430000000000</v>
      </c>
      <c r="T224">
        <v>0.42799999999999999</v>
      </c>
      <c r="U224">
        <v>1.3573500000000001</v>
      </c>
      <c r="V224" s="3">
        <v>3892.22</v>
      </c>
      <c r="W224" s="2">
        <v>1.9</v>
      </c>
      <c r="X224" s="3">
        <v>106.003</v>
      </c>
      <c r="Y224">
        <v>0.189862</v>
      </c>
      <c r="Z224" s="4">
        <v>3.3360000000000001E-2</v>
      </c>
      <c r="AA224" s="4">
        <v>8.9589999999999999E-3</v>
      </c>
      <c r="AB224" s="4">
        <v>3.9245000000000002E-2</v>
      </c>
      <c r="AC224">
        <v>22.61</v>
      </c>
      <c r="AD224">
        <v>1.21</v>
      </c>
      <c r="AE224">
        <v>4.8</v>
      </c>
      <c r="AF224">
        <v>0.31220999999999999</v>
      </c>
      <c r="AG224">
        <v>0.3488812</v>
      </c>
      <c r="AH224">
        <v>41.7</v>
      </c>
      <c r="AI224">
        <v>-1.6614599999999999</v>
      </c>
      <c r="AJ224">
        <v>3.7328960000000002</v>
      </c>
      <c r="AK224">
        <v>18.09064</v>
      </c>
      <c r="AL224">
        <v>2.8953950000000002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</v>
      </c>
      <c r="BV224">
        <v>1</v>
      </c>
    </row>
    <row r="225" spans="1:74" x14ac:dyDescent="0.25">
      <c r="A225">
        <v>2003</v>
      </c>
      <c r="B225" t="s">
        <v>86</v>
      </c>
      <c r="C225">
        <v>7</v>
      </c>
      <c r="D225" t="s">
        <v>87</v>
      </c>
      <c r="E225">
        <v>8.8800000000000008</v>
      </c>
      <c r="F225">
        <v>5.5</v>
      </c>
      <c r="G225">
        <v>1</v>
      </c>
      <c r="H225">
        <v>2</v>
      </c>
      <c r="I225">
        <v>4.13</v>
      </c>
      <c r="J225">
        <v>2</v>
      </c>
      <c r="K225">
        <v>3.9183300000000001</v>
      </c>
      <c r="L225">
        <v>42.1</v>
      </c>
      <c r="M225">
        <v>3.3765299999999998</v>
      </c>
      <c r="N225">
        <v>19.5061</v>
      </c>
      <c r="O225">
        <v>6.75732</v>
      </c>
      <c r="P225">
        <v>164.96199999999999</v>
      </c>
      <c r="Q225" s="1">
        <v>87000000000</v>
      </c>
      <c r="R225" s="1">
        <v>100000000000</v>
      </c>
      <c r="S225" s="1">
        <v>450000000000</v>
      </c>
      <c r="T225">
        <v>0.41699999999999998</v>
      </c>
      <c r="U225">
        <v>1.3488500000000001</v>
      </c>
      <c r="V225" s="3">
        <v>3892.22</v>
      </c>
      <c r="W225" s="2">
        <v>1.9</v>
      </c>
      <c r="X225" s="3">
        <v>107.684</v>
      </c>
      <c r="Y225">
        <v>0.19342799999999999</v>
      </c>
      <c r="Z225" s="4">
        <v>3.4798999999999997E-2</v>
      </c>
      <c r="AA225" s="4">
        <v>9.7040000000000008E-3</v>
      </c>
      <c r="AB225" s="4">
        <v>4.1260999999999999E-2</v>
      </c>
      <c r="AC225">
        <v>22.61</v>
      </c>
      <c r="AD225">
        <v>1.21</v>
      </c>
      <c r="AE225">
        <v>4.9000000000000004</v>
      </c>
      <c r="AF225">
        <v>0.18986159999999999</v>
      </c>
      <c r="AG225">
        <v>0.31220999999999999</v>
      </c>
      <c r="AH225">
        <v>41.8</v>
      </c>
      <c r="AI225">
        <v>-1.6428480000000001</v>
      </c>
      <c r="AJ225">
        <v>3.7400479999999998</v>
      </c>
      <c r="AK225">
        <v>18.376529999999999</v>
      </c>
      <c r="AL225">
        <v>2.9110740000000002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1</v>
      </c>
    </row>
    <row r="226" spans="1:74" x14ac:dyDescent="0.25">
      <c r="A226">
        <v>2004</v>
      </c>
      <c r="B226" t="s">
        <v>86</v>
      </c>
      <c r="C226">
        <v>7</v>
      </c>
      <c r="D226" t="s">
        <v>87</v>
      </c>
      <c r="E226">
        <v>7.21</v>
      </c>
      <c r="F226">
        <v>6.21</v>
      </c>
      <c r="G226">
        <v>1</v>
      </c>
      <c r="H226">
        <v>2.67</v>
      </c>
      <c r="I226">
        <v>4.83</v>
      </c>
      <c r="J226">
        <v>2</v>
      </c>
      <c r="K226">
        <v>3.9866700000000002</v>
      </c>
      <c r="L226">
        <v>42.4</v>
      </c>
      <c r="M226">
        <v>3.6309100000000001</v>
      </c>
      <c r="N226">
        <v>22.448599999999999</v>
      </c>
      <c r="O226">
        <v>6.0640599999999996</v>
      </c>
      <c r="P226">
        <v>169.035</v>
      </c>
      <c r="Q226" s="1">
        <v>110000000000</v>
      </c>
      <c r="R226" s="1">
        <v>120000000000</v>
      </c>
      <c r="S226" s="1">
        <v>470000000000</v>
      </c>
      <c r="T226">
        <v>0.48799999999999999</v>
      </c>
      <c r="U226">
        <v>1.3418699999999999</v>
      </c>
      <c r="V226" s="3">
        <v>3892.22</v>
      </c>
      <c r="W226" s="2">
        <v>1.9</v>
      </c>
      <c r="X226" s="3">
        <v>107.133</v>
      </c>
      <c r="Y226">
        <v>0.209728</v>
      </c>
      <c r="Z226" s="4">
        <v>4.3758999999999999E-2</v>
      </c>
      <c r="AA226" s="4">
        <v>1.3037999999999999E-2</v>
      </c>
      <c r="AB226" s="4">
        <v>5.2624999999999998E-2</v>
      </c>
      <c r="AC226">
        <v>22.61</v>
      </c>
      <c r="AD226">
        <v>1.21</v>
      </c>
      <c r="AE226">
        <v>5</v>
      </c>
      <c r="AF226">
        <v>0.1934284</v>
      </c>
      <c r="AG226">
        <v>0.18986159999999999</v>
      </c>
      <c r="AH226">
        <v>42.1</v>
      </c>
      <c r="AI226">
        <v>-1.5619430000000001</v>
      </c>
      <c r="AJ226">
        <v>3.7471489999999998</v>
      </c>
      <c r="AK226">
        <v>18.63091</v>
      </c>
      <c r="AL226">
        <v>2.9248219999999998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1</v>
      </c>
      <c r="BV226">
        <v>1</v>
      </c>
    </row>
    <row r="227" spans="1:74" x14ac:dyDescent="0.25">
      <c r="A227">
        <v>2005</v>
      </c>
      <c r="B227" t="s">
        <v>86</v>
      </c>
      <c r="C227">
        <v>7</v>
      </c>
      <c r="D227" t="s">
        <v>87</v>
      </c>
      <c r="E227">
        <v>7.04</v>
      </c>
      <c r="F227">
        <v>6.75</v>
      </c>
      <c r="G227">
        <v>1</v>
      </c>
      <c r="H227">
        <v>3</v>
      </c>
      <c r="I227">
        <v>5</v>
      </c>
      <c r="J227">
        <v>2</v>
      </c>
      <c r="K227">
        <v>4.1316699999999997</v>
      </c>
      <c r="L227">
        <v>42.8</v>
      </c>
      <c r="M227">
        <v>4.2895899999999996</v>
      </c>
      <c r="N227">
        <v>23.640499999999999</v>
      </c>
      <c r="O227">
        <v>10.453200000000001</v>
      </c>
      <c r="P227">
        <v>176.83500000000001</v>
      </c>
      <c r="Q227" s="1">
        <v>130000000000</v>
      </c>
      <c r="R227" s="1">
        <v>140000000000</v>
      </c>
      <c r="S227" s="1">
        <v>500000000000</v>
      </c>
      <c r="T227">
        <v>0.54300000000000004</v>
      </c>
      <c r="U227">
        <v>1.3363</v>
      </c>
      <c r="V227" s="3">
        <v>3892.22</v>
      </c>
      <c r="W227" s="2">
        <v>1.9</v>
      </c>
      <c r="X227" s="3">
        <v>112.001</v>
      </c>
      <c r="Y227">
        <v>0.17980599999999999</v>
      </c>
      <c r="Z227" s="4">
        <v>3.5458000000000003E-2</v>
      </c>
      <c r="AA227" s="4">
        <v>1.0676E-2</v>
      </c>
      <c r="AB227" s="4">
        <v>4.2796000000000001E-2</v>
      </c>
      <c r="AC227">
        <v>14.53</v>
      </c>
      <c r="AD227">
        <v>2.67</v>
      </c>
      <c r="AE227">
        <v>5.0999999999999996</v>
      </c>
      <c r="AF227">
        <v>0.2097282</v>
      </c>
      <c r="AG227">
        <v>0.1934284</v>
      </c>
      <c r="AH227">
        <v>42.4</v>
      </c>
      <c r="AI227">
        <v>-1.715878</v>
      </c>
      <c r="AJ227">
        <v>3.7565379999999999</v>
      </c>
      <c r="AK227">
        <v>19.28959</v>
      </c>
      <c r="AL227">
        <v>2.959565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1</v>
      </c>
    </row>
    <row r="228" spans="1:74" x14ac:dyDescent="0.25">
      <c r="A228">
        <v>2006</v>
      </c>
      <c r="B228" t="s">
        <v>86</v>
      </c>
      <c r="C228">
        <v>7</v>
      </c>
      <c r="D228" t="s">
        <v>87</v>
      </c>
      <c r="E228">
        <v>7.13</v>
      </c>
      <c r="F228">
        <v>9.1300000000000008</v>
      </c>
      <c r="G228">
        <v>2.33</v>
      </c>
      <c r="H228">
        <v>3</v>
      </c>
      <c r="I228">
        <v>5</v>
      </c>
      <c r="J228">
        <v>2</v>
      </c>
      <c r="K228">
        <v>4.7649999999999997</v>
      </c>
      <c r="L228">
        <v>43.2</v>
      </c>
      <c r="M228">
        <v>4.1075100000000004</v>
      </c>
      <c r="N228">
        <v>24.131</v>
      </c>
      <c r="O228">
        <v>13.108700000000001</v>
      </c>
      <c r="P228">
        <v>205.84800000000001</v>
      </c>
      <c r="Q228" s="1">
        <v>140000000000</v>
      </c>
      <c r="R228" s="1">
        <v>150000000000</v>
      </c>
      <c r="S228" s="1">
        <v>530000000000</v>
      </c>
      <c r="T228">
        <v>0.55200000000000005</v>
      </c>
      <c r="U228">
        <v>1.32958</v>
      </c>
      <c r="V228" s="3">
        <v>3892.22</v>
      </c>
      <c r="W228" s="2">
        <v>1.9</v>
      </c>
      <c r="X228" s="3">
        <v>105.01600000000001</v>
      </c>
      <c r="Y228">
        <v>0.238622</v>
      </c>
      <c r="Z228" s="4">
        <v>5.3580999999999997E-2</v>
      </c>
      <c r="AA228" s="4">
        <v>1.8270999999999999E-2</v>
      </c>
      <c r="AB228" s="4">
        <v>6.6905000000000006E-2</v>
      </c>
      <c r="AC228">
        <v>14.53</v>
      </c>
      <c r="AD228">
        <v>2.67</v>
      </c>
      <c r="AE228">
        <v>5.2</v>
      </c>
      <c r="AF228">
        <v>0.17980570000000001</v>
      </c>
      <c r="AG228">
        <v>0.2097282</v>
      </c>
      <c r="AH228">
        <v>42.8</v>
      </c>
      <c r="AI228">
        <v>-1.432874</v>
      </c>
      <c r="AJ228">
        <v>3.765841</v>
      </c>
      <c r="AK228">
        <v>19.107510000000001</v>
      </c>
      <c r="AL228">
        <v>2.950081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1</v>
      </c>
      <c r="BV228">
        <v>1</v>
      </c>
    </row>
    <row r="229" spans="1:74" x14ac:dyDescent="0.25">
      <c r="A229">
        <v>2007</v>
      </c>
      <c r="B229" t="s">
        <v>86</v>
      </c>
      <c r="C229">
        <v>7</v>
      </c>
      <c r="D229" t="s">
        <v>87</v>
      </c>
      <c r="E229">
        <v>7.54</v>
      </c>
      <c r="F229">
        <v>9</v>
      </c>
      <c r="G229">
        <v>3.04</v>
      </c>
      <c r="H229">
        <v>3</v>
      </c>
      <c r="I229">
        <v>5</v>
      </c>
      <c r="J229">
        <v>2</v>
      </c>
      <c r="K229">
        <v>4.93</v>
      </c>
      <c r="L229">
        <v>43.6</v>
      </c>
      <c r="M229">
        <v>4.9464699999999997</v>
      </c>
      <c r="N229">
        <v>24.946899999999999</v>
      </c>
      <c r="O229">
        <v>6.4065599999999998</v>
      </c>
      <c r="P229">
        <v>214.94800000000001</v>
      </c>
      <c r="Q229" s="1">
        <v>150000000000</v>
      </c>
      <c r="R229" s="1">
        <v>160000000000</v>
      </c>
      <c r="S229" s="1">
        <v>560000000000</v>
      </c>
      <c r="T229">
        <v>0.55500000000000005</v>
      </c>
      <c r="U229">
        <v>1.3238300000000001</v>
      </c>
      <c r="V229" s="3">
        <v>3892.22</v>
      </c>
      <c r="W229" s="2">
        <v>1.9</v>
      </c>
      <c r="X229" s="3">
        <v>118.55500000000001</v>
      </c>
      <c r="Y229">
        <v>0.193054</v>
      </c>
      <c r="Z229" s="4">
        <v>3.9091000000000001E-2</v>
      </c>
      <c r="AA229" s="4">
        <v>1.1698E-2</v>
      </c>
      <c r="AB229" s="4">
        <v>4.7029000000000001E-2</v>
      </c>
      <c r="AC229">
        <v>14.53</v>
      </c>
      <c r="AD229">
        <v>2.67</v>
      </c>
      <c r="AE229">
        <v>5.3</v>
      </c>
      <c r="AF229">
        <v>0.2386221</v>
      </c>
      <c r="AG229">
        <v>0.17980570000000001</v>
      </c>
      <c r="AH229">
        <v>43.2</v>
      </c>
      <c r="AI229">
        <v>-1.644784</v>
      </c>
      <c r="AJ229">
        <v>3.7750569999999999</v>
      </c>
      <c r="AK229">
        <v>19.946470000000001</v>
      </c>
      <c r="AL229">
        <v>2.993052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>
        <v>1</v>
      </c>
    </row>
    <row r="230" spans="1:74" x14ac:dyDescent="0.25">
      <c r="A230">
        <v>2008</v>
      </c>
      <c r="B230" t="s">
        <v>86</v>
      </c>
      <c r="C230">
        <v>7</v>
      </c>
      <c r="D230" t="s">
        <v>87</v>
      </c>
      <c r="E230">
        <v>7.08</v>
      </c>
      <c r="F230">
        <v>9</v>
      </c>
      <c r="G230">
        <v>3.58</v>
      </c>
      <c r="H230">
        <v>3</v>
      </c>
      <c r="I230">
        <v>5</v>
      </c>
      <c r="J230">
        <v>2</v>
      </c>
      <c r="K230">
        <v>4.9433299999999996</v>
      </c>
      <c r="L230">
        <v>44</v>
      </c>
      <c r="M230">
        <v>4.6200299999999999</v>
      </c>
      <c r="N230">
        <v>27.698599999999999</v>
      </c>
      <c r="O230">
        <v>10.226699999999999</v>
      </c>
      <c r="P230">
        <v>217.50700000000001</v>
      </c>
      <c r="Q230" s="1">
        <v>170000000000</v>
      </c>
      <c r="R230" s="1">
        <v>180000000000</v>
      </c>
      <c r="S230" s="1">
        <v>590000000000</v>
      </c>
      <c r="T230">
        <v>0.59099999999999997</v>
      </c>
      <c r="U230">
        <v>1.3233299999999999</v>
      </c>
      <c r="V230" s="3">
        <v>3892.22</v>
      </c>
      <c r="W230" s="2">
        <v>1.9</v>
      </c>
      <c r="X230" s="3">
        <v>119.10899999999999</v>
      </c>
      <c r="Y230">
        <v>0.18961700000000001</v>
      </c>
      <c r="Z230" s="4">
        <v>3.6364E-2</v>
      </c>
      <c r="AA230" s="4">
        <v>1.0585000000000001E-2</v>
      </c>
      <c r="AB230" s="4">
        <v>4.3527000000000003E-2</v>
      </c>
      <c r="AC230">
        <v>14.53</v>
      </c>
      <c r="AD230">
        <v>2.67</v>
      </c>
      <c r="AE230">
        <v>5.6</v>
      </c>
      <c r="AF230">
        <v>0.19305420000000001</v>
      </c>
      <c r="AG230">
        <v>0.2386221</v>
      </c>
      <c r="AH230">
        <v>43.6</v>
      </c>
      <c r="AI230">
        <v>-1.6627479999999999</v>
      </c>
      <c r="AJ230">
        <v>3.7841900000000002</v>
      </c>
      <c r="AK230">
        <v>19.62003</v>
      </c>
      <c r="AL230">
        <v>2.9765510000000002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1</v>
      </c>
    </row>
    <row r="231" spans="1:74" x14ac:dyDescent="0.25">
      <c r="A231">
        <v>2009</v>
      </c>
      <c r="B231" t="s">
        <v>86</v>
      </c>
      <c r="C231">
        <v>7</v>
      </c>
      <c r="D231" t="s">
        <v>87</v>
      </c>
      <c r="E231">
        <v>8.75</v>
      </c>
      <c r="F231">
        <v>9</v>
      </c>
      <c r="G231">
        <v>3.83</v>
      </c>
      <c r="H231">
        <v>3</v>
      </c>
      <c r="I231">
        <v>5</v>
      </c>
      <c r="J231">
        <v>2</v>
      </c>
      <c r="K231">
        <v>5.2633299999999998</v>
      </c>
      <c r="L231">
        <v>44.6</v>
      </c>
      <c r="M231">
        <v>3.2473299999999998</v>
      </c>
      <c r="N231">
        <v>31.114799999999999</v>
      </c>
      <c r="O231">
        <v>4.3864200000000002</v>
      </c>
      <c r="P231">
        <v>234.745</v>
      </c>
      <c r="Q231" s="1">
        <v>140000000000</v>
      </c>
      <c r="R231" s="1">
        <v>160000000000</v>
      </c>
      <c r="S231" s="1">
        <v>620000000000</v>
      </c>
      <c r="T231">
        <v>0.48399999999999999</v>
      </c>
      <c r="U231">
        <v>1.3292200000000001</v>
      </c>
      <c r="V231" s="3">
        <v>3892.22</v>
      </c>
      <c r="W231" s="2">
        <v>1.9</v>
      </c>
      <c r="X231" s="3">
        <v>124.376</v>
      </c>
      <c r="Y231">
        <v>0.15484400000000001</v>
      </c>
      <c r="Z231" s="4">
        <v>2.8774999999999998E-2</v>
      </c>
      <c r="AA231" s="4">
        <v>8.0409999999999995E-3</v>
      </c>
      <c r="AB231" s="4">
        <v>3.4139000000000003E-2</v>
      </c>
      <c r="AC231">
        <v>14.53</v>
      </c>
      <c r="AD231">
        <v>2.67</v>
      </c>
      <c r="AE231">
        <v>5.8</v>
      </c>
      <c r="AF231">
        <v>0.18961720000000001</v>
      </c>
      <c r="AG231">
        <v>0.19305420000000001</v>
      </c>
      <c r="AH231">
        <v>44</v>
      </c>
      <c r="AI231">
        <v>-1.865335</v>
      </c>
      <c r="AJ231">
        <v>3.7977340000000002</v>
      </c>
      <c r="AK231">
        <v>18.247330000000002</v>
      </c>
      <c r="AL231">
        <v>2.9040189999999999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v>1</v>
      </c>
    </row>
    <row r="232" spans="1:74" x14ac:dyDescent="0.25">
      <c r="A232">
        <v>2010</v>
      </c>
      <c r="B232" t="s">
        <v>86</v>
      </c>
      <c r="C232">
        <v>7</v>
      </c>
      <c r="D232" t="s">
        <v>87</v>
      </c>
      <c r="E232">
        <v>7.75</v>
      </c>
      <c r="F232">
        <v>8.8800000000000008</v>
      </c>
      <c r="G232">
        <v>3</v>
      </c>
      <c r="H232">
        <v>3</v>
      </c>
      <c r="I232">
        <v>5</v>
      </c>
      <c r="J232">
        <v>2</v>
      </c>
      <c r="K232">
        <v>4.9383299999999997</v>
      </c>
      <c r="L232">
        <v>45.1</v>
      </c>
      <c r="M232">
        <v>4.8122699999999998</v>
      </c>
      <c r="N232">
        <v>30.999400000000001</v>
      </c>
      <c r="O232">
        <v>5.1341999999999999</v>
      </c>
      <c r="P232">
        <v>222.71899999999999</v>
      </c>
      <c r="Q232" s="1">
        <v>170000000000</v>
      </c>
      <c r="R232" s="1">
        <v>180000000000</v>
      </c>
      <c r="S232" s="1">
        <v>660000000000</v>
      </c>
      <c r="T232">
        <v>0.53200000000000003</v>
      </c>
      <c r="U232">
        <v>1.33778</v>
      </c>
      <c r="V232" s="3">
        <v>3892.22</v>
      </c>
      <c r="W232" s="2">
        <v>1.9</v>
      </c>
      <c r="X232" s="3">
        <v>138.83500000000001</v>
      </c>
      <c r="Y232">
        <v>0.13287199999999999</v>
      </c>
      <c r="Z232" s="4">
        <v>2.2692E-2</v>
      </c>
      <c r="AA232" s="4">
        <v>6.0330000000000002E-3</v>
      </c>
      <c r="AB232" s="4">
        <v>2.6679000000000001E-2</v>
      </c>
      <c r="AC232">
        <v>7.5</v>
      </c>
      <c r="AD232">
        <v>3.73</v>
      </c>
      <c r="AE232">
        <v>5.9</v>
      </c>
      <c r="AF232">
        <v>0.15484439999999999</v>
      </c>
      <c r="AG232">
        <v>0.18961720000000001</v>
      </c>
      <c r="AH232">
        <v>44.6</v>
      </c>
      <c r="AI232">
        <v>-2.01837</v>
      </c>
      <c r="AJ232">
        <v>3.8088820000000001</v>
      </c>
      <c r="AK232">
        <v>19.812270000000002</v>
      </c>
      <c r="AL232">
        <v>2.9863010000000001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1</v>
      </c>
      <c r="BV232">
        <v>1</v>
      </c>
    </row>
    <row r="233" spans="1:74" x14ac:dyDescent="0.25">
      <c r="A233">
        <v>2011</v>
      </c>
      <c r="B233" t="s">
        <v>86</v>
      </c>
      <c r="C233">
        <v>7</v>
      </c>
      <c r="D233" t="s">
        <v>87</v>
      </c>
      <c r="E233">
        <v>7.67</v>
      </c>
      <c r="F233">
        <v>7.54</v>
      </c>
      <c r="G233">
        <v>3</v>
      </c>
      <c r="H233">
        <v>3</v>
      </c>
      <c r="I233">
        <v>5</v>
      </c>
      <c r="J233">
        <v>2</v>
      </c>
      <c r="K233">
        <v>4.70167</v>
      </c>
      <c r="L233">
        <v>45.7</v>
      </c>
      <c r="M233">
        <v>4.7483199999999997</v>
      </c>
      <c r="N233">
        <v>31.307500000000001</v>
      </c>
      <c r="O233">
        <v>5.3560499999999998</v>
      </c>
      <c r="P233">
        <v>214.86600000000001</v>
      </c>
      <c r="Q233" s="1">
        <v>190000000000</v>
      </c>
      <c r="R233" s="1">
        <v>210000000000</v>
      </c>
      <c r="S233" s="1">
        <v>700000000000</v>
      </c>
      <c r="T233">
        <v>0.57299999999999995</v>
      </c>
      <c r="U233">
        <v>1.3479000000000001</v>
      </c>
      <c r="V233" s="3">
        <v>3892.22</v>
      </c>
      <c r="W233" s="2">
        <v>1.9</v>
      </c>
      <c r="X233" s="3">
        <v>155.30600000000001</v>
      </c>
      <c r="Y233">
        <v>0.109236</v>
      </c>
      <c r="Z233" s="4">
        <v>1.8308000000000001E-2</v>
      </c>
      <c r="AA233" s="4">
        <v>4.7559999999999998E-3</v>
      </c>
      <c r="AB233" s="4">
        <v>2.1413999999999999E-2</v>
      </c>
      <c r="AC233">
        <v>7.5</v>
      </c>
      <c r="AD233">
        <v>3.73</v>
      </c>
      <c r="AE233">
        <v>10</v>
      </c>
      <c r="AF233">
        <v>0.13287180000000001</v>
      </c>
      <c r="AG233">
        <v>0.15484439999999999</v>
      </c>
      <c r="AH233">
        <v>45.1</v>
      </c>
      <c r="AI233">
        <v>-2.2142430000000002</v>
      </c>
      <c r="AJ233">
        <v>3.822098</v>
      </c>
      <c r="AK233">
        <v>19.74832</v>
      </c>
      <c r="AL233">
        <v>2.9830679999999998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1</v>
      </c>
    </row>
    <row r="234" spans="1:74" x14ac:dyDescent="0.25">
      <c r="A234">
        <v>2012</v>
      </c>
      <c r="B234" t="s">
        <v>86</v>
      </c>
      <c r="C234">
        <v>7</v>
      </c>
      <c r="D234" t="s">
        <v>87</v>
      </c>
      <c r="E234">
        <v>5.83</v>
      </c>
      <c r="F234">
        <v>7.33</v>
      </c>
      <c r="G234">
        <v>3</v>
      </c>
      <c r="H234">
        <v>3</v>
      </c>
      <c r="I234">
        <v>5</v>
      </c>
      <c r="J234">
        <v>2</v>
      </c>
      <c r="K234">
        <v>4.3600000000000003</v>
      </c>
      <c r="L234">
        <v>46.2</v>
      </c>
      <c r="M234">
        <v>4.60649</v>
      </c>
      <c r="N234">
        <v>32.7196</v>
      </c>
      <c r="O234">
        <v>4.2794999999999996</v>
      </c>
      <c r="P234">
        <v>201.43199999999999</v>
      </c>
      <c r="Q234" s="1">
        <v>210000000000</v>
      </c>
      <c r="R234" s="1">
        <v>210000000000</v>
      </c>
      <c r="S234" s="1">
        <v>740000000000</v>
      </c>
      <c r="T234">
        <v>0.56699999999999995</v>
      </c>
      <c r="U234">
        <v>1.3516999999999999</v>
      </c>
      <c r="V234" s="3">
        <v>3892.22</v>
      </c>
      <c r="W234" s="2">
        <v>1.9</v>
      </c>
      <c r="X234" s="3">
        <v>159.62200000000001</v>
      </c>
      <c r="Y234">
        <v>9.4708000000000001E-2</v>
      </c>
      <c r="Z234" s="4">
        <v>1.4452E-2</v>
      </c>
      <c r="AA234" s="4">
        <v>3.516E-3</v>
      </c>
      <c r="AB234" s="4">
        <v>1.6712999999999999E-2</v>
      </c>
      <c r="AC234">
        <v>7.5</v>
      </c>
      <c r="AD234">
        <v>3.73</v>
      </c>
      <c r="AE234">
        <v>10.199999999999999</v>
      </c>
      <c r="AF234">
        <v>0.10923620000000001</v>
      </c>
      <c r="AG234">
        <v>0.13287180000000001</v>
      </c>
      <c r="AH234">
        <v>45.7</v>
      </c>
      <c r="AI234">
        <v>-2.3569589999999998</v>
      </c>
      <c r="AJ234">
        <v>3.8329800000000001</v>
      </c>
      <c r="AK234">
        <v>19.606490000000001</v>
      </c>
      <c r="AL234">
        <v>2.9758610000000001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1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</v>
      </c>
      <c r="BV234">
        <v>1</v>
      </c>
    </row>
    <row r="235" spans="1:74" x14ac:dyDescent="0.25">
      <c r="A235">
        <v>2013</v>
      </c>
      <c r="B235" t="s">
        <v>86</v>
      </c>
      <c r="C235">
        <v>7</v>
      </c>
      <c r="D235" t="s">
        <v>87</v>
      </c>
      <c r="E235">
        <v>4.88</v>
      </c>
      <c r="F235">
        <v>7.5</v>
      </c>
      <c r="G235">
        <v>3</v>
      </c>
      <c r="H235">
        <v>3</v>
      </c>
      <c r="I235">
        <v>5</v>
      </c>
      <c r="J235">
        <v>2</v>
      </c>
      <c r="K235">
        <v>4.2300000000000004</v>
      </c>
      <c r="L235">
        <v>46.5</v>
      </c>
      <c r="M235">
        <v>4.1514300000000004</v>
      </c>
      <c r="N235">
        <v>31.965800000000002</v>
      </c>
      <c r="O235">
        <v>6.4125100000000002</v>
      </c>
      <c r="P235">
        <v>196.69499999999999</v>
      </c>
      <c r="Q235" s="1">
        <v>210000000000</v>
      </c>
      <c r="R235" s="1">
        <v>220000000000</v>
      </c>
      <c r="S235" s="1">
        <v>780000000000</v>
      </c>
      <c r="T235">
        <v>0.55000000000000004</v>
      </c>
      <c r="U235">
        <v>1.34077</v>
      </c>
      <c r="V235" s="3">
        <v>3892.22</v>
      </c>
      <c r="W235" s="2">
        <v>1.9</v>
      </c>
      <c r="X235" s="3">
        <v>168.86699999999999</v>
      </c>
      <c r="Y235">
        <v>7.3117000000000001E-2</v>
      </c>
      <c r="Z235" s="4">
        <v>1.0659E-2</v>
      </c>
      <c r="AA235" s="4">
        <v>2.5530000000000001E-3</v>
      </c>
      <c r="AB235" s="4">
        <v>1.2307E-2</v>
      </c>
      <c r="AC235">
        <v>7.5</v>
      </c>
      <c r="AD235">
        <v>3.73</v>
      </c>
      <c r="AE235">
        <v>10.3</v>
      </c>
      <c r="AF235">
        <v>9.4707799999999995E-2</v>
      </c>
      <c r="AG235">
        <v>0.10923620000000001</v>
      </c>
      <c r="AH235">
        <v>46.2</v>
      </c>
      <c r="AI235">
        <v>-2.6156959999999998</v>
      </c>
      <c r="AJ235">
        <v>3.8394520000000001</v>
      </c>
      <c r="AK235">
        <v>19.151430000000001</v>
      </c>
      <c r="AL235">
        <v>2.9523769999999998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</row>
    <row r="236" spans="1:74" x14ac:dyDescent="0.25">
      <c r="A236">
        <v>2014</v>
      </c>
      <c r="B236" t="s">
        <v>86</v>
      </c>
      <c r="C236">
        <v>7</v>
      </c>
      <c r="D236" t="s">
        <v>87</v>
      </c>
      <c r="E236">
        <v>6</v>
      </c>
      <c r="F236">
        <v>8.5</v>
      </c>
      <c r="G236">
        <v>3</v>
      </c>
      <c r="H236">
        <v>3</v>
      </c>
      <c r="I236">
        <v>4.75</v>
      </c>
      <c r="J236">
        <v>2</v>
      </c>
      <c r="K236">
        <v>4.5416699999999999</v>
      </c>
      <c r="L236">
        <v>46.7</v>
      </c>
      <c r="M236">
        <v>3.6390699999999998</v>
      </c>
      <c r="N236">
        <v>32.5167</v>
      </c>
      <c r="O236">
        <v>6.3949299999999996</v>
      </c>
      <c r="P236">
        <v>212.096</v>
      </c>
      <c r="Q236" s="1">
        <v>220000000000</v>
      </c>
      <c r="R236" s="1">
        <v>230000000000</v>
      </c>
      <c r="S236" s="1">
        <v>820000000000</v>
      </c>
      <c r="T236">
        <v>0.54800000000000004</v>
      </c>
      <c r="U236">
        <v>1.3109500000000001</v>
      </c>
      <c r="V236" s="3">
        <v>3892.22</v>
      </c>
      <c r="W236" s="2">
        <v>1.9</v>
      </c>
      <c r="X236" s="3">
        <v>173.87799999999999</v>
      </c>
      <c r="Y236">
        <v>6.1828000000000001E-2</v>
      </c>
      <c r="Z236" s="4">
        <v>8.8950000000000001E-3</v>
      </c>
      <c r="AA236" s="4">
        <v>2.055E-3</v>
      </c>
      <c r="AB236" s="4">
        <v>1.0192E-2</v>
      </c>
      <c r="AC236">
        <v>7.5</v>
      </c>
      <c r="AD236">
        <v>3.73</v>
      </c>
      <c r="AE236">
        <v>12</v>
      </c>
      <c r="AF236">
        <v>7.3116899999999999E-2</v>
      </c>
      <c r="AG236">
        <v>9.4707799999999995E-2</v>
      </c>
      <c r="AH236">
        <v>46.5</v>
      </c>
      <c r="AI236">
        <v>-2.7834059999999998</v>
      </c>
      <c r="AJ236">
        <v>3.843744</v>
      </c>
      <c r="AK236">
        <v>18.63907</v>
      </c>
      <c r="AL236">
        <v>2.9252600000000002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1</v>
      </c>
      <c r="BV236">
        <v>1</v>
      </c>
    </row>
    <row r="237" spans="1:74" x14ac:dyDescent="0.25">
      <c r="A237">
        <v>2015</v>
      </c>
      <c r="B237" t="s">
        <v>86</v>
      </c>
      <c r="C237">
        <v>7</v>
      </c>
      <c r="D237" t="s">
        <v>87</v>
      </c>
      <c r="E237">
        <v>6.54</v>
      </c>
      <c r="F237">
        <v>7.42</v>
      </c>
      <c r="G237">
        <v>3</v>
      </c>
      <c r="H237">
        <v>2.54</v>
      </c>
      <c r="I237">
        <v>4</v>
      </c>
      <c r="J237">
        <v>2</v>
      </c>
      <c r="K237">
        <v>4.25</v>
      </c>
      <c r="L237">
        <v>46.8</v>
      </c>
      <c r="M237">
        <v>3.5550600000000001</v>
      </c>
      <c r="N237">
        <v>32.811900000000001</v>
      </c>
      <c r="O237">
        <v>6.3631200000000003</v>
      </c>
      <c r="P237">
        <v>198.9</v>
      </c>
      <c r="Q237" s="1">
        <v>200000000000</v>
      </c>
      <c r="R237" s="1">
        <v>220000000000</v>
      </c>
      <c r="S237" s="1">
        <v>860000000000</v>
      </c>
      <c r="T237">
        <v>0.48799999999999999</v>
      </c>
      <c r="U237">
        <v>1.26783</v>
      </c>
      <c r="V237" s="3">
        <v>3892.22</v>
      </c>
      <c r="W237" s="2">
        <v>1.9</v>
      </c>
      <c r="X237" s="3">
        <v>183.22</v>
      </c>
      <c r="Y237">
        <v>5.8131000000000002E-2</v>
      </c>
      <c r="Z237" s="4">
        <v>9.1660000000000005E-3</v>
      </c>
      <c r="AA237" s="4">
        <v>2.2820000000000002E-3</v>
      </c>
      <c r="AB237" s="4">
        <v>1.0640999999999999E-2</v>
      </c>
      <c r="AC237">
        <v>7.5</v>
      </c>
      <c r="AD237">
        <v>3.73</v>
      </c>
      <c r="AE237">
        <v>15.943300000000001</v>
      </c>
      <c r="AF237">
        <v>6.1827600000000003E-2</v>
      </c>
      <c r="AG237">
        <v>7.3116899999999999E-2</v>
      </c>
      <c r="AH237">
        <v>46.7</v>
      </c>
      <c r="AI237">
        <v>-2.8450600000000001</v>
      </c>
      <c r="AJ237">
        <v>3.8458830000000002</v>
      </c>
      <c r="AK237">
        <v>18.555060000000001</v>
      </c>
      <c r="AL237">
        <v>2.9207429999999999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0</v>
      </c>
      <c r="BT237">
        <v>0</v>
      </c>
      <c r="BU237">
        <v>1</v>
      </c>
      <c r="BV237">
        <v>1</v>
      </c>
    </row>
    <row r="238" spans="1:74" x14ac:dyDescent="0.25">
      <c r="A238">
        <v>2016</v>
      </c>
      <c r="B238" t="s">
        <v>86</v>
      </c>
      <c r="C238">
        <v>7</v>
      </c>
      <c r="D238" t="s">
        <v>87</v>
      </c>
      <c r="E238">
        <v>6.92</v>
      </c>
      <c r="F238">
        <v>7.71</v>
      </c>
      <c r="G238">
        <v>3</v>
      </c>
      <c r="H238">
        <v>2.5</v>
      </c>
      <c r="I238">
        <v>4</v>
      </c>
      <c r="J238">
        <v>2</v>
      </c>
      <c r="K238">
        <v>4.3550000000000004</v>
      </c>
      <c r="L238">
        <v>46.8</v>
      </c>
      <c r="M238">
        <v>3.7588400000000002</v>
      </c>
      <c r="N238">
        <v>32.5777</v>
      </c>
      <c r="O238">
        <v>3.5258099999999999</v>
      </c>
      <c r="P238">
        <v>203.81399999999999</v>
      </c>
      <c r="Q238" s="1">
        <v>200000000000</v>
      </c>
      <c r="R238" s="1">
        <v>220000000000</v>
      </c>
      <c r="S238" s="1">
        <v>900000000000</v>
      </c>
      <c r="T238">
        <v>0.46500000000000002</v>
      </c>
      <c r="U238">
        <v>1.2205900000000001</v>
      </c>
      <c r="V238" s="3">
        <v>3892.22</v>
      </c>
      <c r="W238" s="2">
        <v>1.9</v>
      </c>
      <c r="X238" s="3">
        <v>190.518</v>
      </c>
      <c r="Y238">
        <v>5.2400000000000002E-2</v>
      </c>
      <c r="Z238" s="4">
        <v>7.6610000000000003E-3</v>
      </c>
      <c r="AA238" s="4">
        <v>1.7639999999999999E-3</v>
      </c>
      <c r="AB238" s="4">
        <v>8.7779999999999993E-3</v>
      </c>
      <c r="AC238">
        <v>7.5</v>
      </c>
      <c r="AD238">
        <v>3.73</v>
      </c>
      <c r="AE238">
        <v>15.943300000000001</v>
      </c>
      <c r="AF238">
        <v>5.8130800000000003E-2</v>
      </c>
      <c r="AG238">
        <v>6.1827600000000003E-2</v>
      </c>
      <c r="AH238">
        <v>46.8</v>
      </c>
      <c r="AI238">
        <v>-2.9488490000000001</v>
      </c>
      <c r="AJ238">
        <v>3.8458830000000002</v>
      </c>
      <c r="AK238">
        <v>18.758839999999999</v>
      </c>
      <c r="AL238">
        <v>2.9316650000000002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v>1</v>
      </c>
      <c r="BV238">
        <v>1</v>
      </c>
    </row>
    <row r="239" spans="1:74" x14ac:dyDescent="0.25">
      <c r="A239">
        <v>2017</v>
      </c>
      <c r="B239" t="s">
        <v>86</v>
      </c>
      <c r="C239">
        <v>7</v>
      </c>
      <c r="D239" t="s">
        <v>87</v>
      </c>
      <c r="E239">
        <v>8.3800000000000008</v>
      </c>
      <c r="F239">
        <v>9</v>
      </c>
      <c r="G239">
        <v>3</v>
      </c>
      <c r="H239">
        <v>2.5</v>
      </c>
      <c r="I239">
        <v>4</v>
      </c>
      <c r="J239">
        <v>2</v>
      </c>
      <c r="K239">
        <v>4.8133299999999997</v>
      </c>
      <c r="L239">
        <v>46.8</v>
      </c>
      <c r="M239">
        <v>3.8412000000000002</v>
      </c>
      <c r="N239">
        <v>32.160600000000002</v>
      </c>
      <c r="O239">
        <v>3.8088000000000002</v>
      </c>
      <c r="P239">
        <v>225.26400000000001</v>
      </c>
      <c r="Q239" s="1">
        <v>220000000000</v>
      </c>
      <c r="R239" s="1">
        <v>240000000000</v>
      </c>
      <c r="S239" s="1">
        <v>950000000000</v>
      </c>
      <c r="T239">
        <v>0.48399999999999999</v>
      </c>
      <c r="U239">
        <v>1.1761999999999999</v>
      </c>
      <c r="V239" s="3">
        <v>3892.22</v>
      </c>
      <c r="W239" s="2">
        <v>1.9</v>
      </c>
      <c r="X239" s="3">
        <v>200.41</v>
      </c>
      <c r="Y239">
        <v>4.4552000000000001E-2</v>
      </c>
      <c r="Z239" s="4">
        <v>6.4920000000000004E-3</v>
      </c>
      <c r="AA239" s="4">
        <v>1.5169999999999999E-3</v>
      </c>
      <c r="AB239" s="4">
        <v>7.4580000000000002E-3</v>
      </c>
      <c r="AC239">
        <v>7.5</v>
      </c>
      <c r="AD239">
        <v>3.73</v>
      </c>
      <c r="AE239">
        <v>3.16717</v>
      </c>
      <c r="AF239">
        <v>5.2400000000000002E-2</v>
      </c>
      <c r="AG239">
        <v>5.8130800000000003E-2</v>
      </c>
      <c r="AH239">
        <v>46.8</v>
      </c>
      <c r="AI239">
        <v>-3.1111010000000001</v>
      </c>
      <c r="AJ239">
        <v>3.8458830000000002</v>
      </c>
      <c r="AK239">
        <v>18.841200000000001</v>
      </c>
      <c r="AL239">
        <v>2.9360460000000002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1</v>
      </c>
      <c r="BU239">
        <v>1</v>
      </c>
      <c r="BV239">
        <v>1</v>
      </c>
    </row>
    <row r="240" spans="1:74" x14ac:dyDescent="0.25">
      <c r="A240">
        <v>1984</v>
      </c>
      <c r="B240" t="s">
        <v>88</v>
      </c>
      <c r="C240">
        <v>8</v>
      </c>
      <c r="D240" t="s">
        <v>89</v>
      </c>
      <c r="E240">
        <v>7.5</v>
      </c>
      <c r="F240">
        <v>7.5</v>
      </c>
      <c r="G240">
        <v>5</v>
      </c>
      <c r="H240">
        <v>4.67</v>
      </c>
      <c r="I240">
        <v>5</v>
      </c>
      <c r="J240">
        <v>3</v>
      </c>
      <c r="K240">
        <v>5.4450000000000003</v>
      </c>
      <c r="L240">
        <v>45.2</v>
      </c>
      <c r="M240">
        <v>5.1169500000000001</v>
      </c>
      <c r="N240">
        <v>31.918299999999999</v>
      </c>
      <c r="O240">
        <v>3.8972699999999998</v>
      </c>
      <c r="P240">
        <v>246.114</v>
      </c>
      <c r="Q240" s="1">
        <v>22000000000</v>
      </c>
      <c r="R240" s="1">
        <v>25000000000</v>
      </c>
      <c r="S240" s="1">
        <v>54000000000</v>
      </c>
      <c r="T240">
        <v>0.86799999999999999</v>
      </c>
      <c r="U240">
        <v>2.4849600000000001</v>
      </c>
      <c r="V240" s="3">
        <v>1.5863499999999999</v>
      </c>
      <c r="W240" s="2">
        <v>1.9</v>
      </c>
      <c r="X240" s="3">
        <v>378.28100000000001</v>
      </c>
      <c r="Y240">
        <v>2.8961000000000001E-2</v>
      </c>
      <c r="Z240" s="4">
        <v>5.8710000000000004E-3</v>
      </c>
      <c r="AA240" s="4">
        <v>2.0479999999999999E-3</v>
      </c>
      <c r="AB240" s="4">
        <v>7.7120000000000001E-3</v>
      </c>
      <c r="AC240">
        <v>31.91</v>
      </c>
      <c r="AD240">
        <v>0.25</v>
      </c>
      <c r="AE240">
        <v>1.74579</v>
      </c>
      <c r="AF240">
        <v>4.4551899999999998E-2</v>
      </c>
      <c r="AG240">
        <v>5.2400000000000002E-2</v>
      </c>
      <c r="AH240">
        <v>46.8</v>
      </c>
      <c r="AI240">
        <v>-3.5417900000000002</v>
      </c>
      <c r="AJ240">
        <v>3.8110970000000002</v>
      </c>
      <c r="AK240">
        <v>20.116949999999999</v>
      </c>
      <c r="AL240">
        <v>3.001563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</v>
      </c>
      <c r="BV240">
        <v>1</v>
      </c>
    </row>
    <row r="241" spans="1:74" x14ac:dyDescent="0.25">
      <c r="A241">
        <v>1985</v>
      </c>
      <c r="B241" t="s">
        <v>88</v>
      </c>
      <c r="C241">
        <v>8</v>
      </c>
      <c r="D241" t="s">
        <v>89</v>
      </c>
      <c r="E241">
        <v>7.58</v>
      </c>
      <c r="F241">
        <v>7.42</v>
      </c>
      <c r="G241">
        <v>5</v>
      </c>
      <c r="H241">
        <v>5</v>
      </c>
      <c r="I241">
        <v>5</v>
      </c>
      <c r="J241">
        <v>3</v>
      </c>
      <c r="K241">
        <v>5.5</v>
      </c>
      <c r="L241">
        <v>44.9</v>
      </c>
      <c r="M241">
        <v>-3.60527</v>
      </c>
      <c r="N241">
        <v>29.849</v>
      </c>
      <c r="O241">
        <v>0.34645900000000002</v>
      </c>
      <c r="P241">
        <v>246.95</v>
      </c>
      <c r="Q241" s="1">
        <v>20000000000</v>
      </c>
      <c r="R241" s="1">
        <v>25000000000</v>
      </c>
      <c r="S241" s="1">
        <v>54000000000</v>
      </c>
      <c r="T241">
        <v>0.83899999999999997</v>
      </c>
      <c r="U241">
        <v>2.6413199999999999</v>
      </c>
      <c r="V241" s="3">
        <v>1.5863499999999999</v>
      </c>
      <c r="W241" s="2">
        <v>1.9</v>
      </c>
      <c r="X241" s="3">
        <v>375.97699999999998</v>
      </c>
      <c r="Y241">
        <v>2.5656000000000002E-2</v>
      </c>
      <c r="Z241" s="4">
        <v>4.8710000000000003E-3</v>
      </c>
      <c r="AA241" s="4">
        <v>1.6169999999999999E-3</v>
      </c>
      <c r="AB241" s="4">
        <v>6.2630000000000003E-3</v>
      </c>
      <c r="AC241">
        <v>39.51</v>
      </c>
      <c r="AD241">
        <v>0.81</v>
      </c>
      <c r="AE241">
        <v>1.74579</v>
      </c>
      <c r="AF241">
        <v>2.8961400000000002E-2</v>
      </c>
      <c r="AG241">
        <v>4.4551899999999998E-2</v>
      </c>
      <c r="AH241">
        <v>45.2</v>
      </c>
      <c r="AI241">
        <v>-3.66296</v>
      </c>
      <c r="AJ241">
        <v>3.8044380000000002</v>
      </c>
      <c r="AK241">
        <v>11.394729999999999</v>
      </c>
      <c r="AL241">
        <v>2.4331510000000001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</v>
      </c>
      <c r="BV241">
        <v>1</v>
      </c>
    </row>
    <row r="242" spans="1:74" x14ac:dyDescent="0.25">
      <c r="A242">
        <v>1986</v>
      </c>
      <c r="B242" t="s">
        <v>88</v>
      </c>
      <c r="C242">
        <v>8</v>
      </c>
      <c r="D242" t="s">
        <v>89</v>
      </c>
      <c r="E242">
        <v>6.67</v>
      </c>
      <c r="F242">
        <v>6</v>
      </c>
      <c r="G242">
        <v>4.33</v>
      </c>
      <c r="H242">
        <v>5</v>
      </c>
      <c r="I242">
        <v>5</v>
      </c>
      <c r="J242">
        <v>3</v>
      </c>
      <c r="K242">
        <v>5</v>
      </c>
      <c r="L242">
        <v>44.7</v>
      </c>
      <c r="M242">
        <v>-1.5663</v>
      </c>
      <c r="N242">
        <v>26.35</v>
      </c>
      <c r="O242">
        <v>0.73700299999999996</v>
      </c>
      <c r="P242">
        <v>223.5</v>
      </c>
      <c r="Q242" s="1">
        <v>19000000000</v>
      </c>
      <c r="R242" s="1">
        <v>28000000000</v>
      </c>
      <c r="S242" s="1">
        <v>54000000000</v>
      </c>
      <c r="T242">
        <v>0.86599999999999999</v>
      </c>
      <c r="U242">
        <v>2.8116599999999998</v>
      </c>
      <c r="V242" s="3">
        <v>1.5863499999999999</v>
      </c>
      <c r="W242" s="2">
        <v>1.9</v>
      </c>
      <c r="X242" s="3">
        <v>363.589</v>
      </c>
      <c r="Y242">
        <v>2.5222000000000001E-2</v>
      </c>
      <c r="Z242" s="4">
        <v>4.3779999999999999E-3</v>
      </c>
      <c r="AA242" s="4">
        <v>1.328E-3</v>
      </c>
      <c r="AB242" s="4">
        <v>5.182E-3</v>
      </c>
      <c r="AC242">
        <v>39.51</v>
      </c>
      <c r="AD242">
        <v>0.81</v>
      </c>
      <c r="AE242">
        <v>1.74579</v>
      </c>
      <c r="AF242">
        <v>2.5656499999999999E-2</v>
      </c>
      <c r="AG242">
        <v>2.8961400000000002E-2</v>
      </c>
      <c r="AH242">
        <v>44.9</v>
      </c>
      <c r="AI242">
        <v>-3.6800389999999998</v>
      </c>
      <c r="AJ242">
        <v>3.799973</v>
      </c>
      <c r="AK242">
        <v>13.4337</v>
      </c>
      <c r="AL242">
        <v>2.597766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</v>
      </c>
      <c r="BV242">
        <v>1</v>
      </c>
    </row>
    <row r="243" spans="1:74" x14ac:dyDescent="0.25">
      <c r="A243">
        <v>1987</v>
      </c>
      <c r="B243" t="s">
        <v>88</v>
      </c>
      <c r="C243">
        <v>8</v>
      </c>
      <c r="D243" t="s">
        <v>89</v>
      </c>
      <c r="E243">
        <v>5.83</v>
      </c>
      <c r="F243">
        <v>5.08</v>
      </c>
      <c r="G243">
        <v>4</v>
      </c>
      <c r="H243">
        <v>5</v>
      </c>
      <c r="I243">
        <v>5</v>
      </c>
      <c r="J243">
        <v>2.83</v>
      </c>
      <c r="K243">
        <v>4.6233300000000002</v>
      </c>
      <c r="L243">
        <v>44.5</v>
      </c>
      <c r="M243">
        <v>2.1469100000000001</v>
      </c>
      <c r="N243">
        <v>22.080500000000001</v>
      </c>
      <c r="O243">
        <v>0.29000799999999999</v>
      </c>
      <c r="P243">
        <v>205.738</v>
      </c>
      <c r="Q243" s="1">
        <v>21000000000</v>
      </c>
      <c r="R243" s="1">
        <v>32000000000</v>
      </c>
      <c r="S243" s="1">
        <v>57000000000</v>
      </c>
      <c r="T243">
        <v>0.92800000000000005</v>
      </c>
      <c r="U243">
        <v>2.9374600000000002</v>
      </c>
      <c r="V243" s="3">
        <v>1.5863499999999999</v>
      </c>
      <c r="W243" s="2">
        <v>1.9</v>
      </c>
      <c r="X243" s="3">
        <v>362.81299999999999</v>
      </c>
      <c r="Y243">
        <v>2.1328E-2</v>
      </c>
      <c r="Z243" s="4">
        <v>3.1779999999999998E-3</v>
      </c>
      <c r="AA243" s="4">
        <v>8.1400000000000005E-4</v>
      </c>
      <c r="AB243" s="4">
        <v>3.7260000000000001E-3</v>
      </c>
      <c r="AC243">
        <v>39.51</v>
      </c>
      <c r="AD243">
        <v>0.81</v>
      </c>
      <c r="AE243">
        <v>1.74579</v>
      </c>
      <c r="AF243">
        <v>2.5222000000000001E-2</v>
      </c>
      <c r="AG243">
        <v>2.5656499999999999E-2</v>
      </c>
      <c r="AH243">
        <v>44.7</v>
      </c>
      <c r="AI243">
        <v>-3.8477549999999998</v>
      </c>
      <c r="AJ243">
        <v>3.7954889999999999</v>
      </c>
      <c r="AK243">
        <v>17.146909999999998</v>
      </c>
      <c r="AL243">
        <v>2.841818</v>
      </c>
      <c r="AM243">
        <v>0</v>
      </c>
      <c r="AN243">
        <v>0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1</v>
      </c>
    </row>
    <row r="244" spans="1:74" x14ac:dyDescent="0.25">
      <c r="A244">
        <v>1988</v>
      </c>
      <c r="B244" t="s">
        <v>88</v>
      </c>
      <c r="C244">
        <v>8</v>
      </c>
      <c r="D244" t="s">
        <v>89</v>
      </c>
      <c r="E244">
        <v>2</v>
      </c>
      <c r="F244">
        <v>5</v>
      </c>
      <c r="G244">
        <v>4</v>
      </c>
      <c r="H244">
        <v>4</v>
      </c>
      <c r="I244">
        <v>5</v>
      </c>
      <c r="J244">
        <v>2</v>
      </c>
      <c r="K244">
        <v>3.6666699999999999</v>
      </c>
      <c r="L244">
        <v>44.3</v>
      </c>
      <c r="M244">
        <v>6.7055199999999999</v>
      </c>
      <c r="N244">
        <v>24.603200000000001</v>
      </c>
      <c r="O244">
        <v>2.5565199999999999</v>
      </c>
      <c r="P244">
        <v>162.43299999999999</v>
      </c>
      <c r="Q244" s="1">
        <v>25000000000</v>
      </c>
      <c r="R244" s="1">
        <v>35000000000</v>
      </c>
      <c r="S244" s="1">
        <v>63000000000</v>
      </c>
      <c r="T244">
        <v>0.95599999999999996</v>
      </c>
      <c r="U244">
        <v>2.9841199999999999</v>
      </c>
      <c r="V244" s="3">
        <v>1.5863499999999999</v>
      </c>
      <c r="W244" s="2">
        <v>1.9</v>
      </c>
      <c r="X244" s="3">
        <v>358.93599999999998</v>
      </c>
      <c r="Y244">
        <v>2.0201E-2</v>
      </c>
      <c r="Z244" s="4">
        <v>3.078E-3</v>
      </c>
      <c r="AA244" s="4">
        <v>8.1599999999999999E-4</v>
      </c>
      <c r="AB244" s="4">
        <v>3.5729999999999998E-3</v>
      </c>
      <c r="AC244">
        <v>39.51</v>
      </c>
      <c r="AD244">
        <v>0.81</v>
      </c>
      <c r="AE244">
        <v>0.755081</v>
      </c>
      <c r="AF244">
        <v>2.1327599999999999E-2</v>
      </c>
      <c r="AG244">
        <v>2.5222000000000001E-2</v>
      </c>
      <c r="AH244">
        <v>44.5</v>
      </c>
      <c r="AI244">
        <v>-3.9020269999999999</v>
      </c>
      <c r="AJ244">
        <v>3.790985</v>
      </c>
      <c r="AK244">
        <v>21.70552</v>
      </c>
      <c r="AL244">
        <v>3.0775670000000002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1</v>
      </c>
    </row>
    <row r="245" spans="1:74" x14ac:dyDescent="0.25">
      <c r="A245">
        <v>1989</v>
      </c>
      <c r="B245" t="s">
        <v>88</v>
      </c>
      <c r="C245">
        <v>8</v>
      </c>
      <c r="D245" t="s">
        <v>89</v>
      </c>
      <c r="E245">
        <v>2.17</v>
      </c>
      <c r="F245">
        <v>5</v>
      </c>
      <c r="G245">
        <v>4</v>
      </c>
      <c r="H245">
        <v>3</v>
      </c>
      <c r="I245">
        <v>5</v>
      </c>
      <c r="J245">
        <v>2</v>
      </c>
      <c r="K245">
        <v>3.52833</v>
      </c>
      <c r="L245">
        <v>44</v>
      </c>
      <c r="M245">
        <v>5.9083800000000002</v>
      </c>
      <c r="N245">
        <v>29.077400000000001</v>
      </c>
      <c r="O245">
        <v>2.8132000000000001</v>
      </c>
      <c r="P245">
        <v>155.24700000000001</v>
      </c>
      <c r="Q245" s="1">
        <v>31000000000</v>
      </c>
      <c r="R245" s="1">
        <v>41000000000</v>
      </c>
      <c r="S245" s="1">
        <v>68000000000</v>
      </c>
      <c r="T245">
        <v>1.05</v>
      </c>
      <c r="U245">
        <v>2.9320200000000001</v>
      </c>
      <c r="V245" s="3">
        <v>1.5863499999999999</v>
      </c>
      <c r="W245" s="2">
        <v>1.9</v>
      </c>
      <c r="X245" s="3">
        <v>356.89699999999999</v>
      </c>
      <c r="Y245">
        <v>1.6367E-2</v>
      </c>
      <c r="Z245" s="4">
        <v>2.467E-3</v>
      </c>
      <c r="AA245" s="4">
        <v>6.69E-4</v>
      </c>
      <c r="AB245" s="4">
        <v>2.9390000000000002E-3</v>
      </c>
      <c r="AC245">
        <v>39.51</v>
      </c>
      <c r="AD245">
        <v>0.81</v>
      </c>
      <c r="AE245">
        <v>0.755081</v>
      </c>
      <c r="AF245">
        <v>2.0200900000000001E-2</v>
      </c>
      <c r="AG245">
        <v>2.1327599999999999E-2</v>
      </c>
      <c r="AH245">
        <v>44.3</v>
      </c>
      <c r="AI245">
        <v>-4.1124939999999999</v>
      </c>
      <c r="AJ245">
        <v>3.7841900000000002</v>
      </c>
      <c r="AK245">
        <v>20.908380000000001</v>
      </c>
      <c r="AL245">
        <v>3.0401500000000001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1</v>
      </c>
      <c r="BV245">
        <v>1</v>
      </c>
    </row>
    <row r="246" spans="1:74" x14ac:dyDescent="0.25">
      <c r="A246">
        <v>1990</v>
      </c>
      <c r="B246" t="s">
        <v>88</v>
      </c>
      <c r="C246">
        <v>8</v>
      </c>
      <c r="D246" t="s">
        <v>89</v>
      </c>
      <c r="E246">
        <v>6.25</v>
      </c>
      <c r="F246">
        <v>7.33</v>
      </c>
      <c r="G246">
        <v>4</v>
      </c>
      <c r="H246">
        <v>3</v>
      </c>
      <c r="I246">
        <v>5</v>
      </c>
      <c r="J246">
        <v>2</v>
      </c>
      <c r="K246">
        <v>4.5966699999999996</v>
      </c>
      <c r="L246">
        <v>43.9</v>
      </c>
      <c r="M246">
        <v>5.9802999999999997</v>
      </c>
      <c r="N246">
        <v>33.043100000000003</v>
      </c>
      <c r="O246">
        <v>2.6177999999999999</v>
      </c>
      <c r="P246">
        <v>201.79400000000001</v>
      </c>
      <c r="Q246" s="1">
        <v>39000000000</v>
      </c>
      <c r="R246" s="1">
        <v>48000000000</v>
      </c>
      <c r="S246" s="1">
        <v>75000000000</v>
      </c>
      <c r="T246">
        <v>1.17</v>
      </c>
      <c r="U246">
        <v>2.8172799999999998</v>
      </c>
      <c r="V246" s="3">
        <v>1.5863499999999999</v>
      </c>
      <c r="W246" s="2">
        <v>1.9</v>
      </c>
      <c r="X246" s="3">
        <v>376.25900000000001</v>
      </c>
      <c r="Y246">
        <v>1.4511E-2</v>
      </c>
      <c r="Z246" s="4">
        <v>1.8109999999999999E-3</v>
      </c>
      <c r="AA246" s="4">
        <v>4.2400000000000001E-4</v>
      </c>
      <c r="AB246" s="4">
        <v>2.0439999999999998E-3</v>
      </c>
      <c r="AC246">
        <v>43.57</v>
      </c>
      <c r="AD246">
        <v>0.98</v>
      </c>
      <c r="AE246">
        <v>2.16303</v>
      </c>
      <c r="AF246">
        <v>1.63669E-2</v>
      </c>
      <c r="AG246">
        <v>2.0200900000000001E-2</v>
      </c>
      <c r="AH246">
        <v>44</v>
      </c>
      <c r="AI246">
        <v>-4.2328140000000003</v>
      </c>
      <c r="AJ246">
        <v>3.781914</v>
      </c>
      <c r="AK246">
        <v>20.9803</v>
      </c>
      <c r="AL246">
        <v>3.0435840000000001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</v>
      </c>
      <c r="BV246">
        <v>1</v>
      </c>
    </row>
    <row r="247" spans="1:74" x14ac:dyDescent="0.25">
      <c r="A247">
        <v>1991</v>
      </c>
      <c r="B247" t="s">
        <v>88</v>
      </c>
      <c r="C247">
        <v>8</v>
      </c>
      <c r="D247" t="s">
        <v>89</v>
      </c>
      <c r="E247">
        <v>8.33</v>
      </c>
      <c r="F247">
        <v>9.42</v>
      </c>
      <c r="G247">
        <v>4</v>
      </c>
      <c r="H247">
        <v>3</v>
      </c>
      <c r="I247">
        <v>5</v>
      </c>
      <c r="J247">
        <v>2</v>
      </c>
      <c r="K247">
        <v>5.2916699999999999</v>
      </c>
      <c r="L247">
        <v>43.8</v>
      </c>
      <c r="M247">
        <v>6.64642</v>
      </c>
      <c r="N247">
        <v>36.356200000000001</v>
      </c>
      <c r="O247">
        <v>4.3583299999999996</v>
      </c>
      <c r="P247">
        <v>231.77500000000001</v>
      </c>
      <c r="Q247" s="1">
        <v>49000000000</v>
      </c>
      <c r="R247" s="1">
        <v>55000000000</v>
      </c>
      <c r="S247" s="1">
        <v>82000000000</v>
      </c>
      <c r="T247">
        <v>1.27</v>
      </c>
      <c r="U247">
        <v>2.68208</v>
      </c>
      <c r="V247" s="3">
        <v>1.5863499999999999</v>
      </c>
      <c r="W247" s="2">
        <v>1.9</v>
      </c>
      <c r="X247" s="3">
        <v>391.03699999999998</v>
      </c>
      <c r="Y247">
        <v>1.2743000000000001E-2</v>
      </c>
      <c r="Z247" s="4">
        <v>1.2849999999999999E-3</v>
      </c>
      <c r="AA247" s="4">
        <v>2.4699999999999999E-4</v>
      </c>
      <c r="AB247" s="4">
        <v>1.4170000000000001E-3</v>
      </c>
      <c r="AC247">
        <v>43.57</v>
      </c>
      <c r="AD247">
        <v>0.98</v>
      </c>
      <c r="AE247">
        <v>2.16303</v>
      </c>
      <c r="AF247">
        <v>1.45115E-2</v>
      </c>
      <c r="AG247">
        <v>1.63669E-2</v>
      </c>
      <c r="AH247">
        <v>43.9</v>
      </c>
      <c r="AI247">
        <v>-4.3627640000000003</v>
      </c>
      <c r="AJ247">
        <v>3.7796340000000002</v>
      </c>
      <c r="AK247">
        <v>21.646419999999999</v>
      </c>
      <c r="AL247">
        <v>3.07484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1</v>
      </c>
    </row>
    <row r="248" spans="1:74" x14ac:dyDescent="0.25">
      <c r="A248">
        <v>1992</v>
      </c>
      <c r="B248" t="s">
        <v>88</v>
      </c>
      <c r="C248">
        <v>8</v>
      </c>
      <c r="D248" t="s">
        <v>89</v>
      </c>
      <c r="E248">
        <v>9</v>
      </c>
      <c r="F248">
        <v>8.25</v>
      </c>
      <c r="G248">
        <v>4</v>
      </c>
      <c r="H248">
        <v>3</v>
      </c>
      <c r="I248">
        <v>5</v>
      </c>
      <c r="J248">
        <v>2</v>
      </c>
      <c r="K248">
        <v>5.2083300000000001</v>
      </c>
      <c r="L248">
        <v>43.7</v>
      </c>
      <c r="M248">
        <v>6.1191399999999998</v>
      </c>
      <c r="N248">
        <v>36.627499999999998</v>
      </c>
      <c r="O248">
        <v>4.7672299999999996</v>
      </c>
      <c r="P248">
        <v>227.60400000000001</v>
      </c>
      <c r="Q248" s="1">
        <v>52000000000</v>
      </c>
      <c r="R248" s="1">
        <v>62000000000</v>
      </c>
      <c r="S248" s="1">
        <v>89000000000</v>
      </c>
      <c r="T248">
        <v>1.28</v>
      </c>
      <c r="U248">
        <v>2.5730900000000001</v>
      </c>
      <c r="V248" s="3">
        <v>1.5863499999999999</v>
      </c>
      <c r="W248" s="2">
        <v>1.9</v>
      </c>
      <c r="X248" s="3">
        <v>396.11900000000003</v>
      </c>
      <c r="Y248">
        <v>1.2741000000000001E-2</v>
      </c>
      <c r="Z248" s="4">
        <v>1.034E-3</v>
      </c>
      <c r="AA248" s="4">
        <v>1.3799999999999999E-4</v>
      </c>
      <c r="AB248" s="4">
        <v>1.111E-3</v>
      </c>
      <c r="AC248">
        <v>43.57</v>
      </c>
      <c r="AD248">
        <v>0.98</v>
      </c>
      <c r="AE248">
        <v>2.16303</v>
      </c>
      <c r="AF248">
        <v>1.27431E-2</v>
      </c>
      <c r="AG248">
        <v>1.45115E-2</v>
      </c>
      <c r="AH248">
        <v>43.8</v>
      </c>
      <c r="AI248">
        <v>-4.3628929999999997</v>
      </c>
      <c r="AJ248">
        <v>3.7773479999999999</v>
      </c>
      <c r="AK248">
        <v>21.119140000000002</v>
      </c>
      <c r="AL248">
        <v>3.0501800000000001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</v>
      </c>
      <c r="BV248">
        <v>1</v>
      </c>
    </row>
    <row r="249" spans="1:74" x14ac:dyDescent="0.25">
      <c r="A249">
        <v>1993</v>
      </c>
      <c r="B249" t="s">
        <v>88</v>
      </c>
      <c r="C249">
        <v>8</v>
      </c>
      <c r="D249" t="s">
        <v>89</v>
      </c>
      <c r="E249">
        <v>9</v>
      </c>
      <c r="F249">
        <v>7.25</v>
      </c>
      <c r="G249">
        <v>4</v>
      </c>
      <c r="H249">
        <v>3.83</v>
      </c>
      <c r="I249">
        <v>4.5</v>
      </c>
      <c r="J249">
        <v>2</v>
      </c>
      <c r="K249">
        <v>5.0966699999999996</v>
      </c>
      <c r="L249">
        <v>43.6</v>
      </c>
      <c r="M249">
        <v>7.1750999999999996</v>
      </c>
      <c r="N249">
        <v>38.872999999999998</v>
      </c>
      <c r="O249">
        <v>3.5365899999999999</v>
      </c>
      <c r="P249">
        <v>222.215</v>
      </c>
      <c r="Q249" s="1">
        <v>60000000000</v>
      </c>
      <c r="R249" s="1">
        <v>70000000000</v>
      </c>
      <c r="S249" s="1">
        <v>98000000000</v>
      </c>
      <c r="T249">
        <v>1.33</v>
      </c>
      <c r="U249">
        <v>2.5060899999999999</v>
      </c>
      <c r="V249" s="3">
        <v>1.5863499999999999</v>
      </c>
      <c r="W249" s="2">
        <v>1.9</v>
      </c>
      <c r="X249" s="3">
        <v>398.96600000000001</v>
      </c>
      <c r="Y249">
        <v>1.5048000000000001E-2</v>
      </c>
      <c r="Z249" s="4">
        <v>1.5280000000000001E-3</v>
      </c>
      <c r="AA249" s="4">
        <v>2.6800000000000001E-4</v>
      </c>
      <c r="AB249" s="4">
        <v>1.5430000000000001E-3</v>
      </c>
      <c r="AC249">
        <v>43.57</v>
      </c>
      <c r="AD249">
        <v>0.98</v>
      </c>
      <c r="AE249">
        <v>2.16303</v>
      </c>
      <c r="AF249">
        <v>1.2741499999999999E-2</v>
      </c>
      <c r="AG249">
        <v>1.27431E-2</v>
      </c>
      <c r="AH249">
        <v>43.7</v>
      </c>
      <c r="AI249">
        <v>-4.1964790000000001</v>
      </c>
      <c r="AJ249">
        <v>3.7750569999999999</v>
      </c>
      <c r="AK249">
        <v>22.1751</v>
      </c>
      <c r="AL249">
        <v>3.09897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1</v>
      </c>
      <c r="BV249">
        <v>1</v>
      </c>
    </row>
    <row r="250" spans="1:74" x14ac:dyDescent="0.25">
      <c r="A250">
        <v>1994</v>
      </c>
      <c r="B250" t="s">
        <v>88</v>
      </c>
      <c r="C250">
        <v>8</v>
      </c>
      <c r="D250" t="s">
        <v>89</v>
      </c>
      <c r="E250">
        <v>9</v>
      </c>
      <c r="F250">
        <v>7</v>
      </c>
      <c r="G250">
        <v>4</v>
      </c>
      <c r="H250">
        <v>5</v>
      </c>
      <c r="I250">
        <v>4</v>
      </c>
      <c r="J250">
        <v>2</v>
      </c>
      <c r="K250">
        <v>5.1666699999999999</v>
      </c>
      <c r="L250">
        <v>43.5</v>
      </c>
      <c r="M250">
        <v>6.5190799999999998</v>
      </c>
      <c r="N250">
        <v>40.245399999999997</v>
      </c>
      <c r="O250">
        <v>3.7249699999999999</v>
      </c>
      <c r="P250">
        <v>224.75</v>
      </c>
      <c r="Q250" s="1">
        <v>75000000000</v>
      </c>
      <c r="R250" s="1">
        <v>85000000000</v>
      </c>
      <c r="S250" s="1">
        <v>110000000000</v>
      </c>
      <c r="T250">
        <v>1.5</v>
      </c>
      <c r="U250">
        <v>2.4967199999999998</v>
      </c>
      <c r="V250" s="3">
        <v>1.5863499999999999</v>
      </c>
      <c r="W250" s="2">
        <v>1.9</v>
      </c>
      <c r="X250" s="3">
        <v>404.41699999999997</v>
      </c>
      <c r="Y250">
        <v>1.6633999999999999E-2</v>
      </c>
      <c r="Z250" s="4">
        <v>1.895E-3</v>
      </c>
      <c r="AA250" s="4">
        <v>3.6600000000000001E-4</v>
      </c>
      <c r="AB250" s="4">
        <v>2.117E-3</v>
      </c>
      <c r="AC250">
        <v>43.57</v>
      </c>
      <c r="AD250">
        <v>0.98</v>
      </c>
      <c r="AE250">
        <v>2.16303</v>
      </c>
      <c r="AF250">
        <v>1.5048499999999999E-2</v>
      </c>
      <c r="AG250">
        <v>1.2741499999999999E-2</v>
      </c>
      <c r="AH250">
        <v>43.6</v>
      </c>
      <c r="AI250">
        <v>-4.0963219999999998</v>
      </c>
      <c r="AJ250">
        <v>3.772761</v>
      </c>
      <c r="AK250">
        <v>21.519079999999999</v>
      </c>
      <c r="AL250">
        <v>3.06894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</v>
      </c>
      <c r="BV250">
        <v>1</v>
      </c>
    </row>
    <row r="251" spans="1:74" x14ac:dyDescent="0.25">
      <c r="A251">
        <v>1995</v>
      </c>
      <c r="B251" t="s">
        <v>88</v>
      </c>
      <c r="C251">
        <v>8</v>
      </c>
      <c r="D251" t="s">
        <v>89</v>
      </c>
      <c r="E251">
        <v>9</v>
      </c>
      <c r="F251">
        <v>7</v>
      </c>
      <c r="G251">
        <v>4</v>
      </c>
      <c r="H251">
        <v>5</v>
      </c>
      <c r="I251">
        <v>4</v>
      </c>
      <c r="J251">
        <v>2</v>
      </c>
      <c r="K251">
        <v>5.1666699999999999</v>
      </c>
      <c r="L251">
        <v>43.4</v>
      </c>
      <c r="M251">
        <v>7.0945799999999997</v>
      </c>
      <c r="N251">
        <v>43.585999999999999</v>
      </c>
      <c r="O251">
        <v>3.45058</v>
      </c>
      <c r="P251">
        <v>224.233</v>
      </c>
      <c r="Q251" s="1">
        <v>93000000000</v>
      </c>
      <c r="R251" s="1">
        <v>100000000000</v>
      </c>
      <c r="S251" s="1">
        <v>120000000000</v>
      </c>
      <c r="T251">
        <v>1.64</v>
      </c>
      <c r="U251">
        <v>2.5213000000000001</v>
      </c>
      <c r="V251" s="3">
        <v>1.5863499999999999</v>
      </c>
      <c r="W251" s="2">
        <v>1.9</v>
      </c>
      <c r="X251" s="3">
        <v>412.13099999999997</v>
      </c>
      <c r="Y251">
        <v>1.7627E-2</v>
      </c>
      <c r="Z251" s="4">
        <v>2.127E-3</v>
      </c>
      <c r="AA251" s="4">
        <v>4.2700000000000002E-4</v>
      </c>
      <c r="AB251" s="4">
        <v>2.2160000000000001E-3</v>
      </c>
      <c r="AC251">
        <v>32.46</v>
      </c>
      <c r="AD251">
        <v>1.1499999999999999</v>
      </c>
      <c r="AE251">
        <v>1.74579</v>
      </c>
      <c r="AF251">
        <v>1.6633700000000001E-2</v>
      </c>
      <c r="AG251">
        <v>1.5048499999999999E-2</v>
      </c>
      <c r="AH251">
        <v>43.5</v>
      </c>
      <c r="AI251">
        <v>-4.0382959999999999</v>
      </c>
      <c r="AJ251">
        <v>3.7704589999999998</v>
      </c>
      <c r="AK251">
        <v>22.094580000000001</v>
      </c>
      <c r="AL251">
        <v>3.095332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</v>
      </c>
      <c r="BV251">
        <v>1</v>
      </c>
    </row>
    <row r="252" spans="1:74" x14ac:dyDescent="0.25">
      <c r="A252">
        <v>1996</v>
      </c>
      <c r="B252" t="s">
        <v>88</v>
      </c>
      <c r="C252">
        <v>8</v>
      </c>
      <c r="D252" t="s">
        <v>89</v>
      </c>
      <c r="E252">
        <v>10.5</v>
      </c>
      <c r="F252">
        <v>7.17</v>
      </c>
      <c r="G252">
        <v>4</v>
      </c>
      <c r="H252">
        <v>5</v>
      </c>
      <c r="I252">
        <v>3</v>
      </c>
      <c r="J252">
        <v>3</v>
      </c>
      <c r="K252">
        <v>5.4450000000000003</v>
      </c>
      <c r="L252">
        <v>43.3</v>
      </c>
      <c r="M252">
        <v>7.2286900000000003</v>
      </c>
      <c r="N252">
        <v>42.495600000000003</v>
      </c>
      <c r="O252">
        <v>3.4885600000000001</v>
      </c>
      <c r="P252">
        <v>235.768</v>
      </c>
      <c r="Q252" s="1">
        <v>98000000000</v>
      </c>
      <c r="R252" s="1">
        <v>110000000000</v>
      </c>
      <c r="S252" s="1">
        <v>130000000000</v>
      </c>
      <c r="T252">
        <v>1.61</v>
      </c>
      <c r="U252">
        <v>2.5541100000000001</v>
      </c>
      <c r="V252" s="3">
        <v>1.5863499999999999</v>
      </c>
      <c r="W252" s="2">
        <v>1.9</v>
      </c>
      <c r="X252" s="3">
        <v>483.75700000000001</v>
      </c>
      <c r="Y252">
        <v>6.3990000000000002E-3</v>
      </c>
      <c r="Z252" s="4">
        <v>6.2E-4</v>
      </c>
      <c r="AA252" s="4">
        <v>1.1E-4</v>
      </c>
      <c r="AB252" s="4">
        <v>6.5600000000000001E-4</v>
      </c>
      <c r="AC252">
        <v>32.46</v>
      </c>
      <c r="AD252">
        <v>1.1499999999999999</v>
      </c>
      <c r="AE252">
        <v>1.74579</v>
      </c>
      <c r="AF252">
        <v>1.7627500000000001E-2</v>
      </c>
      <c r="AG252">
        <v>1.6633700000000001E-2</v>
      </c>
      <c r="AH252">
        <v>43.4</v>
      </c>
      <c r="AI252">
        <v>-5.0515920000000003</v>
      </c>
      <c r="AJ252">
        <v>3.7681529999999999</v>
      </c>
      <c r="AK252">
        <v>22.22869</v>
      </c>
      <c r="AL252">
        <v>3.1013839999999999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1</v>
      </c>
    </row>
    <row r="253" spans="1:74" x14ac:dyDescent="0.25">
      <c r="A253">
        <v>1997</v>
      </c>
      <c r="B253" t="s">
        <v>88</v>
      </c>
      <c r="C253">
        <v>8</v>
      </c>
      <c r="D253" t="s">
        <v>89</v>
      </c>
      <c r="E253">
        <v>10.5</v>
      </c>
      <c r="F253">
        <v>8.08</v>
      </c>
      <c r="G253">
        <v>4</v>
      </c>
      <c r="H253">
        <v>5</v>
      </c>
      <c r="I253">
        <v>3.42</v>
      </c>
      <c r="J253">
        <v>3</v>
      </c>
      <c r="K253">
        <v>5.6666699999999999</v>
      </c>
      <c r="L253">
        <v>43.1</v>
      </c>
      <c r="M253">
        <v>4.6093099999999998</v>
      </c>
      <c r="N253">
        <v>43.1143</v>
      </c>
      <c r="O253">
        <v>2.6625100000000002</v>
      </c>
      <c r="P253">
        <v>244.233</v>
      </c>
      <c r="Q253" s="1">
        <v>100000000000</v>
      </c>
      <c r="R253" s="1">
        <v>120000000000</v>
      </c>
      <c r="S253" s="1">
        <v>140000000000</v>
      </c>
      <c r="T253">
        <v>1.59</v>
      </c>
      <c r="U253">
        <v>2.56081</v>
      </c>
      <c r="V253" s="3">
        <v>1.5863499999999999</v>
      </c>
      <c r="W253" s="2">
        <v>1.9</v>
      </c>
      <c r="X253" s="3">
        <v>513.68600000000004</v>
      </c>
      <c r="Y253">
        <v>4.0740000000000004E-3</v>
      </c>
      <c r="Z253" s="4">
        <v>3.5199999999999999E-4</v>
      </c>
      <c r="AA253" s="4">
        <v>5.7000000000000003E-5</v>
      </c>
      <c r="AB253" s="4">
        <v>3.4099999999999999E-4</v>
      </c>
      <c r="AC253">
        <v>32.46</v>
      </c>
      <c r="AD253">
        <v>1.1499999999999999</v>
      </c>
      <c r="AE253">
        <v>1.74579</v>
      </c>
      <c r="AF253">
        <v>6.3990999999999996E-3</v>
      </c>
      <c r="AG253">
        <v>1.7627500000000001E-2</v>
      </c>
      <c r="AH253">
        <v>43.3</v>
      </c>
      <c r="AI253">
        <v>-5.5031540000000003</v>
      </c>
      <c r="AJ253">
        <v>3.7635230000000002</v>
      </c>
      <c r="AK253">
        <v>19.609310000000001</v>
      </c>
      <c r="AL253">
        <v>2.9760040000000001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1</v>
      </c>
    </row>
    <row r="254" spans="1:74" x14ac:dyDescent="0.25">
      <c r="A254">
        <v>1998</v>
      </c>
      <c r="B254" t="s">
        <v>88</v>
      </c>
      <c r="C254">
        <v>8</v>
      </c>
      <c r="D254" t="s">
        <v>89</v>
      </c>
      <c r="E254">
        <v>9.25</v>
      </c>
      <c r="F254">
        <v>6.5</v>
      </c>
      <c r="G254">
        <v>3.75</v>
      </c>
      <c r="H254">
        <v>4.92</v>
      </c>
      <c r="I254">
        <v>3.33</v>
      </c>
      <c r="J254">
        <v>3</v>
      </c>
      <c r="K254">
        <v>5.125</v>
      </c>
      <c r="L254">
        <v>42.9</v>
      </c>
      <c r="M254">
        <v>-9.6712000000000007</v>
      </c>
      <c r="N254">
        <v>26.825700000000001</v>
      </c>
      <c r="O254">
        <v>5.27034</v>
      </c>
      <c r="P254">
        <v>219.863</v>
      </c>
      <c r="Q254" s="1">
        <v>84000000000</v>
      </c>
      <c r="R254" s="1">
        <v>120000000000</v>
      </c>
      <c r="S254" s="1">
        <v>130000000000</v>
      </c>
      <c r="T254">
        <v>1.59</v>
      </c>
      <c r="U254">
        <v>2.5270999999999999</v>
      </c>
      <c r="V254" s="3">
        <v>1.5863499999999999</v>
      </c>
      <c r="W254" s="2">
        <v>1.9</v>
      </c>
      <c r="X254" s="3">
        <v>440.26299999999998</v>
      </c>
      <c r="Y254">
        <v>1.494E-2</v>
      </c>
      <c r="Z254" s="4">
        <v>1.9369999999999999E-3</v>
      </c>
      <c r="AA254" s="4">
        <v>4.6500000000000003E-4</v>
      </c>
      <c r="AB254" s="4">
        <v>2.2529999999999998E-3</v>
      </c>
      <c r="AC254">
        <v>32.46</v>
      </c>
      <c r="AD254">
        <v>1.1499999999999999</v>
      </c>
      <c r="AE254">
        <v>1.74579</v>
      </c>
      <c r="AF254">
        <v>4.0739000000000001E-3</v>
      </c>
      <c r="AG254">
        <v>6.3990999999999996E-3</v>
      </c>
      <c r="AH254">
        <v>43.1</v>
      </c>
      <c r="AI254">
        <v>-4.2037269999999998</v>
      </c>
      <c r="AJ254">
        <v>3.7588720000000002</v>
      </c>
      <c r="AK254">
        <v>5.3288000000000002</v>
      </c>
      <c r="AL254">
        <v>1.6731259999999999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</v>
      </c>
      <c r="BV254">
        <v>1</v>
      </c>
    </row>
    <row r="255" spans="1:74" x14ac:dyDescent="0.25">
      <c r="A255">
        <v>1999</v>
      </c>
      <c r="B255" t="s">
        <v>88</v>
      </c>
      <c r="C255">
        <v>8</v>
      </c>
      <c r="D255" t="s">
        <v>89</v>
      </c>
      <c r="E255">
        <v>10.08</v>
      </c>
      <c r="F255">
        <v>6.83</v>
      </c>
      <c r="G255">
        <v>3</v>
      </c>
      <c r="H255">
        <v>3.33</v>
      </c>
      <c r="I255">
        <v>3</v>
      </c>
      <c r="J255">
        <v>3</v>
      </c>
      <c r="K255">
        <v>4.8733300000000002</v>
      </c>
      <c r="L255">
        <v>42.8</v>
      </c>
      <c r="M255">
        <v>3.5773100000000002</v>
      </c>
      <c r="N255">
        <v>21.891300000000001</v>
      </c>
      <c r="O255">
        <v>2.7445599999999999</v>
      </c>
      <c r="P255">
        <v>208.57900000000001</v>
      </c>
      <c r="Q255" s="1">
        <v>93000000000</v>
      </c>
      <c r="R255" s="1">
        <v>130000000000</v>
      </c>
      <c r="S255" s="1">
        <v>140000000000</v>
      </c>
      <c r="T255">
        <v>1.64</v>
      </c>
      <c r="U255">
        <v>2.4418199999999999</v>
      </c>
      <c r="V255" s="3">
        <v>1.5863499999999999</v>
      </c>
      <c r="W255" s="2">
        <v>1.9</v>
      </c>
      <c r="X255" s="3">
        <v>432.55900000000003</v>
      </c>
      <c r="Y255">
        <v>1.6611999999999998E-2</v>
      </c>
      <c r="Z255" s="4">
        <v>2.5140000000000002E-3</v>
      </c>
      <c r="AA255" s="4">
        <v>6.9399999999999996E-4</v>
      </c>
      <c r="AB255" s="4">
        <v>3.0070000000000001E-3</v>
      </c>
      <c r="AC255">
        <v>32.46</v>
      </c>
      <c r="AD255">
        <v>1.1499999999999999</v>
      </c>
      <c r="AE255">
        <v>1.74579</v>
      </c>
      <c r="AF255">
        <v>1.49398E-2</v>
      </c>
      <c r="AG255">
        <v>4.0739000000000001E-3</v>
      </c>
      <c r="AH255">
        <v>42.9</v>
      </c>
      <c r="AI255">
        <v>-4.0976549999999996</v>
      </c>
      <c r="AJ255">
        <v>3.7565379999999999</v>
      </c>
      <c r="AK255">
        <v>18.577310000000001</v>
      </c>
      <c r="AL255">
        <v>2.9219409999999999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1</v>
      </c>
      <c r="BV255">
        <v>1</v>
      </c>
    </row>
    <row r="256" spans="1:74" x14ac:dyDescent="0.25">
      <c r="A256">
        <v>2000</v>
      </c>
      <c r="B256" t="s">
        <v>88</v>
      </c>
      <c r="C256">
        <v>8</v>
      </c>
      <c r="D256" t="s">
        <v>89</v>
      </c>
      <c r="E256">
        <v>11</v>
      </c>
      <c r="F256">
        <v>7.17</v>
      </c>
      <c r="G256">
        <v>3</v>
      </c>
      <c r="H256">
        <v>3</v>
      </c>
      <c r="I256">
        <v>2.08</v>
      </c>
      <c r="J256">
        <v>3</v>
      </c>
      <c r="K256">
        <v>4.875</v>
      </c>
      <c r="L256">
        <v>42.6</v>
      </c>
      <c r="M256">
        <v>6.3574999999999999</v>
      </c>
      <c r="N256">
        <v>25.292000000000002</v>
      </c>
      <c r="O256">
        <v>1.53474</v>
      </c>
      <c r="P256">
        <v>207.67500000000001</v>
      </c>
      <c r="Q256" s="1">
        <v>120000000000</v>
      </c>
      <c r="R256" s="1">
        <v>150000000000</v>
      </c>
      <c r="S256" s="1">
        <v>150000000000</v>
      </c>
      <c r="T256">
        <v>1.82</v>
      </c>
      <c r="U256">
        <v>2.3246199999999999</v>
      </c>
      <c r="V256" s="3">
        <v>1.5863499999999999</v>
      </c>
      <c r="W256" s="2">
        <v>1.9</v>
      </c>
      <c r="X256" s="3">
        <v>467.33100000000002</v>
      </c>
      <c r="Y256">
        <v>1.1305000000000001E-2</v>
      </c>
      <c r="Z256" s="4">
        <v>1.931E-3</v>
      </c>
      <c r="AA256" s="4">
        <v>5.9000000000000003E-4</v>
      </c>
      <c r="AB256" s="4">
        <v>2.333E-3</v>
      </c>
      <c r="AC256">
        <v>22.61</v>
      </c>
      <c r="AD256">
        <v>1.21</v>
      </c>
      <c r="AE256">
        <v>1.74579</v>
      </c>
      <c r="AF256">
        <v>1.6611600000000001E-2</v>
      </c>
      <c r="AG256">
        <v>1.49398E-2</v>
      </c>
      <c r="AH256">
        <v>42.8</v>
      </c>
      <c r="AI256">
        <v>-4.482545</v>
      </c>
      <c r="AJ256">
        <v>3.7518539999999998</v>
      </c>
      <c r="AK256">
        <v>21.357500000000002</v>
      </c>
      <c r="AL256">
        <v>3.0614029999999999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v>1</v>
      </c>
    </row>
    <row r="257" spans="1:74" x14ac:dyDescent="0.25">
      <c r="A257">
        <v>2001</v>
      </c>
      <c r="B257" t="s">
        <v>88</v>
      </c>
      <c r="C257">
        <v>8</v>
      </c>
      <c r="D257" t="s">
        <v>89</v>
      </c>
      <c r="E257">
        <v>9.4600000000000009</v>
      </c>
      <c r="F257">
        <v>8.42</v>
      </c>
      <c r="G257">
        <v>2.67</v>
      </c>
      <c r="H257">
        <v>3</v>
      </c>
      <c r="I257">
        <v>2</v>
      </c>
      <c r="J257">
        <v>3</v>
      </c>
      <c r="K257">
        <v>4.7583299999999999</v>
      </c>
      <c r="L257">
        <v>42.5</v>
      </c>
      <c r="M257">
        <v>-1.6651499999999999</v>
      </c>
      <c r="N257">
        <v>25.1234</v>
      </c>
      <c r="O257">
        <v>1.4167799999999999</v>
      </c>
      <c r="P257">
        <v>202.22900000000001</v>
      </c>
      <c r="Q257" s="1">
        <v>110000000000</v>
      </c>
      <c r="R257" s="1">
        <v>140000000000</v>
      </c>
      <c r="S257" s="1">
        <v>150000000000</v>
      </c>
      <c r="T257">
        <v>1.68</v>
      </c>
      <c r="U257">
        <v>2.1955100000000001</v>
      </c>
      <c r="V257" s="3">
        <v>1.5863499999999999</v>
      </c>
      <c r="W257" s="2">
        <v>1.9</v>
      </c>
      <c r="X257" s="3">
        <v>460.59300000000002</v>
      </c>
      <c r="Y257">
        <v>1.2881999999999999E-2</v>
      </c>
      <c r="Z257" s="4">
        <v>2.33E-3</v>
      </c>
      <c r="AA257" s="4">
        <v>7.3499999999999998E-4</v>
      </c>
      <c r="AB257" s="4">
        <v>2.8519999999999999E-3</v>
      </c>
      <c r="AC257">
        <v>22.61</v>
      </c>
      <c r="AD257">
        <v>1.21</v>
      </c>
      <c r="AE257">
        <v>0.755081</v>
      </c>
      <c r="AF257">
        <v>1.13046E-2</v>
      </c>
      <c r="AG257">
        <v>1.6611600000000001E-2</v>
      </c>
      <c r="AH257">
        <v>42.6</v>
      </c>
      <c r="AI257">
        <v>-4.3518970000000001</v>
      </c>
      <c r="AJ257">
        <v>3.7495039999999999</v>
      </c>
      <c r="AK257">
        <v>13.334849999999999</v>
      </c>
      <c r="AL257">
        <v>2.5903809999999998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1</v>
      </c>
    </row>
    <row r="258" spans="1:74" x14ac:dyDescent="0.25">
      <c r="A258">
        <v>2002</v>
      </c>
      <c r="B258" t="s">
        <v>88</v>
      </c>
      <c r="C258">
        <v>8</v>
      </c>
      <c r="D258" t="s">
        <v>89</v>
      </c>
      <c r="E258">
        <v>10.54</v>
      </c>
      <c r="F258">
        <v>8.1300000000000008</v>
      </c>
      <c r="G258">
        <v>2.5</v>
      </c>
      <c r="H258">
        <v>3</v>
      </c>
      <c r="I258">
        <v>2</v>
      </c>
      <c r="J258">
        <v>3</v>
      </c>
      <c r="K258">
        <v>4.8616700000000002</v>
      </c>
      <c r="L258">
        <v>42.3</v>
      </c>
      <c r="M258">
        <v>3.2174</v>
      </c>
      <c r="N258">
        <v>23.484300000000001</v>
      </c>
      <c r="O258">
        <v>1.8078700000000001</v>
      </c>
      <c r="P258">
        <v>205.648</v>
      </c>
      <c r="Q258" s="1">
        <v>110000000000</v>
      </c>
      <c r="R258" s="1">
        <v>150000000000</v>
      </c>
      <c r="S258" s="1">
        <v>160000000000</v>
      </c>
      <c r="T258">
        <v>1.66</v>
      </c>
      <c r="U258">
        <v>2.0839699999999999</v>
      </c>
      <c r="V258" s="3">
        <v>1.5863499999999999</v>
      </c>
      <c r="W258" s="2">
        <v>1.9</v>
      </c>
      <c r="X258" s="3">
        <v>457.94900000000001</v>
      </c>
      <c r="Y258">
        <v>1.3696E-2</v>
      </c>
      <c r="Z258" s="4">
        <v>2.6029999999999998E-3</v>
      </c>
      <c r="AA258" s="4">
        <v>8.3699999999999996E-4</v>
      </c>
      <c r="AB258" s="4">
        <v>3.215E-3</v>
      </c>
      <c r="AC258">
        <v>22.61</v>
      </c>
      <c r="AD258">
        <v>1.21</v>
      </c>
      <c r="AE258">
        <v>0.755081</v>
      </c>
      <c r="AF258">
        <v>1.28824E-2</v>
      </c>
      <c r="AG258">
        <v>1.13046E-2</v>
      </c>
      <c r="AH258">
        <v>42.5</v>
      </c>
      <c r="AI258">
        <v>-4.2906269999999997</v>
      </c>
      <c r="AJ258">
        <v>3.7447870000000001</v>
      </c>
      <c r="AK258">
        <v>18.217400000000001</v>
      </c>
      <c r="AL258">
        <v>2.902377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1</v>
      </c>
      <c r="BV258">
        <v>1</v>
      </c>
    </row>
    <row r="259" spans="1:74" x14ac:dyDescent="0.25">
      <c r="A259">
        <v>2003</v>
      </c>
      <c r="B259" t="s">
        <v>88</v>
      </c>
      <c r="C259">
        <v>8</v>
      </c>
      <c r="D259" t="s">
        <v>89</v>
      </c>
      <c r="E259">
        <v>10.38</v>
      </c>
      <c r="F259">
        <v>8.58</v>
      </c>
      <c r="G259">
        <v>2.5</v>
      </c>
      <c r="H259">
        <v>3</v>
      </c>
      <c r="I259">
        <v>2</v>
      </c>
      <c r="J259">
        <v>3</v>
      </c>
      <c r="K259">
        <v>4.91</v>
      </c>
      <c r="L259">
        <v>42.1</v>
      </c>
      <c r="M259">
        <v>3.6879200000000001</v>
      </c>
      <c r="N259">
        <v>22.414300000000001</v>
      </c>
      <c r="O259">
        <v>1.08968</v>
      </c>
      <c r="P259">
        <v>206.71100000000001</v>
      </c>
      <c r="Q259" s="1">
        <v>120000000000</v>
      </c>
      <c r="R259" s="1">
        <v>160000000000</v>
      </c>
      <c r="S259" s="1">
        <v>170000000000</v>
      </c>
      <c r="T259">
        <v>1.69</v>
      </c>
      <c r="U259">
        <v>2.00562</v>
      </c>
      <c r="V259" s="3">
        <v>1.5863499999999999</v>
      </c>
      <c r="W259" s="2">
        <v>1.9</v>
      </c>
      <c r="X259" s="3">
        <v>474.029</v>
      </c>
      <c r="Y259">
        <v>1.2276E-2</v>
      </c>
      <c r="Z259" s="4">
        <v>2.4090000000000001E-3</v>
      </c>
      <c r="AA259" s="4">
        <v>7.8100000000000001E-4</v>
      </c>
      <c r="AB259" s="4">
        <v>2.9870000000000001E-3</v>
      </c>
      <c r="AC259">
        <v>22.61</v>
      </c>
      <c r="AD259">
        <v>1.21</v>
      </c>
      <c r="AE259">
        <v>2.16303</v>
      </c>
      <c r="AF259">
        <v>1.36963E-2</v>
      </c>
      <c r="AG259">
        <v>1.28824E-2</v>
      </c>
      <c r="AH259">
        <v>42.3</v>
      </c>
      <c r="AI259">
        <v>-4.4001000000000001</v>
      </c>
      <c r="AJ259">
        <v>3.7400479999999998</v>
      </c>
      <c r="AK259">
        <v>18.687919999999998</v>
      </c>
      <c r="AL259">
        <v>2.9278770000000001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1</v>
      </c>
      <c r="BV259">
        <v>1</v>
      </c>
    </row>
    <row r="260" spans="1:74" x14ac:dyDescent="0.25">
      <c r="A260">
        <v>2004</v>
      </c>
      <c r="B260" t="s">
        <v>88</v>
      </c>
      <c r="C260">
        <v>8</v>
      </c>
      <c r="D260" t="s">
        <v>89</v>
      </c>
      <c r="E260">
        <v>10.63</v>
      </c>
      <c r="F260">
        <v>9</v>
      </c>
      <c r="G260">
        <v>2.5</v>
      </c>
      <c r="H260">
        <v>3.67</v>
      </c>
      <c r="I260">
        <v>3.92</v>
      </c>
      <c r="J260">
        <v>3</v>
      </c>
      <c r="K260">
        <v>5.4533300000000002</v>
      </c>
      <c r="L260">
        <v>42</v>
      </c>
      <c r="M260">
        <v>4.6985799999999998</v>
      </c>
      <c r="N260">
        <v>20.954799999999999</v>
      </c>
      <c r="O260">
        <v>1.42127</v>
      </c>
      <c r="P260">
        <v>229.04</v>
      </c>
      <c r="Q260" s="1">
        <v>140000000000</v>
      </c>
      <c r="R260" s="1">
        <v>180000000000</v>
      </c>
      <c r="S260" s="1">
        <v>180000000000</v>
      </c>
      <c r="T260">
        <v>1.8</v>
      </c>
      <c r="U260">
        <v>1.97173</v>
      </c>
      <c r="V260" s="3">
        <v>1.5863499999999999</v>
      </c>
      <c r="W260" s="2">
        <v>1.9</v>
      </c>
      <c r="X260" s="3">
        <v>490.25599999999997</v>
      </c>
      <c r="Y260">
        <v>9.6399999999999993E-3</v>
      </c>
      <c r="Z260" s="4">
        <v>1.9120000000000001E-3</v>
      </c>
      <c r="AA260" s="4">
        <v>6.3299999999999999E-4</v>
      </c>
      <c r="AB260" s="4">
        <v>2.3939999999999999E-3</v>
      </c>
      <c r="AC260">
        <v>22.61</v>
      </c>
      <c r="AD260">
        <v>1.21</v>
      </c>
      <c r="AE260">
        <v>2.16303</v>
      </c>
      <c r="AF260">
        <v>1.22761E-2</v>
      </c>
      <c r="AG260">
        <v>1.36963E-2</v>
      </c>
      <c r="AH260">
        <v>42.1</v>
      </c>
      <c r="AI260">
        <v>-4.6418280000000003</v>
      </c>
      <c r="AJ260">
        <v>3.73767</v>
      </c>
      <c r="AK260">
        <v>19.69858</v>
      </c>
      <c r="AL260">
        <v>2.9805459999999999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1</v>
      </c>
      <c r="BV260">
        <v>1</v>
      </c>
    </row>
    <row r="261" spans="1:74" x14ac:dyDescent="0.25">
      <c r="A261">
        <v>2005</v>
      </c>
      <c r="B261" t="s">
        <v>88</v>
      </c>
      <c r="C261">
        <v>8</v>
      </c>
      <c r="D261" t="s">
        <v>89</v>
      </c>
      <c r="E261">
        <v>10.5</v>
      </c>
      <c r="F261">
        <v>9</v>
      </c>
      <c r="G261">
        <v>2.42</v>
      </c>
      <c r="H261">
        <v>4</v>
      </c>
      <c r="I261">
        <v>4.5</v>
      </c>
      <c r="J261">
        <v>3</v>
      </c>
      <c r="K261">
        <v>5.57</v>
      </c>
      <c r="L261">
        <v>41.7</v>
      </c>
      <c r="M261">
        <v>3.28226</v>
      </c>
      <c r="N261">
        <v>22.3035</v>
      </c>
      <c r="O261">
        <v>2.9750700000000001</v>
      </c>
      <c r="P261">
        <v>232.26900000000001</v>
      </c>
      <c r="Q261" s="1">
        <v>150000000000</v>
      </c>
      <c r="R261" s="1">
        <v>200000000000</v>
      </c>
      <c r="S261" s="1">
        <v>190000000000</v>
      </c>
      <c r="T261">
        <v>1.87</v>
      </c>
      <c r="U261">
        <v>1.9653</v>
      </c>
      <c r="V261" s="3">
        <v>1.5863499999999999</v>
      </c>
      <c r="W261" s="2">
        <v>1.9</v>
      </c>
      <c r="X261" s="3">
        <v>506.10300000000001</v>
      </c>
      <c r="Y261">
        <v>7.3610000000000004E-3</v>
      </c>
      <c r="Z261" s="4">
        <v>1.529E-3</v>
      </c>
      <c r="AA261" s="4">
        <v>5.1999999999999995E-4</v>
      </c>
      <c r="AB261" s="4">
        <v>1.9369999999999999E-3</v>
      </c>
      <c r="AC261">
        <v>14.53</v>
      </c>
      <c r="AD261">
        <v>2.67</v>
      </c>
      <c r="AE261">
        <v>2.16303</v>
      </c>
      <c r="AF261">
        <v>9.6401000000000004E-3</v>
      </c>
      <c r="AG261">
        <v>1.22761E-2</v>
      </c>
      <c r="AH261">
        <v>42</v>
      </c>
      <c r="AI261">
        <v>-4.9116020000000002</v>
      </c>
      <c r="AJ261">
        <v>3.7305009999999998</v>
      </c>
      <c r="AK261">
        <v>18.282260000000001</v>
      </c>
      <c r="AL261">
        <v>2.9059309999999998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1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>
        <v>1</v>
      </c>
    </row>
    <row r="262" spans="1:74" x14ac:dyDescent="0.25">
      <c r="A262">
        <v>2006</v>
      </c>
      <c r="B262" t="s">
        <v>88</v>
      </c>
      <c r="C262">
        <v>8</v>
      </c>
      <c r="D262" t="s">
        <v>89</v>
      </c>
      <c r="E262">
        <v>9.8800000000000008</v>
      </c>
      <c r="F262">
        <v>9</v>
      </c>
      <c r="G262">
        <v>2.38</v>
      </c>
      <c r="H262">
        <v>4</v>
      </c>
      <c r="I262">
        <v>4.5</v>
      </c>
      <c r="J262">
        <v>3</v>
      </c>
      <c r="K262">
        <v>5.46</v>
      </c>
      <c r="L262">
        <v>41.6</v>
      </c>
      <c r="M262">
        <v>3.52433</v>
      </c>
      <c r="N262">
        <v>21.954999999999998</v>
      </c>
      <c r="O262">
        <v>3.6092399999999998</v>
      </c>
      <c r="P262">
        <v>227.136</v>
      </c>
      <c r="Q262" s="1">
        <v>170000000000</v>
      </c>
      <c r="R262" s="1">
        <v>210000000000</v>
      </c>
      <c r="S262" s="1">
        <v>200000000000</v>
      </c>
      <c r="T262">
        <v>1.93</v>
      </c>
      <c r="U262">
        <v>1.97082</v>
      </c>
      <c r="V262" s="3">
        <v>1.5863499999999999</v>
      </c>
      <c r="W262" s="2">
        <v>1.9</v>
      </c>
      <c r="X262" s="3">
        <v>517.09500000000003</v>
      </c>
      <c r="Y262">
        <v>5.9719999999999999E-3</v>
      </c>
      <c r="Z262" s="4">
        <v>1.2689999999999999E-3</v>
      </c>
      <c r="AA262" s="4">
        <v>4.46E-4</v>
      </c>
      <c r="AB262" s="4">
        <v>1.632E-3</v>
      </c>
      <c r="AC262">
        <v>14.53</v>
      </c>
      <c r="AD262">
        <v>2.67</v>
      </c>
      <c r="AE262">
        <v>2.16303</v>
      </c>
      <c r="AF262">
        <v>7.3607000000000004E-3</v>
      </c>
      <c r="AG262">
        <v>9.6401000000000004E-3</v>
      </c>
      <c r="AH262">
        <v>41.7</v>
      </c>
      <c r="AI262">
        <v>-5.1206849999999999</v>
      </c>
      <c r="AJ262">
        <v>3.7281</v>
      </c>
      <c r="AK262">
        <v>18.524329999999999</v>
      </c>
      <c r="AL262">
        <v>2.9190849999999999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</v>
      </c>
      <c r="BV262">
        <v>1</v>
      </c>
    </row>
    <row r="263" spans="1:74" x14ac:dyDescent="0.25">
      <c r="A263">
        <v>2007</v>
      </c>
      <c r="B263" t="s">
        <v>88</v>
      </c>
      <c r="C263">
        <v>8</v>
      </c>
      <c r="D263" t="s">
        <v>89</v>
      </c>
      <c r="E263">
        <v>9.4600000000000009</v>
      </c>
      <c r="F263">
        <v>9.33</v>
      </c>
      <c r="G263">
        <v>2.83</v>
      </c>
      <c r="H263">
        <v>4</v>
      </c>
      <c r="I263">
        <v>4.5</v>
      </c>
      <c r="J263">
        <v>3</v>
      </c>
      <c r="K263">
        <v>5.52</v>
      </c>
      <c r="L263">
        <v>41.4</v>
      </c>
      <c r="M263">
        <v>4.23644</v>
      </c>
      <c r="N263">
        <v>22.404199999999999</v>
      </c>
      <c r="O263">
        <v>2.0273500000000002</v>
      </c>
      <c r="P263">
        <v>228.52799999999999</v>
      </c>
      <c r="Q263" s="1">
        <v>180000000000</v>
      </c>
      <c r="R263" s="1">
        <v>220000000000</v>
      </c>
      <c r="S263" s="1">
        <v>210000000000</v>
      </c>
      <c r="T263">
        <v>1.91</v>
      </c>
      <c r="U263">
        <v>1.9592099999999999</v>
      </c>
      <c r="V263" s="3">
        <v>1.5863499999999999</v>
      </c>
      <c r="W263" s="2">
        <v>1.9</v>
      </c>
      <c r="X263" s="3">
        <v>529.53700000000003</v>
      </c>
      <c r="Y263">
        <v>5.6670000000000002E-3</v>
      </c>
      <c r="Z263" s="4">
        <v>1.163E-3</v>
      </c>
      <c r="AA263" s="4">
        <v>3.97E-4</v>
      </c>
      <c r="AB263" s="4">
        <v>1.4760000000000001E-3</v>
      </c>
      <c r="AC263">
        <v>14.53</v>
      </c>
      <c r="AD263">
        <v>2.67</v>
      </c>
      <c r="AE263">
        <v>2.16303</v>
      </c>
      <c r="AF263">
        <v>5.9718999999999996E-3</v>
      </c>
      <c r="AG263">
        <v>7.3607000000000004E-3</v>
      </c>
      <c r="AH263">
        <v>41.6</v>
      </c>
      <c r="AI263">
        <v>-5.1731809999999996</v>
      </c>
      <c r="AJ263">
        <v>3.7232810000000001</v>
      </c>
      <c r="AK263">
        <v>19.236440000000002</v>
      </c>
      <c r="AL263">
        <v>2.9568059999999998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1</v>
      </c>
      <c r="BV263">
        <v>1</v>
      </c>
    </row>
    <row r="264" spans="1:74" x14ac:dyDescent="0.25">
      <c r="A264">
        <v>2008</v>
      </c>
      <c r="B264" t="s">
        <v>88</v>
      </c>
      <c r="C264">
        <v>8</v>
      </c>
      <c r="D264" t="s">
        <v>89</v>
      </c>
      <c r="E264">
        <v>7</v>
      </c>
      <c r="F264">
        <v>9.5</v>
      </c>
      <c r="G264">
        <v>2.5</v>
      </c>
      <c r="H264">
        <v>4</v>
      </c>
      <c r="I264">
        <v>4.5</v>
      </c>
      <c r="J264">
        <v>3</v>
      </c>
      <c r="K264">
        <v>5.0833300000000001</v>
      </c>
      <c r="L264">
        <v>41.2</v>
      </c>
      <c r="M264">
        <v>2.8470800000000001</v>
      </c>
      <c r="N264">
        <v>20.5703</v>
      </c>
      <c r="O264">
        <v>5.4407800000000002</v>
      </c>
      <c r="P264">
        <v>209.43299999999999</v>
      </c>
      <c r="Q264" s="1">
        <v>180000000000</v>
      </c>
      <c r="R264" s="1">
        <v>230000000000</v>
      </c>
      <c r="S264" s="1">
        <v>220000000000</v>
      </c>
      <c r="T264">
        <v>1.86</v>
      </c>
      <c r="U264">
        <v>1.91137</v>
      </c>
      <c r="V264" s="3">
        <v>1.5863499999999999</v>
      </c>
      <c r="W264" s="2">
        <v>1.9</v>
      </c>
      <c r="X264" s="3">
        <v>547.70799999999997</v>
      </c>
      <c r="Y264">
        <v>5.28E-3</v>
      </c>
      <c r="Z264" s="4">
        <v>1.0269999999999999E-3</v>
      </c>
      <c r="AA264" s="4">
        <v>3.3799999999999998E-4</v>
      </c>
      <c r="AB264" s="4">
        <v>1.2830000000000001E-3</v>
      </c>
      <c r="AC264">
        <v>14.53</v>
      </c>
      <c r="AD264">
        <v>2.67</v>
      </c>
      <c r="AE264">
        <v>1.74579</v>
      </c>
      <c r="AF264">
        <v>5.6664999999999997E-3</v>
      </c>
      <c r="AG264">
        <v>5.9718999999999996E-3</v>
      </c>
      <c r="AH264">
        <v>41.4</v>
      </c>
      <c r="AI264">
        <v>-5.2438419999999999</v>
      </c>
      <c r="AJ264">
        <v>3.7184379999999999</v>
      </c>
      <c r="AK264">
        <v>17.847079999999998</v>
      </c>
      <c r="AL264">
        <v>2.88184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1</v>
      </c>
      <c r="BV264">
        <v>1</v>
      </c>
    </row>
    <row r="265" spans="1:74" x14ac:dyDescent="0.25">
      <c r="A265">
        <v>2009</v>
      </c>
      <c r="B265" t="s">
        <v>88</v>
      </c>
      <c r="C265">
        <v>8</v>
      </c>
      <c r="D265" t="s">
        <v>89</v>
      </c>
      <c r="E265">
        <v>6.54</v>
      </c>
      <c r="F265">
        <v>9.5</v>
      </c>
      <c r="G265">
        <v>2.5</v>
      </c>
      <c r="H265">
        <v>4</v>
      </c>
      <c r="I265">
        <v>4.5</v>
      </c>
      <c r="J265">
        <v>3</v>
      </c>
      <c r="K265">
        <v>5.0066699999999997</v>
      </c>
      <c r="L265">
        <v>41.1</v>
      </c>
      <c r="M265">
        <v>-3.28559</v>
      </c>
      <c r="N265">
        <v>21.976400000000002</v>
      </c>
      <c r="O265">
        <v>0.58330800000000005</v>
      </c>
      <c r="P265">
        <v>205.774</v>
      </c>
      <c r="Q265" s="1">
        <v>160000000000</v>
      </c>
      <c r="R265" s="1">
        <v>200000000000</v>
      </c>
      <c r="S265" s="1">
        <v>220000000000</v>
      </c>
      <c r="T265">
        <v>1.66</v>
      </c>
      <c r="U265">
        <v>1.81568</v>
      </c>
      <c r="V265" s="3">
        <v>1.5863499999999999</v>
      </c>
      <c r="W265" s="2">
        <v>1.9</v>
      </c>
      <c r="X265" s="3">
        <v>552.154</v>
      </c>
      <c r="Y265">
        <v>4.6410000000000002E-3</v>
      </c>
      <c r="Z265" s="4">
        <v>8.8800000000000001E-4</v>
      </c>
      <c r="AA265" s="4">
        <v>2.8400000000000002E-4</v>
      </c>
      <c r="AB265" s="4">
        <v>1.1000000000000001E-3</v>
      </c>
      <c r="AC265">
        <v>14.53</v>
      </c>
      <c r="AD265">
        <v>2.67</v>
      </c>
      <c r="AE265">
        <v>1.74579</v>
      </c>
      <c r="AF265">
        <v>5.2798999999999997E-3</v>
      </c>
      <c r="AG265">
        <v>5.6664999999999997E-3</v>
      </c>
      <c r="AH265">
        <v>41.2</v>
      </c>
      <c r="AI265">
        <v>-5.3727489999999998</v>
      </c>
      <c r="AJ265">
        <v>3.716008</v>
      </c>
      <c r="AK265">
        <v>11.714410000000001</v>
      </c>
      <c r="AL265">
        <v>2.46082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>
        <v>1</v>
      </c>
    </row>
    <row r="266" spans="1:74" x14ac:dyDescent="0.25">
      <c r="A266">
        <v>2010</v>
      </c>
      <c r="B266" t="s">
        <v>88</v>
      </c>
      <c r="C266">
        <v>8</v>
      </c>
      <c r="D266" t="s">
        <v>89</v>
      </c>
      <c r="E266">
        <v>6.88</v>
      </c>
      <c r="F266">
        <v>9.2899999999999991</v>
      </c>
      <c r="G266">
        <v>2.5</v>
      </c>
      <c r="H266">
        <v>4</v>
      </c>
      <c r="I266">
        <v>4.5</v>
      </c>
      <c r="J266">
        <v>3</v>
      </c>
      <c r="K266">
        <v>5.0283300000000004</v>
      </c>
      <c r="L266">
        <v>40.9</v>
      </c>
      <c r="M266">
        <v>5.6235600000000003</v>
      </c>
      <c r="N266">
        <v>22.435400000000001</v>
      </c>
      <c r="O266">
        <v>1.6228499999999999</v>
      </c>
      <c r="P266">
        <v>205.65899999999999</v>
      </c>
      <c r="Q266" s="1">
        <v>180000000000</v>
      </c>
      <c r="R266" s="1">
        <v>220000000000</v>
      </c>
      <c r="S266" s="1">
        <v>230000000000</v>
      </c>
      <c r="T266">
        <v>1.72</v>
      </c>
      <c r="U266">
        <v>1.6910099999999999</v>
      </c>
      <c r="V266" s="3">
        <v>1.5863499999999999</v>
      </c>
      <c r="W266" s="2">
        <v>1.9</v>
      </c>
      <c r="X266" s="3">
        <v>592.16300000000001</v>
      </c>
      <c r="Y266">
        <v>2.447E-3</v>
      </c>
      <c r="Z266" s="4">
        <v>4.46E-4</v>
      </c>
      <c r="AA266" s="4">
        <v>1.3200000000000001E-4</v>
      </c>
      <c r="AB266" s="4">
        <v>5.4299999999999997E-4</v>
      </c>
      <c r="AC266">
        <v>7.5</v>
      </c>
      <c r="AD266">
        <v>3.73</v>
      </c>
      <c r="AE266">
        <v>1.74579</v>
      </c>
      <c r="AF266">
        <v>4.6414000000000004E-3</v>
      </c>
      <c r="AG266">
        <v>5.2798999999999997E-3</v>
      </c>
      <c r="AH266">
        <v>41.1</v>
      </c>
      <c r="AI266">
        <v>-6.0128120000000003</v>
      </c>
      <c r="AJ266">
        <v>3.7111299999999998</v>
      </c>
      <c r="AK266">
        <v>20.623560000000001</v>
      </c>
      <c r="AL266">
        <v>3.0264340000000001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>
        <v>1</v>
      </c>
    </row>
    <row r="267" spans="1:74" x14ac:dyDescent="0.25">
      <c r="A267">
        <v>2011</v>
      </c>
      <c r="B267" t="s">
        <v>88</v>
      </c>
      <c r="C267">
        <v>8</v>
      </c>
      <c r="D267" t="s">
        <v>89</v>
      </c>
      <c r="E267">
        <v>6.13</v>
      </c>
      <c r="F267">
        <v>9.5</v>
      </c>
      <c r="G267">
        <v>2.5</v>
      </c>
      <c r="H267">
        <v>4</v>
      </c>
      <c r="I267">
        <v>4.46</v>
      </c>
      <c r="J267">
        <v>3</v>
      </c>
      <c r="K267">
        <v>4.9316700000000004</v>
      </c>
      <c r="L267">
        <v>40.6</v>
      </c>
      <c r="M267">
        <v>3.6661100000000002</v>
      </c>
      <c r="N267">
        <v>22.1831</v>
      </c>
      <c r="O267">
        <v>3.1744699999999999</v>
      </c>
      <c r="P267">
        <v>200.226</v>
      </c>
      <c r="Q267" s="1">
        <v>190000000000</v>
      </c>
      <c r="R267" s="1">
        <v>230000000000</v>
      </c>
      <c r="S267" s="1">
        <v>240000000000</v>
      </c>
      <c r="T267">
        <v>1.71</v>
      </c>
      <c r="U267">
        <v>1.5580400000000001</v>
      </c>
      <c r="V267" s="3">
        <v>1.5863499999999999</v>
      </c>
      <c r="W267" s="2">
        <v>1.9</v>
      </c>
      <c r="X267" s="3">
        <v>661.81700000000001</v>
      </c>
      <c r="Y267">
        <v>1.1039999999999999E-3</v>
      </c>
      <c r="Z267" s="4">
        <v>1.54E-4</v>
      </c>
      <c r="AA267" s="4">
        <v>3.4E-5</v>
      </c>
      <c r="AB267" s="4">
        <v>1.8000000000000001E-4</v>
      </c>
      <c r="AC267">
        <v>7.5</v>
      </c>
      <c r="AD267">
        <v>3.73</v>
      </c>
      <c r="AE267">
        <v>1.74579</v>
      </c>
      <c r="AF267">
        <v>2.4472000000000001E-3</v>
      </c>
      <c r="AG267">
        <v>4.6414000000000004E-3</v>
      </c>
      <c r="AH267">
        <v>40.9</v>
      </c>
      <c r="AI267">
        <v>-6.8090710000000003</v>
      </c>
      <c r="AJ267">
        <v>3.7037680000000002</v>
      </c>
      <c r="AK267">
        <v>18.66611</v>
      </c>
      <c r="AL267">
        <v>2.9267099999999999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</v>
      </c>
      <c r="BV267">
        <v>1</v>
      </c>
    </row>
    <row r="268" spans="1:74" x14ac:dyDescent="0.25">
      <c r="A268">
        <v>2012</v>
      </c>
      <c r="B268" t="s">
        <v>88</v>
      </c>
      <c r="C268">
        <v>8</v>
      </c>
      <c r="D268" t="s">
        <v>89</v>
      </c>
      <c r="E268">
        <v>5.25</v>
      </c>
      <c r="F268">
        <v>9.5</v>
      </c>
      <c r="G268">
        <v>2.5</v>
      </c>
      <c r="H268">
        <v>4</v>
      </c>
      <c r="I268">
        <v>4</v>
      </c>
      <c r="J268">
        <v>3</v>
      </c>
      <c r="K268">
        <v>4.7083300000000001</v>
      </c>
      <c r="L268">
        <v>40.5</v>
      </c>
      <c r="M268">
        <v>3.9595500000000001</v>
      </c>
      <c r="N268">
        <v>25.363399999999999</v>
      </c>
      <c r="O268">
        <v>1.66357</v>
      </c>
      <c r="P268">
        <v>190.68799999999999</v>
      </c>
      <c r="Q268" s="1">
        <v>200000000000</v>
      </c>
      <c r="R268" s="1">
        <v>230000000000</v>
      </c>
      <c r="S268" s="1">
        <v>260000000000</v>
      </c>
      <c r="T268">
        <v>1.66</v>
      </c>
      <c r="U268">
        <v>1.44574</v>
      </c>
      <c r="V268" s="3">
        <v>1.5863499999999999</v>
      </c>
      <c r="W268" s="2">
        <v>1.9</v>
      </c>
      <c r="X268" s="3">
        <v>710.34100000000001</v>
      </c>
      <c r="Y268">
        <v>5.9500000000000004E-4</v>
      </c>
      <c r="Z268" s="4">
        <v>7.2000000000000002E-5</v>
      </c>
      <c r="AA268" s="4">
        <v>1.9000000000000001E-5</v>
      </c>
      <c r="AB268" s="4">
        <v>8.7999999999999998E-5</v>
      </c>
      <c r="AC268">
        <v>7.5</v>
      </c>
      <c r="AD268">
        <v>3.73</v>
      </c>
      <c r="AE268">
        <v>0.755081</v>
      </c>
      <c r="AF268">
        <v>1.1037E-3</v>
      </c>
      <c r="AG268">
        <v>2.4472000000000001E-3</v>
      </c>
      <c r="AH268">
        <v>40.6</v>
      </c>
      <c r="AI268">
        <v>-7.4271240000000001</v>
      </c>
      <c r="AJ268">
        <v>3.7013020000000001</v>
      </c>
      <c r="AK268">
        <v>18.95955</v>
      </c>
      <c r="AL268">
        <v>2.9423080000000001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</v>
      </c>
      <c r="BV268">
        <v>1</v>
      </c>
    </row>
    <row r="269" spans="1:74" x14ac:dyDescent="0.25">
      <c r="A269">
        <v>2013</v>
      </c>
      <c r="B269" t="s">
        <v>88</v>
      </c>
      <c r="C269">
        <v>8</v>
      </c>
      <c r="D269" t="s">
        <v>89</v>
      </c>
      <c r="E269">
        <v>6.79</v>
      </c>
      <c r="F269">
        <v>9.5</v>
      </c>
      <c r="G269">
        <v>2.5</v>
      </c>
      <c r="H269">
        <v>4</v>
      </c>
      <c r="I269">
        <v>4</v>
      </c>
      <c r="J269">
        <v>3</v>
      </c>
      <c r="K269">
        <v>4.9649999999999999</v>
      </c>
      <c r="L269">
        <v>40.299999999999997</v>
      </c>
      <c r="M269">
        <v>3.2700399999999998</v>
      </c>
      <c r="N269">
        <v>26.4771</v>
      </c>
      <c r="O269">
        <v>2.10501</v>
      </c>
      <c r="P269">
        <v>200.089</v>
      </c>
      <c r="Q269" s="1">
        <v>200000000000</v>
      </c>
      <c r="R269" s="1">
        <v>230000000000</v>
      </c>
      <c r="S269" s="1">
        <v>270000000000</v>
      </c>
      <c r="T269">
        <v>1.59</v>
      </c>
      <c r="U269">
        <v>1.3691800000000001</v>
      </c>
      <c r="V269" s="3">
        <v>1.5863499999999999</v>
      </c>
      <c r="W269" s="2">
        <v>1.9</v>
      </c>
      <c r="X269" s="3">
        <v>754.53099999999995</v>
      </c>
      <c r="Y269">
        <v>2.5599999999999999E-4</v>
      </c>
      <c r="Z269" s="4">
        <v>4.0000000000000003E-5</v>
      </c>
      <c r="AA269" s="4">
        <v>1.2999999999999999E-5</v>
      </c>
      <c r="AB269" s="4">
        <v>5.0000000000000002E-5</v>
      </c>
      <c r="AC269">
        <v>7.5</v>
      </c>
      <c r="AD269">
        <v>3.73</v>
      </c>
      <c r="AE269">
        <v>0.755081</v>
      </c>
      <c r="AF269">
        <v>5.9489999999999999E-4</v>
      </c>
      <c r="AG269">
        <v>1.1037E-3</v>
      </c>
      <c r="AH269">
        <v>40.5</v>
      </c>
      <c r="AI269">
        <v>-8.2707200000000007</v>
      </c>
      <c r="AJ269">
        <v>3.6963520000000001</v>
      </c>
      <c r="AK269">
        <v>18.270040000000002</v>
      </c>
      <c r="AL269">
        <v>2.905262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1</v>
      </c>
      <c r="BQ269">
        <v>0</v>
      </c>
      <c r="BR269">
        <v>0</v>
      </c>
      <c r="BS269">
        <v>0</v>
      </c>
      <c r="BT269">
        <v>0</v>
      </c>
      <c r="BU269">
        <v>1</v>
      </c>
      <c r="BV269">
        <v>1</v>
      </c>
    </row>
    <row r="270" spans="1:74" x14ac:dyDescent="0.25">
      <c r="A270">
        <v>2014</v>
      </c>
      <c r="B270" t="s">
        <v>88</v>
      </c>
      <c r="C270">
        <v>8</v>
      </c>
      <c r="D270" t="s">
        <v>89</v>
      </c>
      <c r="E270">
        <v>7.5</v>
      </c>
      <c r="F270">
        <v>9.5</v>
      </c>
      <c r="G270">
        <v>2.5</v>
      </c>
      <c r="H270">
        <v>4</v>
      </c>
      <c r="I270">
        <v>4</v>
      </c>
      <c r="J270">
        <v>3</v>
      </c>
      <c r="K270">
        <v>5.0833300000000001</v>
      </c>
      <c r="L270">
        <v>40.200000000000003</v>
      </c>
      <c r="M270">
        <v>4.5952099999999998</v>
      </c>
      <c r="N270">
        <v>25.974499999999999</v>
      </c>
      <c r="O270">
        <v>3.1429900000000002</v>
      </c>
      <c r="P270">
        <v>204.35</v>
      </c>
      <c r="Q270" s="1">
        <v>210000000000</v>
      </c>
      <c r="R270" s="1">
        <v>240000000000</v>
      </c>
      <c r="S270" s="1">
        <v>290000000000</v>
      </c>
      <c r="T270">
        <v>1.57</v>
      </c>
      <c r="U270">
        <v>1.3404700000000001</v>
      </c>
      <c r="V270" s="3">
        <v>1.5863499999999999</v>
      </c>
      <c r="W270" s="2">
        <v>1.9</v>
      </c>
      <c r="X270" s="3">
        <v>786.31799999999998</v>
      </c>
      <c r="Y270">
        <v>2.0599999999999999E-4</v>
      </c>
      <c r="Z270" s="4">
        <v>3.0000000000000001E-5</v>
      </c>
      <c r="AA270" s="5">
        <v>8.6999999999999997E-6</v>
      </c>
      <c r="AB270" s="4">
        <v>3.6000000000000001E-5</v>
      </c>
      <c r="AC270">
        <v>7.5</v>
      </c>
      <c r="AD270">
        <v>3.73</v>
      </c>
      <c r="AE270">
        <v>2.16303</v>
      </c>
      <c r="AF270">
        <v>2.5589999999999999E-4</v>
      </c>
      <c r="AG270">
        <v>5.9489999999999999E-4</v>
      </c>
      <c r="AH270">
        <v>40.299999999999997</v>
      </c>
      <c r="AI270">
        <v>-8.4872890000000005</v>
      </c>
      <c r="AJ270">
        <v>3.693867</v>
      </c>
      <c r="AK270">
        <v>19.595210000000002</v>
      </c>
      <c r="AL270">
        <v>2.975285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0</v>
      </c>
      <c r="BS270">
        <v>0</v>
      </c>
      <c r="BT270">
        <v>0</v>
      </c>
      <c r="BU270">
        <v>1</v>
      </c>
      <c r="BV270">
        <v>1</v>
      </c>
    </row>
    <row r="271" spans="1:74" x14ac:dyDescent="0.25">
      <c r="A271">
        <v>2015</v>
      </c>
      <c r="B271" t="s">
        <v>88</v>
      </c>
      <c r="C271">
        <v>8</v>
      </c>
      <c r="D271" t="s">
        <v>89</v>
      </c>
      <c r="E271">
        <v>7.54</v>
      </c>
      <c r="F271">
        <v>8.2100000000000009</v>
      </c>
      <c r="G271">
        <v>2.5</v>
      </c>
      <c r="H271">
        <v>4</v>
      </c>
      <c r="I271">
        <v>4</v>
      </c>
      <c r="J271">
        <v>3</v>
      </c>
      <c r="K271">
        <v>4.875</v>
      </c>
      <c r="L271">
        <v>40</v>
      </c>
      <c r="M271">
        <v>3.6877200000000001</v>
      </c>
      <c r="N271">
        <v>25.865600000000001</v>
      </c>
      <c r="O271">
        <v>2.10439</v>
      </c>
      <c r="P271">
        <v>195</v>
      </c>
      <c r="Q271" s="1">
        <v>210000000000</v>
      </c>
      <c r="R271" s="1">
        <v>240000000000</v>
      </c>
      <c r="S271" s="1">
        <v>300000000000</v>
      </c>
      <c r="T271">
        <v>1.49</v>
      </c>
      <c r="U271">
        <v>1.3448</v>
      </c>
      <c r="V271" s="3">
        <v>1.5863499999999999</v>
      </c>
      <c r="W271" s="2">
        <v>1.9</v>
      </c>
      <c r="X271" s="3">
        <v>814.125</v>
      </c>
      <c r="Y271">
        <v>1.63E-4</v>
      </c>
      <c r="Z271" s="4">
        <v>2.0999999999999999E-5</v>
      </c>
      <c r="AA271" s="5">
        <v>5.4E-6</v>
      </c>
      <c r="AB271" s="4">
        <v>2.5000000000000001E-5</v>
      </c>
      <c r="AC271">
        <v>7.5</v>
      </c>
      <c r="AD271">
        <v>3.73</v>
      </c>
      <c r="AE271">
        <v>2.16303</v>
      </c>
      <c r="AF271">
        <v>2.061E-4</v>
      </c>
      <c r="AG271">
        <v>2.5589999999999999E-4</v>
      </c>
      <c r="AH271">
        <v>40.200000000000003</v>
      </c>
      <c r="AI271">
        <v>-8.7221779999999995</v>
      </c>
      <c r="AJ271">
        <v>3.688879</v>
      </c>
      <c r="AK271">
        <v>18.687719999999999</v>
      </c>
      <c r="AL271">
        <v>2.927867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1</v>
      </c>
      <c r="BS271">
        <v>0</v>
      </c>
      <c r="BT271">
        <v>0</v>
      </c>
      <c r="BU271">
        <v>1</v>
      </c>
      <c r="BV271">
        <v>1</v>
      </c>
    </row>
    <row r="272" spans="1:74" x14ac:dyDescent="0.25">
      <c r="A272">
        <v>2016</v>
      </c>
      <c r="B272" t="s">
        <v>88</v>
      </c>
      <c r="C272">
        <v>8</v>
      </c>
      <c r="D272" t="s">
        <v>89</v>
      </c>
      <c r="E272">
        <v>6.29</v>
      </c>
      <c r="F272">
        <v>8</v>
      </c>
      <c r="G272">
        <v>2.5</v>
      </c>
      <c r="H272">
        <v>4</v>
      </c>
      <c r="I272">
        <v>4</v>
      </c>
      <c r="J272">
        <v>3</v>
      </c>
      <c r="K272">
        <v>4.6316699999999997</v>
      </c>
      <c r="L272">
        <v>40</v>
      </c>
      <c r="M272">
        <v>3.0415999999999999</v>
      </c>
      <c r="N272">
        <v>25.517800000000001</v>
      </c>
      <c r="O272">
        <v>2.09057</v>
      </c>
      <c r="P272">
        <v>185.267</v>
      </c>
      <c r="Q272" s="1">
        <v>210000000000</v>
      </c>
      <c r="R272" s="1">
        <v>240000000000</v>
      </c>
      <c r="S272" s="1">
        <v>310000000000</v>
      </c>
      <c r="T272">
        <v>1.43</v>
      </c>
      <c r="U272">
        <v>1.3573599999999999</v>
      </c>
      <c r="V272" s="3">
        <v>1.5863499999999999</v>
      </c>
      <c r="W272" s="2">
        <v>1.9</v>
      </c>
      <c r="X272" s="3">
        <v>843.01800000000003</v>
      </c>
      <c r="Y272">
        <v>1.2E-4</v>
      </c>
      <c r="Z272" s="4">
        <v>1.5E-5</v>
      </c>
      <c r="AA272" s="5">
        <v>2.7E-6</v>
      </c>
      <c r="AB272" s="4">
        <v>1.7E-5</v>
      </c>
      <c r="AC272">
        <v>7.5</v>
      </c>
      <c r="AD272">
        <v>3.73</v>
      </c>
      <c r="AE272">
        <v>3.0356299999999998</v>
      </c>
      <c r="AF272">
        <v>1.629E-4</v>
      </c>
      <c r="AG272">
        <v>2.061E-4</v>
      </c>
      <c r="AH272">
        <v>40</v>
      </c>
      <c r="AI272">
        <v>-9.0309729999999995</v>
      </c>
      <c r="AJ272">
        <v>3.688879</v>
      </c>
      <c r="AK272">
        <v>18.041599999999999</v>
      </c>
      <c r="AL272">
        <v>2.8926799999999999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1</v>
      </c>
      <c r="BT272">
        <v>0</v>
      </c>
      <c r="BU272">
        <v>1</v>
      </c>
      <c r="BV272">
        <v>1</v>
      </c>
    </row>
    <row r="273" spans="1:74" x14ac:dyDescent="0.25">
      <c r="A273">
        <v>2017</v>
      </c>
      <c r="B273" t="s">
        <v>88</v>
      </c>
      <c r="C273">
        <v>8</v>
      </c>
      <c r="D273" t="s">
        <v>89</v>
      </c>
      <c r="E273">
        <v>6.46</v>
      </c>
      <c r="F273">
        <v>8</v>
      </c>
      <c r="G273">
        <v>2.5</v>
      </c>
      <c r="H273">
        <v>4</v>
      </c>
      <c r="I273">
        <v>4</v>
      </c>
      <c r="J273">
        <v>3</v>
      </c>
      <c r="K273">
        <v>4.66</v>
      </c>
      <c r="L273">
        <v>40</v>
      </c>
      <c r="M273">
        <v>4.3839399999999999</v>
      </c>
      <c r="N273">
        <v>25.062999999999999</v>
      </c>
      <c r="O273">
        <v>3.8712</v>
      </c>
      <c r="P273">
        <v>186.4</v>
      </c>
      <c r="Q273" s="1">
        <v>240000000000</v>
      </c>
      <c r="R273" s="1">
        <v>260000000000</v>
      </c>
      <c r="S273" s="1">
        <v>330000000000</v>
      </c>
      <c r="T273">
        <v>1.5</v>
      </c>
      <c r="U273">
        <v>1.3594900000000001</v>
      </c>
      <c r="V273" s="3">
        <v>1.5863499999999999</v>
      </c>
      <c r="W273" s="2">
        <v>1.9</v>
      </c>
      <c r="X273" s="3">
        <v>889.08</v>
      </c>
      <c r="Y273">
        <v>9.1000000000000003E-5</v>
      </c>
      <c r="Z273" s="4">
        <v>1.0000000000000001E-5</v>
      </c>
      <c r="AA273" s="5">
        <v>1.5999999999999999E-6</v>
      </c>
      <c r="AB273" s="4">
        <v>1.1E-5</v>
      </c>
      <c r="AC273">
        <v>7.5</v>
      </c>
      <c r="AD273">
        <v>3.73</v>
      </c>
      <c r="AE273">
        <v>3.0356299999999998</v>
      </c>
      <c r="AF273">
        <v>1.1959999999999999E-4</v>
      </c>
      <c r="AG273">
        <v>1.629E-4</v>
      </c>
      <c r="AH273">
        <v>40</v>
      </c>
      <c r="AI273">
        <v>-9.3013600000000007</v>
      </c>
      <c r="AJ273">
        <v>3.688879</v>
      </c>
      <c r="AK273">
        <v>19.383939999999999</v>
      </c>
      <c r="AL273">
        <v>2.964445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1</v>
      </c>
      <c r="BU273">
        <v>1</v>
      </c>
      <c r="BV273">
        <v>1</v>
      </c>
    </row>
    <row r="274" spans="1:74" x14ac:dyDescent="0.25">
      <c r="A274">
        <v>1984</v>
      </c>
      <c r="B274" t="s">
        <v>90</v>
      </c>
      <c r="C274">
        <v>9</v>
      </c>
      <c r="D274" t="s">
        <v>91</v>
      </c>
      <c r="E274">
        <v>5.25</v>
      </c>
      <c r="F274">
        <v>6.58</v>
      </c>
      <c r="G274">
        <v>1</v>
      </c>
      <c r="H274">
        <v>2</v>
      </c>
      <c r="I274">
        <v>1</v>
      </c>
      <c r="J274">
        <v>1.25</v>
      </c>
      <c r="K274">
        <v>2.84667</v>
      </c>
      <c r="L274">
        <v>34.200000000000003</v>
      </c>
      <c r="M274">
        <v>1.6172299999999999</v>
      </c>
      <c r="N274">
        <v>16.486799999999999</v>
      </c>
      <c r="O274">
        <v>6.0871700000000004</v>
      </c>
      <c r="P274">
        <v>97.355999999999995</v>
      </c>
      <c r="Q274" s="1">
        <v>16000000000</v>
      </c>
      <c r="R274" s="1">
        <v>4500000000</v>
      </c>
      <c r="S274" s="1">
        <v>70000000000</v>
      </c>
      <c r="T274">
        <v>0.29399999999999998</v>
      </c>
      <c r="U274">
        <v>3.3368099999999998</v>
      </c>
      <c r="V274" s="3">
        <v>25.4956</v>
      </c>
      <c r="W274" s="2">
        <v>1.9</v>
      </c>
      <c r="X274" s="3">
        <v>55.099800000000002</v>
      </c>
      <c r="Y274">
        <v>0.70012799999999997</v>
      </c>
      <c r="Z274" s="4">
        <v>0.25850200000000001</v>
      </c>
      <c r="AA274" s="4">
        <v>0.12130100000000001</v>
      </c>
      <c r="AB274" s="4">
        <v>0.35987799999999998</v>
      </c>
      <c r="AC274">
        <v>74.31</v>
      </c>
      <c r="AD274">
        <v>1.48</v>
      </c>
      <c r="AE274">
        <v>17.924399999999999</v>
      </c>
      <c r="AF274">
        <v>9.1299999999999997E-5</v>
      </c>
      <c r="AG274">
        <v>1.1959999999999999E-4</v>
      </c>
      <c r="AH274">
        <v>40</v>
      </c>
      <c r="AI274">
        <v>-0.35649199999999998</v>
      </c>
      <c r="AJ274">
        <v>3.5322260000000001</v>
      </c>
      <c r="AK274">
        <v>16.617229999999999</v>
      </c>
      <c r="AL274">
        <v>2.8104399999999998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1</v>
      </c>
      <c r="BV274">
        <v>1</v>
      </c>
    </row>
    <row r="275" spans="1:74" x14ac:dyDescent="0.25">
      <c r="A275">
        <v>1985</v>
      </c>
      <c r="B275" t="s">
        <v>90</v>
      </c>
      <c r="C275">
        <v>9</v>
      </c>
      <c r="D275" t="s">
        <v>91</v>
      </c>
      <c r="E275">
        <v>7.58</v>
      </c>
      <c r="F275">
        <v>6</v>
      </c>
      <c r="G275">
        <v>2</v>
      </c>
      <c r="H275">
        <v>2</v>
      </c>
      <c r="I275">
        <v>1</v>
      </c>
      <c r="J275">
        <v>2</v>
      </c>
      <c r="K275">
        <v>3.43</v>
      </c>
      <c r="L275">
        <v>34.200000000000003</v>
      </c>
      <c r="M275">
        <v>4.1168800000000001</v>
      </c>
      <c r="N275">
        <v>16.504000000000001</v>
      </c>
      <c r="O275">
        <v>5.6148400000000001</v>
      </c>
      <c r="P275">
        <v>117.306</v>
      </c>
      <c r="Q275" s="1">
        <v>18000000000</v>
      </c>
      <c r="R275" s="1">
        <v>4500000000</v>
      </c>
      <c r="S275" s="1">
        <v>75000000000</v>
      </c>
      <c r="T275">
        <v>0.3</v>
      </c>
      <c r="U275">
        <v>3.2833299999999999</v>
      </c>
      <c r="V275" s="3">
        <v>25.4956</v>
      </c>
      <c r="W275" s="2">
        <v>1.9</v>
      </c>
      <c r="X275" s="3">
        <v>57.368200000000002</v>
      </c>
      <c r="Y275">
        <v>0.67392799999999997</v>
      </c>
      <c r="Z275" s="4">
        <v>0.24084700000000001</v>
      </c>
      <c r="AA275" s="4">
        <v>0.11050599999999999</v>
      </c>
      <c r="AB275" s="4">
        <v>0.33215099999999997</v>
      </c>
      <c r="AC275">
        <v>70.180000000000007</v>
      </c>
      <c r="AD275">
        <v>1.62</v>
      </c>
      <c r="AE275">
        <v>17.924399999999999</v>
      </c>
      <c r="AF275">
        <v>0.70012810000000003</v>
      </c>
      <c r="AG275">
        <v>9.1299999999999997E-5</v>
      </c>
      <c r="AH275">
        <v>34.200000000000003</v>
      </c>
      <c r="AI275">
        <v>-0.39463239999999999</v>
      </c>
      <c r="AJ275">
        <v>3.5322260000000001</v>
      </c>
      <c r="AK275">
        <v>19.116879999999998</v>
      </c>
      <c r="AL275">
        <v>2.9505720000000002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1</v>
      </c>
    </row>
    <row r="276" spans="1:74" x14ac:dyDescent="0.25">
      <c r="A276">
        <v>1986</v>
      </c>
      <c r="B276" t="s">
        <v>90</v>
      </c>
      <c r="C276">
        <v>9</v>
      </c>
      <c r="D276" t="s">
        <v>91</v>
      </c>
      <c r="E276">
        <v>8</v>
      </c>
      <c r="F276">
        <v>6</v>
      </c>
      <c r="G276">
        <v>2</v>
      </c>
      <c r="H276">
        <v>2</v>
      </c>
      <c r="I276">
        <v>1.92</v>
      </c>
      <c r="J276">
        <v>2</v>
      </c>
      <c r="K276">
        <v>3.65333</v>
      </c>
      <c r="L276">
        <v>34.200000000000003</v>
      </c>
      <c r="M276">
        <v>2.1511100000000001</v>
      </c>
      <c r="N276">
        <v>17.014500000000002</v>
      </c>
      <c r="O276">
        <v>3.5064099999999998</v>
      </c>
      <c r="P276">
        <v>124.944</v>
      </c>
      <c r="Q276" s="1">
        <v>17000000000</v>
      </c>
      <c r="R276" s="1">
        <v>6000000000</v>
      </c>
      <c r="S276" s="1">
        <v>79000000000</v>
      </c>
      <c r="T276">
        <v>0.28999999999999998</v>
      </c>
      <c r="U276">
        <v>3.2273399999999999</v>
      </c>
      <c r="V276" s="3">
        <v>25.4956</v>
      </c>
      <c r="W276" s="2">
        <v>1.9</v>
      </c>
      <c r="X276" s="3">
        <v>60.2607</v>
      </c>
      <c r="Y276">
        <v>0.64291500000000001</v>
      </c>
      <c r="Z276" s="4">
        <v>0.21975</v>
      </c>
      <c r="AA276" s="4">
        <v>9.8108000000000001E-2</v>
      </c>
      <c r="AB276" s="4">
        <v>0.29972900000000002</v>
      </c>
      <c r="AC276">
        <v>70.180000000000007</v>
      </c>
      <c r="AD276">
        <v>1.62</v>
      </c>
      <c r="AE276">
        <v>17.924399999999999</v>
      </c>
      <c r="AF276">
        <v>0.67392770000000002</v>
      </c>
      <c r="AG276">
        <v>0.70012810000000003</v>
      </c>
      <c r="AH276">
        <v>34.200000000000003</v>
      </c>
      <c r="AI276">
        <v>-0.44174229999999998</v>
      </c>
      <c r="AJ276">
        <v>3.5322260000000001</v>
      </c>
      <c r="AK276">
        <v>17.151109999999999</v>
      </c>
      <c r="AL276">
        <v>2.842063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1</v>
      </c>
      <c r="BV276">
        <v>1</v>
      </c>
    </row>
    <row r="277" spans="1:74" x14ac:dyDescent="0.25">
      <c r="A277">
        <v>1987</v>
      </c>
      <c r="B277" t="s">
        <v>90</v>
      </c>
      <c r="C277">
        <v>9</v>
      </c>
      <c r="D277" t="s">
        <v>91</v>
      </c>
      <c r="E277">
        <v>6.75</v>
      </c>
      <c r="F277">
        <v>5.58</v>
      </c>
      <c r="G277">
        <v>2</v>
      </c>
      <c r="H277">
        <v>2</v>
      </c>
      <c r="I277">
        <v>2</v>
      </c>
      <c r="J277">
        <v>2</v>
      </c>
      <c r="K277">
        <v>3.3883299999999998</v>
      </c>
      <c r="L277">
        <v>34.200000000000003</v>
      </c>
      <c r="M277">
        <v>3.1268400000000001</v>
      </c>
      <c r="N277">
        <v>17.474900000000002</v>
      </c>
      <c r="O277">
        <v>4.6812199999999997</v>
      </c>
      <c r="P277">
        <v>115.881</v>
      </c>
      <c r="Q277" s="1">
        <v>17000000000</v>
      </c>
      <c r="R277" s="1">
        <v>6700000000</v>
      </c>
      <c r="S277" s="1">
        <v>84000000000</v>
      </c>
      <c r="T277">
        <v>0.28100000000000003</v>
      </c>
      <c r="U277">
        <v>3.1737700000000002</v>
      </c>
      <c r="V277" s="3">
        <v>25.4956</v>
      </c>
      <c r="W277" s="2">
        <v>1.9</v>
      </c>
      <c r="X277" s="3">
        <v>60.434699999999999</v>
      </c>
      <c r="Y277">
        <v>0.64113900000000001</v>
      </c>
      <c r="Z277" s="4">
        <v>0.218532</v>
      </c>
      <c r="AA277" s="4">
        <v>9.7407999999999995E-2</v>
      </c>
      <c r="AB277" s="4">
        <v>0.29787799999999998</v>
      </c>
      <c r="AC277">
        <v>70.180000000000007</v>
      </c>
      <c r="AD277">
        <v>1.62</v>
      </c>
      <c r="AE277">
        <v>17.924399999999999</v>
      </c>
      <c r="AF277">
        <v>0.64291529999999997</v>
      </c>
      <c r="AG277">
        <v>0.67392770000000002</v>
      </c>
      <c r="AH277">
        <v>34.200000000000003</v>
      </c>
      <c r="AI277">
        <v>-0.44450840000000003</v>
      </c>
      <c r="AJ277">
        <v>3.5322260000000001</v>
      </c>
      <c r="AK277">
        <v>18.126840000000001</v>
      </c>
      <c r="AL277">
        <v>2.8973939999999998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1</v>
      </c>
      <c r="BV277">
        <v>1</v>
      </c>
    </row>
    <row r="278" spans="1:74" x14ac:dyDescent="0.25">
      <c r="A278">
        <v>1988</v>
      </c>
      <c r="B278" t="s">
        <v>90</v>
      </c>
      <c r="C278">
        <v>9</v>
      </c>
      <c r="D278" t="s">
        <v>91</v>
      </c>
      <c r="E278">
        <v>4.42</v>
      </c>
      <c r="F278">
        <v>5</v>
      </c>
      <c r="G278">
        <v>2</v>
      </c>
      <c r="H278">
        <v>2</v>
      </c>
      <c r="I278">
        <v>2</v>
      </c>
      <c r="J278">
        <v>2</v>
      </c>
      <c r="K278">
        <v>2.90333</v>
      </c>
      <c r="L278">
        <v>34.200000000000003</v>
      </c>
      <c r="M278">
        <v>4.3305400000000001</v>
      </c>
      <c r="N278">
        <v>16.474399999999999</v>
      </c>
      <c r="O278">
        <v>8.8379399999999997</v>
      </c>
      <c r="P278">
        <v>99.293999999999997</v>
      </c>
      <c r="Q278" s="1">
        <v>17000000000</v>
      </c>
      <c r="R278" s="1">
        <v>6400000000</v>
      </c>
      <c r="S278" s="1">
        <v>91000000000</v>
      </c>
      <c r="T278">
        <v>0.25800000000000001</v>
      </c>
      <c r="U278">
        <v>3.10914</v>
      </c>
      <c r="V278" s="3">
        <v>25.4956</v>
      </c>
      <c r="W278" s="2">
        <v>1.9</v>
      </c>
      <c r="X278" s="3">
        <v>64.1571</v>
      </c>
      <c r="Y278">
        <v>0.59400600000000003</v>
      </c>
      <c r="Z278" s="4">
        <v>0.19361100000000001</v>
      </c>
      <c r="AA278" s="4">
        <v>8.4389000000000006E-2</v>
      </c>
      <c r="AB278" s="4">
        <v>0.26159199999999999</v>
      </c>
      <c r="AC278">
        <v>70.180000000000007</v>
      </c>
      <c r="AD278">
        <v>1.62</v>
      </c>
      <c r="AE278">
        <v>12.002800000000001</v>
      </c>
      <c r="AF278">
        <v>0.64113940000000003</v>
      </c>
      <c r="AG278">
        <v>0.64291529999999997</v>
      </c>
      <c r="AH278">
        <v>34.200000000000003</v>
      </c>
      <c r="AI278">
        <v>-0.5208663</v>
      </c>
      <c r="AJ278">
        <v>3.5322260000000001</v>
      </c>
      <c r="AK278">
        <v>19.330539999999999</v>
      </c>
      <c r="AL278">
        <v>2.9616859999999998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1</v>
      </c>
      <c r="BV278">
        <v>1</v>
      </c>
    </row>
    <row r="279" spans="1:74" x14ac:dyDescent="0.25">
      <c r="A279">
        <v>1989</v>
      </c>
      <c r="B279" t="s">
        <v>90</v>
      </c>
      <c r="C279">
        <v>9</v>
      </c>
      <c r="D279" t="s">
        <v>91</v>
      </c>
      <c r="E279">
        <v>4</v>
      </c>
      <c r="F279">
        <v>5</v>
      </c>
      <c r="G279">
        <v>2</v>
      </c>
      <c r="H279">
        <v>2</v>
      </c>
      <c r="I279">
        <v>2</v>
      </c>
      <c r="J279">
        <v>2</v>
      </c>
      <c r="K279">
        <v>2.8333300000000001</v>
      </c>
      <c r="L279">
        <v>34.299999999999997</v>
      </c>
      <c r="M279">
        <v>1.82314</v>
      </c>
      <c r="N279">
        <v>17.3005</v>
      </c>
      <c r="O279">
        <v>7.8442600000000002</v>
      </c>
      <c r="P279">
        <v>97.183300000000003</v>
      </c>
      <c r="Q279" s="1">
        <v>18000000000</v>
      </c>
      <c r="R279" s="1">
        <v>7300000000</v>
      </c>
      <c r="S279" s="1">
        <v>95000000000</v>
      </c>
      <c r="T279">
        <v>0.26600000000000001</v>
      </c>
      <c r="U279">
        <v>3.0339700000000001</v>
      </c>
      <c r="V279" s="3">
        <v>25.4956</v>
      </c>
      <c r="W279" s="2">
        <v>1.9</v>
      </c>
      <c r="X279" s="3">
        <v>62.370699999999999</v>
      </c>
      <c r="Y279">
        <v>0.60633199999999998</v>
      </c>
      <c r="Z279" s="4">
        <v>0.20482700000000001</v>
      </c>
      <c r="AA279" s="4">
        <v>9.1457999999999998E-2</v>
      </c>
      <c r="AB279" s="4">
        <v>0.279362</v>
      </c>
      <c r="AC279">
        <v>70.180000000000007</v>
      </c>
      <c r="AD279">
        <v>1.62</v>
      </c>
      <c r="AE279">
        <v>12.002800000000001</v>
      </c>
      <c r="AF279">
        <v>0.59400569999999997</v>
      </c>
      <c r="AG279">
        <v>0.64113940000000003</v>
      </c>
      <c r="AH279">
        <v>34.200000000000003</v>
      </c>
      <c r="AI279">
        <v>-0.50032710000000002</v>
      </c>
      <c r="AJ279">
        <v>3.535145</v>
      </c>
      <c r="AK279">
        <v>16.823139999999999</v>
      </c>
      <c r="AL279">
        <v>2.8227549999999999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1</v>
      </c>
      <c r="BV279">
        <v>1</v>
      </c>
    </row>
    <row r="280" spans="1:74" x14ac:dyDescent="0.25">
      <c r="A280">
        <v>1990</v>
      </c>
      <c r="B280" t="s">
        <v>90</v>
      </c>
      <c r="C280">
        <v>9</v>
      </c>
      <c r="D280" t="s">
        <v>91</v>
      </c>
      <c r="E280">
        <v>2.17</v>
      </c>
      <c r="F280">
        <v>3.83</v>
      </c>
      <c r="G280">
        <v>2</v>
      </c>
      <c r="H280">
        <v>1.08</v>
      </c>
      <c r="I280">
        <v>2</v>
      </c>
      <c r="J280">
        <v>2</v>
      </c>
      <c r="K280">
        <v>2.1800000000000002</v>
      </c>
      <c r="L280">
        <v>34.299999999999997</v>
      </c>
      <c r="M280">
        <v>1.4164300000000001</v>
      </c>
      <c r="N280">
        <v>17.299700000000001</v>
      </c>
      <c r="O280">
        <v>9.05213</v>
      </c>
      <c r="P280">
        <v>74.774000000000001</v>
      </c>
      <c r="Q280" s="1">
        <v>18000000000</v>
      </c>
      <c r="R280" s="1">
        <v>7400000000</v>
      </c>
      <c r="S280" s="1">
        <v>100000000000</v>
      </c>
      <c r="T280">
        <v>0.255</v>
      </c>
      <c r="U280">
        <v>2.9555600000000002</v>
      </c>
      <c r="V280" s="3">
        <v>25.4956</v>
      </c>
      <c r="W280" s="2">
        <v>1.9</v>
      </c>
      <c r="X280" s="3">
        <v>62.895400000000002</v>
      </c>
      <c r="Y280">
        <v>0.59660500000000005</v>
      </c>
      <c r="Z280" s="4">
        <v>0.201352</v>
      </c>
      <c r="AA280" s="4">
        <v>9.0343000000000007E-2</v>
      </c>
      <c r="AB280" s="4">
        <v>0.275092</v>
      </c>
      <c r="AC280">
        <v>66.19</v>
      </c>
      <c r="AD280">
        <v>1.92</v>
      </c>
      <c r="AE280">
        <v>12.002800000000001</v>
      </c>
      <c r="AF280">
        <v>0.60633230000000005</v>
      </c>
      <c r="AG280">
        <v>0.59400569999999997</v>
      </c>
      <c r="AH280">
        <v>34.299999999999997</v>
      </c>
      <c r="AI280">
        <v>-0.51649999999999996</v>
      </c>
      <c r="AJ280">
        <v>3.535145</v>
      </c>
      <c r="AK280">
        <v>16.416429999999998</v>
      </c>
      <c r="AL280">
        <v>2.7982830000000001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1</v>
      </c>
    </row>
    <row r="281" spans="1:74" x14ac:dyDescent="0.25">
      <c r="A281">
        <v>1991</v>
      </c>
      <c r="B281" t="s">
        <v>90</v>
      </c>
      <c r="C281">
        <v>9</v>
      </c>
      <c r="D281" t="s">
        <v>91</v>
      </c>
      <c r="E281">
        <v>3.42</v>
      </c>
      <c r="F281">
        <v>4</v>
      </c>
      <c r="G281">
        <v>2</v>
      </c>
      <c r="H281">
        <v>1</v>
      </c>
      <c r="I281">
        <v>2</v>
      </c>
      <c r="J281">
        <v>2</v>
      </c>
      <c r="K281">
        <v>2.40333</v>
      </c>
      <c r="L281">
        <v>34.299999999999997</v>
      </c>
      <c r="M281">
        <v>2.0924</v>
      </c>
      <c r="N281">
        <v>17.405999999999999</v>
      </c>
      <c r="O281">
        <v>11.7913</v>
      </c>
      <c r="P281">
        <v>82.434299999999993</v>
      </c>
      <c r="Q281" s="1">
        <v>16000000000</v>
      </c>
      <c r="R281" s="1">
        <v>9900000000</v>
      </c>
      <c r="S281" s="1">
        <v>100000000000</v>
      </c>
      <c r="T281">
        <v>0.248</v>
      </c>
      <c r="U281">
        <v>2.8668200000000001</v>
      </c>
      <c r="V281" s="3">
        <v>25.4956</v>
      </c>
      <c r="W281" s="2">
        <v>1.9</v>
      </c>
      <c r="X281" s="3">
        <v>61.989699999999999</v>
      </c>
      <c r="Y281">
        <v>0.60132399999999997</v>
      </c>
      <c r="Z281" s="4">
        <v>0.20658299999999999</v>
      </c>
      <c r="AA281" s="4">
        <v>9.4293000000000002E-2</v>
      </c>
      <c r="AB281" s="4">
        <v>0.28440500000000002</v>
      </c>
      <c r="AC281">
        <v>66.19</v>
      </c>
      <c r="AD281">
        <v>1.92</v>
      </c>
      <c r="AE281">
        <v>12.002800000000001</v>
      </c>
      <c r="AF281">
        <v>0.59660500000000005</v>
      </c>
      <c r="AG281">
        <v>0.60633230000000005</v>
      </c>
      <c r="AH281">
        <v>34.299999999999997</v>
      </c>
      <c r="AI281">
        <v>-0.50862090000000004</v>
      </c>
      <c r="AJ281">
        <v>3.535145</v>
      </c>
      <c r="AK281">
        <v>17.092400000000001</v>
      </c>
      <c r="AL281">
        <v>2.8386339999999999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1</v>
      </c>
    </row>
    <row r="282" spans="1:74" x14ac:dyDescent="0.25">
      <c r="A282">
        <v>1992</v>
      </c>
      <c r="B282" t="s">
        <v>90</v>
      </c>
      <c r="C282">
        <v>9</v>
      </c>
      <c r="D282" t="s">
        <v>91</v>
      </c>
      <c r="E282">
        <v>4.58</v>
      </c>
      <c r="F282">
        <v>4.67</v>
      </c>
      <c r="G282">
        <v>2</v>
      </c>
      <c r="H282">
        <v>1.25</v>
      </c>
      <c r="I282">
        <v>2</v>
      </c>
      <c r="J282">
        <v>2</v>
      </c>
      <c r="K282">
        <v>2.75</v>
      </c>
      <c r="L282">
        <v>34.200000000000003</v>
      </c>
      <c r="M282">
        <v>4.7440699999999998</v>
      </c>
      <c r="N282">
        <v>18.6035</v>
      </c>
      <c r="O282">
        <v>9.5090400000000006</v>
      </c>
      <c r="P282">
        <v>94.05</v>
      </c>
      <c r="Q282" s="1">
        <v>21000000000</v>
      </c>
      <c r="R282" s="1">
        <v>11000000000</v>
      </c>
      <c r="S282" s="1">
        <v>110000000000</v>
      </c>
      <c r="T282">
        <v>0.28399999999999997</v>
      </c>
      <c r="U282">
        <v>2.78844</v>
      </c>
      <c r="V282" s="3">
        <v>25.4956</v>
      </c>
      <c r="W282" s="2">
        <v>1.9</v>
      </c>
      <c r="X282" s="3">
        <v>77.812899999999999</v>
      </c>
      <c r="Y282">
        <v>0.42608800000000002</v>
      </c>
      <c r="Z282" s="4">
        <v>0.11648799999999999</v>
      </c>
      <c r="AA282" s="4">
        <v>4.4919000000000001E-2</v>
      </c>
      <c r="AB282" s="4">
        <v>0.150672</v>
      </c>
      <c r="AC282">
        <v>66.19</v>
      </c>
      <c r="AD282">
        <v>1.92</v>
      </c>
      <c r="AE282">
        <v>12.002800000000001</v>
      </c>
      <c r="AF282">
        <v>0.60132430000000003</v>
      </c>
      <c r="AG282">
        <v>0.59660500000000005</v>
      </c>
      <c r="AH282">
        <v>34.299999999999997</v>
      </c>
      <c r="AI282">
        <v>-0.85310969999999997</v>
      </c>
      <c r="AJ282">
        <v>3.5322260000000001</v>
      </c>
      <c r="AK282">
        <v>19.744070000000001</v>
      </c>
      <c r="AL282">
        <v>2.982853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1</v>
      </c>
      <c r="BV282">
        <v>1</v>
      </c>
    </row>
    <row r="283" spans="1:74" x14ac:dyDescent="0.25">
      <c r="A283">
        <v>1993</v>
      </c>
      <c r="B283" t="s">
        <v>90</v>
      </c>
      <c r="C283">
        <v>9</v>
      </c>
      <c r="D283" t="s">
        <v>91</v>
      </c>
      <c r="E283">
        <v>4.75</v>
      </c>
      <c r="F283">
        <v>4</v>
      </c>
      <c r="G283">
        <v>2</v>
      </c>
      <c r="H283">
        <v>2</v>
      </c>
      <c r="I283">
        <v>2</v>
      </c>
      <c r="J283">
        <v>2</v>
      </c>
      <c r="K283">
        <v>2.7916699999999999</v>
      </c>
      <c r="L283">
        <v>34.1</v>
      </c>
      <c r="M283">
        <v>-1.00206</v>
      </c>
      <c r="N283">
        <v>19.129300000000001</v>
      </c>
      <c r="O283">
        <v>9.9736600000000006</v>
      </c>
      <c r="P283">
        <v>95.195800000000006</v>
      </c>
      <c r="Q283" s="1">
        <v>25000000000</v>
      </c>
      <c r="R283" s="1">
        <v>11000000000</v>
      </c>
      <c r="S283" s="1">
        <v>110000000000</v>
      </c>
      <c r="T283">
        <v>0.314</v>
      </c>
      <c r="U283">
        <v>2.7496</v>
      </c>
      <c r="V283" s="3">
        <v>25.4956</v>
      </c>
      <c r="W283" s="2">
        <v>1.9</v>
      </c>
      <c r="X283" s="3">
        <v>76.368200000000002</v>
      </c>
      <c r="Y283">
        <v>0.43597000000000002</v>
      </c>
      <c r="Z283" s="4">
        <v>0.11543299999999999</v>
      </c>
      <c r="AA283" s="4">
        <v>4.3425999999999999E-2</v>
      </c>
      <c r="AB283" s="4">
        <v>0.14815200000000001</v>
      </c>
      <c r="AC283">
        <v>66.19</v>
      </c>
      <c r="AD283">
        <v>1.92</v>
      </c>
      <c r="AE283">
        <v>12.002800000000001</v>
      </c>
      <c r="AF283">
        <v>0.42608790000000002</v>
      </c>
      <c r="AG283">
        <v>0.60132430000000003</v>
      </c>
      <c r="AH283">
        <v>34.200000000000003</v>
      </c>
      <c r="AI283">
        <v>-0.83018159999999996</v>
      </c>
      <c r="AJ283">
        <v>3.5292970000000001</v>
      </c>
      <c r="AK283">
        <v>13.99794</v>
      </c>
      <c r="AL283">
        <v>2.6389100000000001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1</v>
      </c>
      <c r="BV283">
        <v>1</v>
      </c>
    </row>
    <row r="284" spans="1:74" x14ac:dyDescent="0.25">
      <c r="A284">
        <v>1994</v>
      </c>
      <c r="B284" t="s">
        <v>90</v>
      </c>
      <c r="C284">
        <v>9</v>
      </c>
      <c r="D284" t="s">
        <v>91</v>
      </c>
      <c r="E284">
        <v>6.75</v>
      </c>
      <c r="F284">
        <v>4.08</v>
      </c>
      <c r="G284">
        <v>2</v>
      </c>
      <c r="H284">
        <v>2.92</v>
      </c>
      <c r="I284">
        <v>3.5</v>
      </c>
      <c r="J284">
        <v>2</v>
      </c>
      <c r="K284">
        <v>3.5416699999999999</v>
      </c>
      <c r="L284">
        <v>34.1</v>
      </c>
      <c r="M284">
        <v>0.91384699999999996</v>
      </c>
      <c r="N284">
        <v>17.855</v>
      </c>
      <c r="O284">
        <v>12.3682</v>
      </c>
      <c r="P284">
        <v>120.771</v>
      </c>
      <c r="Q284" s="1">
        <v>22000000000</v>
      </c>
      <c r="R284" s="1">
        <v>12000000000</v>
      </c>
      <c r="S284" s="1">
        <v>120000000000</v>
      </c>
      <c r="T284">
        <v>0.28599999999999998</v>
      </c>
      <c r="U284">
        <v>2.7595700000000001</v>
      </c>
      <c r="V284" s="3">
        <v>25.4956</v>
      </c>
      <c r="W284" s="2">
        <v>1.9</v>
      </c>
      <c r="X284" s="3">
        <v>77.871099999999998</v>
      </c>
      <c r="Y284">
        <v>0.41252100000000003</v>
      </c>
      <c r="Z284" s="4">
        <v>0.102316</v>
      </c>
      <c r="AA284" s="4">
        <v>3.6560000000000002E-2</v>
      </c>
      <c r="AB284" s="4">
        <v>0.129277</v>
      </c>
      <c r="AC284">
        <v>66.19</v>
      </c>
      <c r="AD284">
        <v>1.92</v>
      </c>
      <c r="AE284">
        <v>17.924399999999999</v>
      </c>
      <c r="AF284">
        <v>0.43597010000000003</v>
      </c>
      <c r="AG284">
        <v>0.42608790000000002</v>
      </c>
      <c r="AH284">
        <v>34.1</v>
      </c>
      <c r="AI284">
        <v>-0.88546789999999997</v>
      </c>
      <c r="AJ284">
        <v>3.5292970000000001</v>
      </c>
      <c r="AK284">
        <v>15.91385</v>
      </c>
      <c r="AL284">
        <v>2.7671899999999998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1</v>
      </c>
      <c r="BV284">
        <v>1</v>
      </c>
    </row>
    <row r="285" spans="1:74" x14ac:dyDescent="0.25">
      <c r="A285">
        <v>1995</v>
      </c>
      <c r="B285" t="s">
        <v>90</v>
      </c>
      <c r="C285">
        <v>9</v>
      </c>
      <c r="D285" t="s">
        <v>91</v>
      </c>
      <c r="E285">
        <v>7</v>
      </c>
      <c r="F285">
        <v>5</v>
      </c>
      <c r="G285">
        <v>2</v>
      </c>
      <c r="H285">
        <v>3</v>
      </c>
      <c r="I285">
        <v>4</v>
      </c>
      <c r="J285">
        <v>2</v>
      </c>
      <c r="K285">
        <v>3.8333300000000001</v>
      </c>
      <c r="L285">
        <v>34</v>
      </c>
      <c r="M285">
        <v>2.0674800000000002</v>
      </c>
      <c r="N285">
        <v>17.034199999999998</v>
      </c>
      <c r="O285">
        <v>12.3436</v>
      </c>
      <c r="P285">
        <v>130.333</v>
      </c>
      <c r="Q285" s="1">
        <v>23000000000</v>
      </c>
      <c r="R285" s="1">
        <v>11000000000</v>
      </c>
      <c r="S285" s="1">
        <v>120000000000</v>
      </c>
      <c r="T285">
        <v>0.27200000000000002</v>
      </c>
      <c r="U285">
        <v>2.7970000000000002</v>
      </c>
      <c r="V285" s="3">
        <v>25.4956</v>
      </c>
      <c r="W285" s="2">
        <v>1.9</v>
      </c>
      <c r="X285" s="3">
        <v>87.412099999999995</v>
      </c>
      <c r="Y285">
        <v>0.299703</v>
      </c>
      <c r="Z285" s="4">
        <v>6.3607999999999998E-2</v>
      </c>
      <c r="AA285" s="4">
        <v>2.0225E-2</v>
      </c>
      <c r="AB285" s="4">
        <v>7.7896999999999994E-2</v>
      </c>
      <c r="AC285">
        <v>63.55</v>
      </c>
      <c r="AD285">
        <v>4.1100000000000003</v>
      </c>
      <c r="AE285">
        <v>17.924399999999999</v>
      </c>
      <c r="AF285">
        <v>0.41252109999999997</v>
      </c>
      <c r="AG285">
        <v>0.43597010000000003</v>
      </c>
      <c r="AH285">
        <v>34.1</v>
      </c>
      <c r="AI285">
        <v>-1.2049620000000001</v>
      </c>
      <c r="AJ285">
        <v>3.5263610000000001</v>
      </c>
      <c r="AK285">
        <v>17.06748</v>
      </c>
      <c r="AL285">
        <v>2.8371749999999998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1</v>
      </c>
      <c r="BV285">
        <v>1</v>
      </c>
    </row>
    <row r="286" spans="1:74" x14ac:dyDescent="0.25">
      <c r="A286">
        <v>1996</v>
      </c>
      <c r="B286" t="s">
        <v>90</v>
      </c>
      <c r="C286">
        <v>9</v>
      </c>
      <c r="D286" t="s">
        <v>91</v>
      </c>
      <c r="E286">
        <v>8.25</v>
      </c>
      <c r="F286">
        <v>6.42</v>
      </c>
      <c r="G286">
        <v>2</v>
      </c>
      <c r="H286">
        <v>3.58</v>
      </c>
      <c r="I286">
        <v>4.25</v>
      </c>
      <c r="J286">
        <v>2</v>
      </c>
      <c r="K286">
        <v>4.4166699999999999</v>
      </c>
      <c r="L286">
        <v>34</v>
      </c>
      <c r="M286">
        <v>1.9053800000000001</v>
      </c>
      <c r="N286">
        <v>17.377099999999999</v>
      </c>
      <c r="O286">
        <v>10.373799999999999</v>
      </c>
      <c r="P286">
        <v>150.167</v>
      </c>
      <c r="Q286" s="1">
        <v>26000000000</v>
      </c>
      <c r="R286" s="1">
        <v>12000000000</v>
      </c>
      <c r="S286" s="1">
        <v>130000000000</v>
      </c>
      <c r="T286">
        <v>0.28999999999999998</v>
      </c>
      <c r="U286">
        <v>2.8453400000000002</v>
      </c>
      <c r="V286" s="3">
        <v>25.4956</v>
      </c>
      <c r="W286" s="2">
        <v>1.9</v>
      </c>
      <c r="X286" s="3">
        <v>97.369799999999998</v>
      </c>
      <c r="Y286">
        <v>0.20006599999999999</v>
      </c>
      <c r="Z286" s="4">
        <v>3.5462E-2</v>
      </c>
      <c r="AA286" s="4">
        <v>9.8080000000000007E-3</v>
      </c>
      <c r="AB286" s="4">
        <v>4.2064999999999998E-2</v>
      </c>
      <c r="AC286">
        <v>63.55</v>
      </c>
      <c r="AD286">
        <v>4.1100000000000003</v>
      </c>
      <c r="AE286">
        <v>12.002800000000001</v>
      </c>
      <c r="AF286">
        <v>0.29970330000000001</v>
      </c>
      <c r="AG286">
        <v>0.41252109999999997</v>
      </c>
      <c r="AH286">
        <v>34</v>
      </c>
      <c r="AI286">
        <v>-1.6091089999999999</v>
      </c>
      <c r="AJ286">
        <v>3.5263610000000001</v>
      </c>
      <c r="AK286">
        <v>16.905380000000001</v>
      </c>
      <c r="AL286">
        <v>2.8276319999999999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1</v>
      </c>
      <c r="BV286">
        <v>1</v>
      </c>
    </row>
    <row r="287" spans="1:74" x14ac:dyDescent="0.25">
      <c r="A287">
        <v>1997</v>
      </c>
      <c r="B287" t="s">
        <v>90</v>
      </c>
      <c r="C287">
        <v>9</v>
      </c>
      <c r="D287" t="s">
        <v>91</v>
      </c>
      <c r="E287">
        <v>9.75</v>
      </c>
      <c r="F287">
        <v>7.67</v>
      </c>
      <c r="G287">
        <v>2.92</v>
      </c>
      <c r="H287">
        <v>3.92</v>
      </c>
      <c r="I287">
        <v>5</v>
      </c>
      <c r="J287">
        <v>2</v>
      </c>
      <c r="K287">
        <v>5.21</v>
      </c>
      <c r="L287">
        <v>34</v>
      </c>
      <c r="M287">
        <v>-1.84371</v>
      </c>
      <c r="N287">
        <v>16.343</v>
      </c>
      <c r="O287">
        <v>11.375500000000001</v>
      </c>
      <c r="P287">
        <v>177.14</v>
      </c>
      <c r="Q287" s="1">
        <v>25000000000</v>
      </c>
      <c r="R287" s="1">
        <v>11000000000</v>
      </c>
      <c r="S287" s="1">
        <v>130000000000</v>
      </c>
      <c r="T287">
        <v>0.27200000000000002</v>
      </c>
      <c r="U287">
        <v>2.8702000000000001</v>
      </c>
      <c r="V287" s="3">
        <v>25.4956</v>
      </c>
      <c r="W287" s="2">
        <v>1.9</v>
      </c>
      <c r="X287" s="3">
        <v>99.047200000000004</v>
      </c>
      <c r="Y287">
        <v>0.19910800000000001</v>
      </c>
      <c r="Z287" s="4">
        <v>3.5541999999999997E-2</v>
      </c>
      <c r="AA287" s="4">
        <v>1.0000999999999999E-2</v>
      </c>
      <c r="AB287" s="4">
        <v>4.2312000000000002E-2</v>
      </c>
      <c r="AC287">
        <v>63.55</v>
      </c>
      <c r="AD287">
        <v>4.1100000000000003</v>
      </c>
      <c r="AE287">
        <v>12.002800000000001</v>
      </c>
      <c r="AF287">
        <v>0.20006579999999999</v>
      </c>
      <c r="AG287">
        <v>0.29970330000000001</v>
      </c>
      <c r="AH287">
        <v>34</v>
      </c>
      <c r="AI287">
        <v>-1.613909</v>
      </c>
      <c r="AJ287">
        <v>3.5263610000000001</v>
      </c>
      <c r="AK287">
        <v>13.15629</v>
      </c>
      <c r="AL287">
        <v>2.5769000000000002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1</v>
      </c>
    </row>
    <row r="288" spans="1:74" x14ac:dyDescent="0.25">
      <c r="A288">
        <v>1998</v>
      </c>
      <c r="B288" t="s">
        <v>90</v>
      </c>
      <c r="C288">
        <v>9</v>
      </c>
      <c r="D288" t="s">
        <v>91</v>
      </c>
      <c r="E288">
        <v>10.17</v>
      </c>
      <c r="F288">
        <v>5.25</v>
      </c>
      <c r="G288">
        <v>3</v>
      </c>
      <c r="H288">
        <v>3</v>
      </c>
      <c r="I288">
        <v>3</v>
      </c>
      <c r="J288">
        <v>2</v>
      </c>
      <c r="K288">
        <v>4.4033300000000004</v>
      </c>
      <c r="L288">
        <v>34.1</v>
      </c>
      <c r="M288">
        <v>-0.32892199999999999</v>
      </c>
      <c r="N288">
        <v>15.044700000000001</v>
      </c>
      <c r="O288">
        <v>6.2279999999999998</v>
      </c>
      <c r="P288">
        <v>150.154</v>
      </c>
      <c r="Q288" s="1">
        <v>23000000000</v>
      </c>
      <c r="R288" s="1">
        <v>10000000000</v>
      </c>
      <c r="S288" s="1">
        <v>140000000000</v>
      </c>
      <c r="T288">
        <v>0.24299999999999999</v>
      </c>
      <c r="U288">
        <v>2.8477199999999998</v>
      </c>
      <c r="V288" s="3">
        <v>25.4956</v>
      </c>
      <c r="W288" s="2">
        <v>1.9</v>
      </c>
      <c r="X288" s="3">
        <v>96.766300000000001</v>
      </c>
      <c r="Y288">
        <v>0.25168499999999999</v>
      </c>
      <c r="Z288" s="4">
        <v>5.1173999999999997E-2</v>
      </c>
      <c r="AA288" s="4">
        <v>1.5969000000000001E-2</v>
      </c>
      <c r="AB288" s="4">
        <v>6.2366999999999999E-2</v>
      </c>
      <c r="AC288">
        <v>63.55</v>
      </c>
      <c r="AD288">
        <v>4.1100000000000003</v>
      </c>
      <c r="AE288">
        <v>17.924399999999999</v>
      </c>
      <c r="AF288">
        <v>0.1991077</v>
      </c>
      <c r="AG288">
        <v>0.20006579999999999</v>
      </c>
      <c r="AH288">
        <v>34</v>
      </c>
      <c r="AI288">
        <v>-1.379578</v>
      </c>
      <c r="AJ288">
        <v>3.5292970000000001</v>
      </c>
      <c r="AK288">
        <v>14.67108</v>
      </c>
      <c r="AL288">
        <v>2.6858780000000002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1</v>
      </c>
      <c r="BV288">
        <v>1</v>
      </c>
    </row>
    <row r="289" spans="1:74" x14ac:dyDescent="0.25">
      <c r="A289">
        <v>1999</v>
      </c>
      <c r="B289" t="s">
        <v>90</v>
      </c>
      <c r="C289">
        <v>9</v>
      </c>
      <c r="D289" t="s">
        <v>91</v>
      </c>
      <c r="E289">
        <v>9.25</v>
      </c>
      <c r="F289">
        <v>3.83</v>
      </c>
      <c r="G289">
        <v>2.5</v>
      </c>
      <c r="H289">
        <v>3</v>
      </c>
      <c r="I289">
        <v>2.75</v>
      </c>
      <c r="J289">
        <v>2</v>
      </c>
      <c r="K289">
        <v>3.8883299999999998</v>
      </c>
      <c r="L289">
        <v>34.1</v>
      </c>
      <c r="M289">
        <v>0.83250000000000002</v>
      </c>
      <c r="N289">
        <v>13.9314</v>
      </c>
      <c r="O289">
        <v>4.1426400000000001</v>
      </c>
      <c r="P289">
        <v>132.59200000000001</v>
      </c>
      <c r="Q289" s="1">
        <v>22000000000</v>
      </c>
      <c r="R289" s="1">
        <v>10000000000</v>
      </c>
      <c r="S289" s="1">
        <v>140000000000</v>
      </c>
      <c r="T289">
        <v>0.22800000000000001</v>
      </c>
      <c r="U289">
        <v>2.7656900000000002</v>
      </c>
      <c r="V289" s="3">
        <v>25.4956</v>
      </c>
      <c r="W289" s="2">
        <v>1.9</v>
      </c>
      <c r="X289" s="3">
        <v>98.672600000000003</v>
      </c>
      <c r="Y289">
        <v>0.24884500000000001</v>
      </c>
      <c r="Z289" s="4">
        <v>5.0955E-2</v>
      </c>
      <c r="AA289" s="4">
        <v>1.5953999999999999E-2</v>
      </c>
      <c r="AB289" s="4">
        <v>6.2125E-2</v>
      </c>
      <c r="AC289">
        <v>63.55</v>
      </c>
      <c r="AD289">
        <v>4.1100000000000003</v>
      </c>
      <c r="AE289">
        <v>17.924399999999999</v>
      </c>
      <c r="AF289">
        <v>0.25168479999999999</v>
      </c>
      <c r="AG289">
        <v>0.1991077</v>
      </c>
      <c r="AH289">
        <v>34.1</v>
      </c>
      <c r="AI289">
        <v>-1.390924</v>
      </c>
      <c r="AJ289">
        <v>3.5292970000000001</v>
      </c>
      <c r="AK289">
        <v>15.8325</v>
      </c>
      <c r="AL289">
        <v>2.7620650000000002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</v>
      </c>
      <c r="BV289">
        <v>1</v>
      </c>
    </row>
    <row r="290" spans="1:74" x14ac:dyDescent="0.25">
      <c r="A290">
        <v>2000</v>
      </c>
      <c r="B290" t="s">
        <v>90</v>
      </c>
      <c r="C290">
        <v>9</v>
      </c>
      <c r="D290" t="s">
        <v>91</v>
      </c>
      <c r="E290">
        <v>10.83</v>
      </c>
      <c r="F290">
        <v>2.42</v>
      </c>
      <c r="G290">
        <v>2</v>
      </c>
      <c r="H290">
        <v>3</v>
      </c>
      <c r="I290">
        <v>0</v>
      </c>
      <c r="J290">
        <v>2</v>
      </c>
      <c r="K290">
        <v>3.375</v>
      </c>
      <c r="L290">
        <v>34</v>
      </c>
      <c r="M290">
        <v>1.5361199999999999</v>
      </c>
      <c r="N290">
        <v>15.9788</v>
      </c>
      <c r="O290">
        <v>4.3666600000000004</v>
      </c>
      <c r="P290">
        <v>114.75</v>
      </c>
      <c r="Q290" s="1">
        <v>22000000000</v>
      </c>
      <c r="R290" s="1">
        <v>12000000000</v>
      </c>
      <c r="S290" s="1">
        <v>150000000000</v>
      </c>
      <c r="T290">
        <v>0.23200000000000001</v>
      </c>
      <c r="U290">
        <v>2.6474000000000002</v>
      </c>
      <c r="V290" s="3">
        <v>25.4956</v>
      </c>
      <c r="W290" s="2">
        <v>1.9</v>
      </c>
      <c r="X290" s="3">
        <v>92.725200000000001</v>
      </c>
      <c r="Y290">
        <v>0.28448699999999999</v>
      </c>
      <c r="Z290" s="4">
        <v>5.9787E-2</v>
      </c>
      <c r="AA290" s="4">
        <v>1.8811000000000001E-2</v>
      </c>
      <c r="AB290" s="4">
        <v>7.2942999999999994E-2</v>
      </c>
      <c r="AC290">
        <v>60.24</v>
      </c>
      <c r="AD290">
        <v>6.09</v>
      </c>
      <c r="AE290">
        <v>17.924399999999999</v>
      </c>
      <c r="AF290">
        <v>0.24884539999999999</v>
      </c>
      <c r="AG290">
        <v>0.25168479999999999</v>
      </c>
      <c r="AH290">
        <v>34.1</v>
      </c>
      <c r="AI290">
        <v>-1.2570669999999999</v>
      </c>
      <c r="AJ290">
        <v>3.5263610000000001</v>
      </c>
      <c r="AK290">
        <v>16.53612</v>
      </c>
      <c r="AL290">
        <v>2.8055469999999998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1</v>
      </c>
      <c r="BV290">
        <v>1</v>
      </c>
    </row>
    <row r="291" spans="1:74" x14ac:dyDescent="0.25">
      <c r="A291">
        <v>2001</v>
      </c>
      <c r="B291" t="s">
        <v>90</v>
      </c>
      <c r="C291">
        <v>9</v>
      </c>
      <c r="D291" t="s">
        <v>91</v>
      </c>
      <c r="E291">
        <v>9.58</v>
      </c>
      <c r="F291">
        <v>5.54</v>
      </c>
      <c r="G291">
        <v>1.92</v>
      </c>
      <c r="H291">
        <v>3</v>
      </c>
      <c r="I291">
        <v>0</v>
      </c>
      <c r="J291">
        <v>2</v>
      </c>
      <c r="K291">
        <v>3.67333</v>
      </c>
      <c r="L291">
        <v>34</v>
      </c>
      <c r="M291">
        <v>0.97594000000000003</v>
      </c>
      <c r="N291">
        <v>15.8001</v>
      </c>
      <c r="O291">
        <v>3.1482600000000001</v>
      </c>
      <c r="P291">
        <v>124.893</v>
      </c>
      <c r="Q291" s="1">
        <v>22000000000</v>
      </c>
      <c r="R291" s="1">
        <v>13000000000</v>
      </c>
      <c r="S291" s="1">
        <v>150000000000</v>
      </c>
      <c r="T291">
        <v>0.23100000000000001</v>
      </c>
      <c r="U291">
        <v>2.5215000000000001</v>
      </c>
      <c r="V291" s="3">
        <v>25.4956</v>
      </c>
      <c r="W291" s="2">
        <v>1.9</v>
      </c>
      <c r="X291" s="3">
        <v>89.762699999999995</v>
      </c>
      <c r="Y291">
        <v>0.29874299999999998</v>
      </c>
      <c r="Z291" s="4">
        <v>6.1921999999999998E-2</v>
      </c>
      <c r="AA291" s="4">
        <v>1.9259999999999999E-2</v>
      </c>
      <c r="AB291" s="4">
        <v>7.5308E-2</v>
      </c>
      <c r="AC291">
        <v>60.24</v>
      </c>
      <c r="AD291">
        <v>6.09</v>
      </c>
      <c r="AE291">
        <v>12.002800000000001</v>
      </c>
      <c r="AF291">
        <v>0.2844873</v>
      </c>
      <c r="AG291">
        <v>0.24884539999999999</v>
      </c>
      <c r="AH291">
        <v>34</v>
      </c>
      <c r="AI291">
        <v>-1.2081710000000001</v>
      </c>
      <c r="AJ291">
        <v>3.5263610000000001</v>
      </c>
      <c r="AK291">
        <v>15.97594</v>
      </c>
      <c r="AL291">
        <v>2.7710840000000001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1</v>
      </c>
      <c r="BV291">
        <v>1</v>
      </c>
    </row>
    <row r="292" spans="1:74" x14ac:dyDescent="0.25">
      <c r="A292">
        <v>2002</v>
      </c>
      <c r="B292" t="s">
        <v>90</v>
      </c>
      <c r="C292">
        <v>9</v>
      </c>
      <c r="D292" t="s">
        <v>91</v>
      </c>
      <c r="E292">
        <v>9.83</v>
      </c>
      <c r="F292">
        <v>4.75</v>
      </c>
      <c r="G292">
        <v>1.5</v>
      </c>
      <c r="H292">
        <v>3</v>
      </c>
      <c r="I292">
        <v>1.04</v>
      </c>
      <c r="J292">
        <v>2</v>
      </c>
      <c r="K292">
        <v>3.6866699999999999</v>
      </c>
      <c r="L292">
        <v>34.1</v>
      </c>
      <c r="M292">
        <v>6.0410999999999999E-2</v>
      </c>
      <c r="N292">
        <v>14.5153</v>
      </c>
      <c r="O292">
        <v>3.29034</v>
      </c>
      <c r="P292">
        <v>125.715</v>
      </c>
      <c r="Q292" s="1">
        <v>23000000000</v>
      </c>
      <c r="R292" s="1">
        <v>14000000000</v>
      </c>
      <c r="S292" s="1">
        <v>160000000000</v>
      </c>
      <c r="T292">
        <v>0.23799999999999999</v>
      </c>
      <c r="U292">
        <v>2.4169999999999998</v>
      </c>
      <c r="V292" s="3">
        <v>25.4956</v>
      </c>
      <c r="W292" s="2">
        <v>1.9</v>
      </c>
      <c r="X292" s="3">
        <v>88.831400000000002</v>
      </c>
      <c r="Y292">
        <v>0.30487199999999998</v>
      </c>
      <c r="Z292" s="4">
        <v>6.3900999999999999E-2</v>
      </c>
      <c r="AA292" s="4">
        <v>1.9963000000000002E-2</v>
      </c>
      <c r="AB292" s="4">
        <v>7.7830999999999997E-2</v>
      </c>
      <c r="AC292">
        <v>60.24</v>
      </c>
      <c r="AD292">
        <v>6.09</v>
      </c>
      <c r="AE292">
        <v>12.002800000000001</v>
      </c>
      <c r="AF292">
        <v>0.29874309999999998</v>
      </c>
      <c r="AG292">
        <v>0.2844873</v>
      </c>
      <c r="AH292">
        <v>34</v>
      </c>
      <c r="AI292">
        <v>-1.187864</v>
      </c>
      <c r="AJ292">
        <v>3.5292970000000001</v>
      </c>
      <c r="AK292">
        <v>15.060409999999999</v>
      </c>
      <c r="AL292">
        <v>2.7120700000000002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1</v>
      </c>
      <c r="BV292">
        <v>1</v>
      </c>
    </row>
    <row r="293" spans="1:74" x14ac:dyDescent="0.25">
      <c r="A293">
        <v>2003</v>
      </c>
      <c r="B293" t="s">
        <v>90</v>
      </c>
      <c r="C293">
        <v>9</v>
      </c>
      <c r="D293" t="s">
        <v>91</v>
      </c>
      <c r="E293">
        <v>9.5</v>
      </c>
      <c r="F293">
        <v>4.25</v>
      </c>
      <c r="G293">
        <v>1.5</v>
      </c>
      <c r="H293">
        <v>3</v>
      </c>
      <c r="I293">
        <v>1</v>
      </c>
      <c r="J293">
        <v>2</v>
      </c>
      <c r="K293">
        <v>3.5416699999999999</v>
      </c>
      <c r="L293">
        <v>34.200000000000003</v>
      </c>
      <c r="M293">
        <v>3.3285999999999998</v>
      </c>
      <c r="N293">
        <v>15.070600000000001</v>
      </c>
      <c r="O293">
        <v>2.9141300000000001</v>
      </c>
      <c r="P293">
        <v>121.125</v>
      </c>
      <c r="Q293" s="1">
        <v>25000000000</v>
      </c>
      <c r="R293" s="1">
        <v>18000000000</v>
      </c>
      <c r="S293" s="1">
        <v>160000000000</v>
      </c>
      <c r="T293">
        <v>0.26100000000000001</v>
      </c>
      <c r="U293">
        <v>2.3419300000000001</v>
      </c>
      <c r="V293" s="3">
        <v>25.4956</v>
      </c>
      <c r="W293" s="2">
        <v>1.9</v>
      </c>
      <c r="X293" s="3">
        <v>89.235200000000006</v>
      </c>
      <c r="Y293">
        <v>0.31064799999999998</v>
      </c>
      <c r="Z293" s="4">
        <v>6.6976999999999995E-2</v>
      </c>
      <c r="AA293" s="4">
        <v>2.1496000000000001E-2</v>
      </c>
      <c r="AB293" s="4">
        <v>8.2232E-2</v>
      </c>
      <c r="AC293">
        <v>60.24</v>
      </c>
      <c r="AD293">
        <v>6.09</v>
      </c>
      <c r="AE293">
        <v>12.002800000000001</v>
      </c>
      <c r="AF293">
        <v>0.30487170000000002</v>
      </c>
      <c r="AG293">
        <v>0.29874309999999998</v>
      </c>
      <c r="AH293">
        <v>34.1</v>
      </c>
      <c r="AI293">
        <v>-1.1690940000000001</v>
      </c>
      <c r="AJ293">
        <v>3.5322260000000001</v>
      </c>
      <c r="AK293">
        <v>18.328600000000002</v>
      </c>
      <c r="AL293">
        <v>2.9084629999999998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1</v>
      </c>
      <c r="BV293">
        <v>1</v>
      </c>
    </row>
    <row r="294" spans="1:74" x14ac:dyDescent="0.25">
      <c r="A294">
        <v>2004</v>
      </c>
      <c r="B294" t="s">
        <v>90</v>
      </c>
      <c r="C294">
        <v>9</v>
      </c>
      <c r="D294" t="s">
        <v>91</v>
      </c>
      <c r="E294">
        <v>9.42</v>
      </c>
      <c r="F294">
        <v>4</v>
      </c>
      <c r="G294">
        <v>1.5</v>
      </c>
      <c r="H294">
        <v>3</v>
      </c>
      <c r="I294">
        <v>1</v>
      </c>
      <c r="J294">
        <v>2</v>
      </c>
      <c r="K294">
        <v>3.4866700000000002</v>
      </c>
      <c r="L294">
        <v>34.299999999999997</v>
      </c>
      <c r="M294">
        <v>5.0952200000000003</v>
      </c>
      <c r="N294">
        <v>14.8344</v>
      </c>
      <c r="O294">
        <v>7.4446199999999996</v>
      </c>
      <c r="P294">
        <v>119.593</v>
      </c>
      <c r="Q294" s="1">
        <v>23000000000</v>
      </c>
      <c r="R294" s="1">
        <v>18000000000</v>
      </c>
      <c r="S294" s="1">
        <v>180000000000</v>
      </c>
      <c r="T294">
        <v>0.23200000000000001</v>
      </c>
      <c r="U294">
        <v>2.3059799999999999</v>
      </c>
      <c r="V294" s="3">
        <v>25.4956</v>
      </c>
      <c r="W294" s="2">
        <v>1.9</v>
      </c>
      <c r="X294" s="3">
        <v>97.154899999999998</v>
      </c>
      <c r="Y294">
        <v>0.25336799999999998</v>
      </c>
      <c r="Z294" s="4">
        <v>5.2229999999999999E-2</v>
      </c>
      <c r="AA294" s="4">
        <v>1.6385E-2</v>
      </c>
      <c r="AB294" s="4">
        <v>6.3892000000000004E-2</v>
      </c>
      <c r="AC294">
        <v>60.24</v>
      </c>
      <c r="AD294">
        <v>6.09</v>
      </c>
      <c r="AE294">
        <v>12.002800000000001</v>
      </c>
      <c r="AF294">
        <v>0.31064809999999998</v>
      </c>
      <c r="AG294">
        <v>0.30487170000000002</v>
      </c>
      <c r="AH294">
        <v>34.200000000000003</v>
      </c>
      <c r="AI294">
        <v>-1.372911</v>
      </c>
      <c r="AJ294">
        <v>3.535145</v>
      </c>
      <c r="AK294">
        <v>20.095220000000001</v>
      </c>
      <c r="AL294">
        <v>3.0004819999999999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1</v>
      </c>
      <c r="BV294">
        <v>1</v>
      </c>
    </row>
    <row r="295" spans="1:74" x14ac:dyDescent="0.25">
      <c r="A295">
        <v>2005</v>
      </c>
      <c r="B295" t="s">
        <v>90</v>
      </c>
      <c r="C295">
        <v>9</v>
      </c>
      <c r="D295" t="s">
        <v>91</v>
      </c>
      <c r="E295">
        <v>9.2899999999999991</v>
      </c>
      <c r="F295">
        <v>5</v>
      </c>
      <c r="G295">
        <v>1.5</v>
      </c>
      <c r="H295">
        <v>3</v>
      </c>
      <c r="I295">
        <v>1</v>
      </c>
      <c r="J295">
        <v>2</v>
      </c>
      <c r="K295">
        <v>3.6316700000000002</v>
      </c>
      <c r="L295">
        <v>34.299999999999997</v>
      </c>
      <c r="M295">
        <v>4.10053</v>
      </c>
      <c r="N295">
        <v>16.122199999999999</v>
      </c>
      <c r="O295">
        <v>9.0633300000000006</v>
      </c>
      <c r="P295">
        <v>124.566</v>
      </c>
      <c r="Q295" s="1">
        <v>32000000000</v>
      </c>
      <c r="R295" s="1">
        <v>20000000000</v>
      </c>
      <c r="S295" s="1">
        <v>190000000000</v>
      </c>
      <c r="T295">
        <v>0.27600000000000002</v>
      </c>
      <c r="U295">
        <v>2.2964199999999999</v>
      </c>
      <c r="V295" s="3">
        <v>25.4956</v>
      </c>
      <c r="W295" s="2">
        <v>1.9</v>
      </c>
      <c r="X295" s="3">
        <v>107.979</v>
      </c>
      <c r="Y295">
        <v>0.185394</v>
      </c>
      <c r="Z295" s="4">
        <v>3.3512E-2</v>
      </c>
      <c r="AA295" s="4">
        <v>9.5560000000000003E-3</v>
      </c>
      <c r="AB295" s="4">
        <v>4.0089E-2</v>
      </c>
      <c r="AC295">
        <v>44.97</v>
      </c>
      <c r="AD295">
        <v>4.0199999999999996</v>
      </c>
      <c r="AE295">
        <v>12.002800000000001</v>
      </c>
      <c r="AF295">
        <v>0.25336839999999999</v>
      </c>
      <c r="AG295">
        <v>0.31064809999999998</v>
      </c>
      <c r="AH295">
        <v>34.299999999999997</v>
      </c>
      <c r="AI295">
        <v>-1.6852720000000001</v>
      </c>
      <c r="AJ295">
        <v>3.535145</v>
      </c>
      <c r="AK295">
        <v>19.100529999999999</v>
      </c>
      <c r="AL295">
        <v>2.949716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1</v>
      </c>
      <c r="BV295">
        <v>1</v>
      </c>
    </row>
    <row r="296" spans="1:74" x14ac:dyDescent="0.25">
      <c r="A296">
        <v>2006</v>
      </c>
      <c r="B296" t="s">
        <v>90</v>
      </c>
      <c r="C296">
        <v>9</v>
      </c>
      <c r="D296" t="s">
        <v>91</v>
      </c>
      <c r="E296">
        <v>9</v>
      </c>
      <c r="F296">
        <v>7.58</v>
      </c>
      <c r="G296">
        <v>1.5</v>
      </c>
      <c r="H296">
        <v>3</v>
      </c>
      <c r="I296">
        <v>1</v>
      </c>
      <c r="J296">
        <v>2</v>
      </c>
      <c r="K296">
        <v>4.0133299999999998</v>
      </c>
      <c r="L296">
        <v>34.299999999999997</v>
      </c>
      <c r="M296">
        <v>3.4981100000000001</v>
      </c>
      <c r="N296">
        <v>17.731999999999999</v>
      </c>
      <c r="O296">
        <v>7.9210799999999999</v>
      </c>
      <c r="P296">
        <v>137.65700000000001</v>
      </c>
      <c r="Q296" s="1">
        <v>38000000000</v>
      </c>
      <c r="R296" s="1">
        <v>22000000000</v>
      </c>
      <c r="S296" s="1">
        <v>200000000000</v>
      </c>
      <c r="T296">
        <v>0.30099999999999999</v>
      </c>
      <c r="U296">
        <v>2.2932299999999999</v>
      </c>
      <c r="V296" s="3">
        <v>25.4956</v>
      </c>
      <c r="W296" s="2">
        <v>1.9</v>
      </c>
      <c r="X296" s="3">
        <v>108.255</v>
      </c>
      <c r="Y296">
        <v>0.181953</v>
      </c>
      <c r="Z296" s="4">
        <v>3.0696000000000001E-2</v>
      </c>
      <c r="AA296" s="4">
        <v>8.0940000000000005E-3</v>
      </c>
      <c r="AB296" s="4">
        <v>3.6008999999999999E-2</v>
      </c>
      <c r="AC296">
        <v>44.97</v>
      </c>
      <c r="AD296">
        <v>4.0199999999999996</v>
      </c>
      <c r="AE296">
        <v>12.002800000000001</v>
      </c>
      <c r="AF296">
        <v>0.18539410000000001</v>
      </c>
      <c r="AG296">
        <v>0.25336839999999999</v>
      </c>
      <c r="AH296">
        <v>34.299999999999997</v>
      </c>
      <c r="AI296">
        <v>-1.7040059999999999</v>
      </c>
      <c r="AJ296">
        <v>3.535145</v>
      </c>
      <c r="AK296">
        <v>18.49811</v>
      </c>
      <c r="AL296">
        <v>2.9176690000000001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1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1</v>
      </c>
      <c r="BV296">
        <v>1</v>
      </c>
    </row>
    <row r="297" spans="1:74" x14ac:dyDescent="0.25">
      <c r="A297">
        <v>2007</v>
      </c>
      <c r="B297" t="s">
        <v>90</v>
      </c>
      <c r="C297">
        <v>9</v>
      </c>
      <c r="D297" t="s">
        <v>91</v>
      </c>
      <c r="E297">
        <v>6.71</v>
      </c>
      <c r="F297">
        <v>8</v>
      </c>
      <c r="G297">
        <v>1.96</v>
      </c>
      <c r="H297">
        <v>3</v>
      </c>
      <c r="I297">
        <v>1</v>
      </c>
      <c r="J297">
        <v>2</v>
      </c>
      <c r="K297">
        <v>3.77833</v>
      </c>
      <c r="L297">
        <v>34.299999999999997</v>
      </c>
      <c r="M297">
        <v>2.4679600000000002</v>
      </c>
      <c r="N297">
        <v>17.187100000000001</v>
      </c>
      <c r="O297">
        <v>7.5986799999999999</v>
      </c>
      <c r="P297">
        <v>129.59700000000001</v>
      </c>
      <c r="Q297" s="1">
        <v>37000000000</v>
      </c>
      <c r="R297" s="1">
        <v>22000000000</v>
      </c>
      <c r="S297" s="1">
        <v>210000000000</v>
      </c>
      <c r="T297">
        <v>0.28199999999999997</v>
      </c>
      <c r="U297">
        <v>2.2816700000000001</v>
      </c>
      <c r="V297" s="3">
        <v>25.4956</v>
      </c>
      <c r="W297" s="2">
        <v>1.9</v>
      </c>
      <c r="X297" s="3">
        <v>111.211</v>
      </c>
      <c r="Y297">
        <v>0.15793199999999999</v>
      </c>
      <c r="Z297" s="4">
        <v>2.5933999999999999E-2</v>
      </c>
      <c r="AA297" s="4">
        <v>6.6249999999999998E-3</v>
      </c>
      <c r="AB297" s="4">
        <v>3.0224999999999998E-2</v>
      </c>
      <c r="AC297">
        <v>44.97</v>
      </c>
      <c r="AD297">
        <v>4.0199999999999996</v>
      </c>
      <c r="AE297">
        <v>17.924399999999999</v>
      </c>
      <c r="AF297">
        <v>0.18195310000000001</v>
      </c>
      <c r="AG297">
        <v>0.18539410000000001</v>
      </c>
      <c r="AH297">
        <v>34.299999999999997</v>
      </c>
      <c r="AI297">
        <v>-1.8455900000000001</v>
      </c>
      <c r="AJ297">
        <v>3.535145</v>
      </c>
      <c r="AK297">
        <v>17.467960000000001</v>
      </c>
      <c r="AL297">
        <v>2.8603679999999998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1</v>
      </c>
    </row>
    <row r="298" spans="1:74" x14ac:dyDescent="0.25">
      <c r="A298">
        <v>2008</v>
      </c>
      <c r="B298" t="s">
        <v>90</v>
      </c>
      <c r="C298">
        <v>9</v>
      </c>
      <c r="D298" t="s">
        <v>91</v>
      </c>
      <c r="E298">
        <v>5.5</v>
      </c>
      <c r="F298">
        <v>7.5</v>
      </c>
      <c r="G298">
        <v>2</v>
      </c>
      <c r="H298">
        <v>3</v>
      </c>
      <c r="I298">
        <v>1.42</v>
      </c>
      <c r="J298">
        <v>2</v>
      </c>
      <c r="K298">
        <v>3.57</v>
      </c>
      <c r="L298">
        <v>34.4</v>
      </c>
      <c r="M298">
        <v>-0.57430099999999995</v>
      </c>
      <c r="N298">
        <v>17.605799999999999</v>
      </c>
      <c r="O298">
        <v>20.286100000000001</v>
      </c>
      <c r="P298">
        <v>122.80800000000001</v>
      </c>
      <c r="Q298" s="1">
        <v>39000000000</v>
      </c>
      <c r="R298" s="1">
        <v>21000000000</v>
      </c>
      <c r="S298" s="1">
        <v>210000000000</v>
      </c>
      <c r="T298">
        <v>0.28199999999999997</v>
      </c>
      <c r="U298">
        <v>2.2630499999999998</v>
      </c>
      <c r="V298" s="3">
        <v>25.4956</v>
      </c>
      <c r="W298" s="2">
        <v>1.9</v>
      </c>
      <c r="X298" s="3">
        <v>114.64400000000001</v>
      </c>
      <c r="Y298">
        <v>0.134688</v>
      </c>
      <c r="Z298" s="4">
        <v>2.1493000000000002E-2</v>
      </c>
      <c r="AA298" s="4">
        <v>5.3569999999999998E-3</v>
      </c>
      <c r="AB298" s="4">
        <v>2.4934000000000001E-2</v>
      </c>
      <c r="AC298">
        <v>44.97</v>
      </c>
      <c r="AD298">
        <v>4.0199999999999996</v>
      </c>
      <c r="AE298">
        <v>17.924399999999999</v>
      </c>
      <c r="AF298">
        <v>0.15793209999999999</v>
      </c>
      <c r="AG298">
        <v>0.18195310000000001</v>
      </c>
      <c r="AH298">
        <v>34.299999999999997</v>
      </c>
      <c r="AI298">
        <v>-2.004791</v>
      </c>
      <c r="AJ298">
        <v>3.5380569999999998</v>
      </c>
      <c r="AK298">
        <v>14.425700000000001</v>
      </c>
      <c r="AL298">
        <v>2.6690109999999998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1</v>
      </c>
      <c r="BV298">
        <v>1</v>
      </c>
    </row>
    <row r="299" spans="1:74" x14ac:dyDescent="0.25">
      <c r="A299">
        <v>2009</v>
      </c>
      <c r="B299" t="s">
        <v>90</v>
      </c>
      <c r="C299">
        <v>9</v>
      </c>
      <c r="D299" t="s">
        <v>91</v>
      </c>
      <c r="E299">
        <v>6.42</v>
      </c>
      <c r="F299">
        <v>7.5</v>
      </c>
      <c r="G299">
        <v>2</v>
      </c>
      <c r="H299">
        <v>3</v>
      </c>
      <c r="I299">
        <v>1.88</v>
      </c>
      <c r="J299">
        <v>2</v>
      </c>
      <c r="K299">
        <v>3.8</v>
      </c>
      <c r="L299">
        <v>34.299999999999997</v>
      </c>
      <c r="M299">
        <v>0.56053799999999998</v>
      </c>
      <c r="N299">
        <v>15.9495</v>
      </c>
      <c r="O299">
        <v>13.6478</v>
      </c>
      <c r="P299">
        <v>130.34</v>
      </c>
      <c r="Q299" s="1">
        <v>33000000000</v>
      </c>
      <c r="R299" s="1">
        <v>21000000000</v>
      </c>
      <c r="S299" s="1">
        <v>220000000000</v>
      </c>
      <c r="T299">
        <v>0.247</v>
      </c>
      <c r="U299">
        <v>2.2333400000000001</v>
      </c>
      <c r="V299" s="3">
        <v>25.4956</v>
      </c>
      <c r="W299" s="2">
        <v>1.9</v>
      </c>
      <c r="X299" s="3">
        <v>115.05500000000001</v>
      </c>
      <c r="Y299">
        <v>0.124471</v>
      </c>
      <c r="Z299" s="4">
        <v>1.9969000000000001E-2</v>
      </c>
      <c r="AA299" s="4">
        <v>4.9800000000000001E-3</v>
      </c>
      <c r="AB299" s="4">
        <v>2.3182000000000001E-2</v>
      </c>
      <c r="AC299">
        <v>44.97</v>
      </c>
      <c r="AD299">
        <v>4.0199999999999996</v>
      </c>
      <c r="AE299">
        <v>12.002800000000001</v>
      </c>
      <c r="AF299">
        <v>0.13468849999999999</v>
      </c>
      <c r="AG299">
        <v>0.15793209999999999</v>
      </c>
      <c r="AH299">
        <v>34.4</v>
      </c>
      <c r="AI299">
        <v>-2.083685</v>
      </c>
      <c r="AJ299">
        <v>3.535145</v>
      </c>
      <c r="AK299">
        <v>15.56054</v>
      </c>
      <c r="AL299">
        <v>2.7447379999999999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1</v>
      </c>
    </row>
    <row r="300" spans="1:74" x14ac:dyDescent="0.25">
      <c r="A300">
        <v>2010</v>
      </c>
      <c r="B300" t="s">
        <v>90</v>
      </c>
      <c r="C300">
        <v>9</v>
      </c>
      <c r="D300" t="s">
        <v>91</v>
      </c>
      <c r="E300">
        <v>5.83</v>
      </c>
      <c r="F300">
        <v>7.5</v>
      </c>
      <c r="G300">
        <v>2</v>
      </c>
      <c r="H300">
        <v>3.42</v>
      </c>
      <c r="I300">
        <v>2.67</v>
      </c>
      <c r="J300">
        <v>2</v>
      </c>
      <c r="K300">
        <v>3.90333</v>
      </c>
      <c r="L300">
        <v>34.299999999999997</v>
      </c>
      <c r="M300">
        <v>-0.60130099999999997</v>
      </c>
      <c r="N300">
        <v>14.204599999999999</v>
      </c>
      <c r="O300">
        <v>12.9389</v>
      </c>
      <c r="P300">
        <v>133.88399999999999</v>
      </c>
      <c r="Q300" s="1">
        <v>34000000000</v>
      </c>
      <c r="R300" s="1">
        <v>24000000000</v>
      </c>
      <c r="S300" s="1">
        <v>220000000000</v>
      </c>
      <c r="T300">
        <v>0.26100000000000001</v>
      </c>
      <c r="U300">
        <v>2.1970299999999998</v>
      </c>
      <c r="V300" s="3">
        <v>25.4956</v>
      </c>
      <c r="W300" s="2">
        <v>1.9</v>
      </c>
      <c r="X300" s="3">
        <v>118.521</v>
      </c>
      <c r="Y300">
        <v>9.9065E-2</v>
      </c>
      <c r="Z300" s="4">
        <v>1.5207999999999999E-2</v>
      </c>
      <c r="AA300" s="4">
        <v>3.669E-3</v>
      </c>
      <c r="AB300" s="4">
        <v>1.7566999999999999E-2</v>
      </c>
      <c r="AC300">
        <v>45.38</v>
      </c>
      <c r="AD300">
        <v>4.43</v>
      </c>
      <c r="AE300">
        <v>12.002800000000001</v>
      </c>
      <c r="AF300">
        <v>0.1244707</v>
      </c>
      <c r="AG300">
        <v>0.13468849999999999</v>
      </c>
      <c r="AH300">
        <v>34.299999999999997</v>
      </c>
      <c r="AI300">
        <v>-2.311976</v>
      </c>
      <c r="AJ300">
        <v>3.535145</v>
      </c>
      <c r="AK300">
        <v>14.3987</v>
      </c>
      <c r="AL300">
        <v>2.667138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1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1</v>
      </c>
      <c r="BV300">
        <v>1</v>
      </c>
    </row>
    <row r="301" spans="1:74" x14ac:dyDescent="0.25">
      <c r="A301">
        <v>2011</v>
      </c>
      <c r="B301" t="s">
        <v>90</v>
      </c>
      <c r="C301">
        <v>9</v>
      </c>
      <c r="D301" t="s">
        <v>91</v>
      </c>
      <c r="E301">
        <v>5</v>
      </c>
      <c r="F301">
        <v>7.17</v>
      </c>
      <c r="G301">
        <v>2</v>
      </c>
      <c r="H301">
        <v>3.5</v>
      </c>
      <c r="I301">
        <v>3</v>
      </c>
      <c r="J301">
        <v>2</v>
      </c>
      <c r="K301">
        <v>3.77833</v>
      </c>
      <c r="L301">
        <v>34.299999999999997</v>
      </c>
      <c r="M301">
        <v>0.55404799999999998</v>
      </c>
      <c r="N301">
        <v>12.5206</v>
      </c>
      <c r="O301">
        <v>11.9161</v>
      </c>
      <c r="P301">
        <v>129.59700000000001</v>
      </c>
      <c r="Q301" s="1">
        <v>34000000000</v>
      </c>
      <c r="R301" s="1">
        <v>25000000000</v>
      </c>
      <c r="S301" s="1">
        <v>230000000000</v>
      </c>
      <c r="T301">
        <v>0.25800000000000001</v>
      </c>
      <c r="U301">
        <v>2.1587999999999998</v>
      </c>
      <c r="V301" s="3">
        <v>25.4956</v>
      </c>
      <c r="W301" s="2">
        <v>1.9</v>
      </c>
      <c r="X301" s="3">
        <v>123.569</v>
      </c>
      <c r="Y301">
        <v>8.2765000000000005E-2</v>
      </c>
      <c r="Z301" s="4">
        <v>1.1729E-2</v>
      </c>
      <c r="AA301" s="4">
        <v>2.6719999999999999E-3</v>
      </c>
      <c r="AB301" s="4">
        <v>1.3424E-2</v>
      </c>
      <c r="AC301">
        <v>45.38</v>
      </c>
      <c r="AD301">
        <v>4.43</v>
      </c>
      <c r="AE301">
        <v>12.002800000000001</v>
      </c>
      <c r="AF301">
        <v>9.9065299999999995E-2</v>
      </c>
      <c r="AG301">
        <v>0.1244707</v>
      </c>
      <c r="AH301">
        <v>34.299999999999997</v>
      </c>
      <c r="AI301">
        <v>-2.4917479999999999</v>
      </c>
      <c r="AJ301">
        <v>3.535145</v>
      </c>
      <c r="AK301">
        <v>15.55405</v>
      </c>
      <c r="AL301">
        <v>2.7443209999999998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1</v>
      </c>
      <c r="BV301">
        <v>1</v>
      </c>
    </row>
    <row r="302" spans="1:74" x14ac:dyDescent="0.25">
      <c r="A302">
        <v>2012</v>
      </c>
      <c r="B302" t="s">
        <v>90</v>
      </c>
      <c r="C302">
        <v>9</v>
      </c>
      <c r="D302" t="s">
        <v>91</v>
      </c>
      <c r="E302">
        <v>5.25</v>
      </c>
      <c r="F302">
        <v>6.71</v>
      </c>
      <c r="G302">
        <v>2</v>
      </c>
      <c r="H302">
        <v>3.5</v>
      </c>
      <c r="I302">
        <v>3</v>
      </c>
      <c r="J302">
        <v>2</v>
      </c>
      <c r="K302">
        <v>3.7433299999999998</v>
      </c>
      <c r="L302">
        <v>34.299999999999997</v>
      </c>
      <c r="M302">
        <v>1.32948</v>
      </c>
      <c r="N302">
        <v>13.476000000000001</v>
      </c>
      <c r="O302">
        <v>9.6823499999999996</v>
      </c>
      <c r="P302">
        <v>128.39599999999999</v>
      </c>
      <c r="Q302" s="1">
        <v>33000000000</v>
      </c>
      <c r="R302" s="1">
        <v>21000000000</v>
      </c>
      <c r="S302" s="1">
        <v>240000000000</v>
      </c>
      <c r="T302">
        <v>0.22800000000000001</v>
      </c>
      <c r="U302">
        <v>2.12622</v>
      </c>
      <c r="V302" s="3">
        <v>25.4956</v>
      </c>
      <c r="W302" s="2">
        <v>1.9</v>
      </c>
      <c r="X302" s="3">
        <v>129.547</v>
      </c>
      <c r="Y302">
        <v>7.0863999999999996E-2</v>
      </c>
      <c r="Z302" s="4">
        <v>9.7079999999999996E-3</v>
      </c>
      <c r="AA302" s="4">
        <v>2.166E-3</v>
      </c>
      <c r="AB302" s="4">
        <v>1.1070999999999999E-2</v>
      </c>
      <c r="AC302">
        <v>45.38</v>
      </c>
      <c r="AD302">
        <v>4.43</v>
      </c>
      <c r="AE302">
        <v>12.002800000000001</v>
      </c>
      <c r="AF302">
        <v>8.2765099999999994E-2</v>
      </c>
      <c r="AG302">
        <v>9.9065299999999995E-2</v>
      </c>
      <c r="AH302">
        <v>34.299999999999997</v>
      </c>
      <c r="AI302">
        <v>-2.6469939999999998</v>
      </c>
      <c r="AJ302">
        <v>3.535145</v>
      </c>
      <c r="AK302">
        <v>16.32948</v>
      </c>
      <c r="AL302">
        <v>2.7929719999999998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1</v>
      </c>
    </row>
    <row r="303" spans="1:74" x14ac:dyDescent="0.25">
      <c r="A303">
        <v>2013</v>
      </c>
      <c r="B303" t="s">
        <v>90</v>
      </c>
      <c r="C303">
        <v>9</v>
      </c>
      <c r="D303" t="s">
        <v>91</v>
      </c>
      <c r="E303">
        <v>7.17</v>
      </c>
      <c r="F303">
        <v>6.83</v>
      </c>
      <c r="G303">
        <v>2</v>
      </c>
      <c r="H303">
        <v>3.5</v>
      </c>
      <c r="I303">
        <v>4</v>
      </c>
      <c r="J303">
        <v>2</v>
      </c>
      <c r="K303">
        <v>4.25</v>
      </c>
      <c r="L303">
        <v>34.200000000000003</v>
      </c>
      <c r="M303">
        <v>2.2236699999999998</v>
      </c>
      <c r="N303">
        <v>13.3573</v>
      </c>
      <c r="O303">
        <v>7.6921600000000003</v>
      </c>
      <c r="P303">
        <v>145.35</v>
      </c>
      <c r="Q303" s="1">
        <v>34000000000</v>
      </c>
      <c r="R303" s="1">
        <v>24000000000</v>
      </c>
      <c r="S303" s="1">
        <v>250000000000</v>
      </c>
      <c r="T303">
        <v>0.23499999999999999</v>
      </c>
      <c r="U303">
        <v>2.10324</v>
      </c>
      <c r="V303" s="3">
        <v>25.4956</v>
      </c>
      <c r="W303" s="2">
        <v>1.9</v>
      </c>
      <c r="X303" s="3">
        <v>129.58099999999999</v>
      </c>
      <c r="Y303">
        <v>7.1845000000000006E-2</v>
      </c>
      <c r="Z303" s="4">
        <v>1.0461E-2</v>
      </c>
      <c r="AA303" s="4">
        <v>2.4450000000000001E-3</v>
      </c>
      <c r="AB303" s="4">
        <v>1.2015E-2</v>
      </c>
      <c r="AC303">
        <v>45.38</v>
      </c>
      <c r="AD303">
        <v>4.43</v>
      </c>
      <c r="AE303">
        <v>7.9089299999999998</v>
      </c>
      <c r="AF303">
        <v>7.0863899999999994E-2</v>
      </c>
      <c r="AG303">
        <v>8.2765099999999994E-2</v>
      </c>
      <c r="AH303">
        <v>34.299999999999997</v>
      </c>
      <c r="AI303">
        <v>-2.6332499999999999</v>
      </c>
      <c r="AJ303">
        <v>3.5322260000000001</v>
      </c>
      <c r="AK303">
        <v>17.223669999999998</v>
      </c>
      <c r="AL303">
        <v>2.846285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1</v>
      </c>
      <c r="BV303">
        <v>1</v>
      </c>
    </row>
    <row r="304" spans="1:74" x14ac:dyDescent="0.25">
      <c r="A304">
        <v>2014</v>
      </c>
      <c r="B304" t="s">
        <v>90</v>
      </c>
      <c r="C304">
        <v>9</v>
      </c>
      <c r="D304" t="s">
        <v>91</v>
      </c>
      <c r="E304">
        <v>7.17</v>
      </c>
      <c r="F304">
        <v>7</v>
      </c>
      <c r="G304">
        <v>2</v>
      </c>
      <c r="H304">
        <v>3.21</v>
      </c>
      <c r="I304">
        <v>4.5</v>
      </c>
      <c r="J304">
        <v>2</v>
      </c>
      <c r="K304">
        <v>4.3133299999999997</v>
      </c>
      <c r="L304">
        <v>34.200000000000003</v>
      </c>
      <c r="M304">
        <v>2.50719</v>
      </c>
      <c r="N304">
        <v>13.035299999999999</v>
      </c>
      <c r="O304">
        <v>7.1893799999999999</v>
      </c>
      <c r="P304">
        <v>147.51599999999999</v>
      </c>
      <c r="Q304" s="1">
        <v>34000000000</v>
      </c>
      <c r="R304" s="1">
        <v>23000000000</v>
      </c>
      <c r="S304" s="1">
        <v>260000000000</v>
      </c>
      <c r="T304">
        <v>0.221</v>
      </c>
      <c r="U304">
        <v>2.09246</v>
      </c>
      <c r="V304" s="3">
        <v>25.4956</v>
      </c>
      <c r="W304" s="2">
        <v>1.9</v>
      </c>
      <c r="X304" s="3">
        <v>138.31200000000001</v>
      </c>
      <c r="Y304">
        <v>5.4146E-2</v>
      </c>
      <c r="Z304" s="4">
        <v>7.4920000000000004E-3</v>
      </c>
      <c r="AA304" s="4">
        <v>1.6819999999999999E-3</v>
      </c>
      <c r="AB304" s="4">
        <v>8.5470000000000008E-3</v>
      </c>
      <c r="AC304">
        <v>45.38</v>
      </c>
      <c r="AD304">
        <v>4.43</v>
      </c>
      <c r="AE304">
        <v>7.9089299999999998</v>
      </c>
      <c r="AF304">
        <v>7.1844599999999995E-2</v>
      </c>
      <c r="AG304">
        <v>7.0863899999999994E-2</v>
      </c>
      <c r="AH304">
        <v>34.200000000000003</v>
      </c>
      <c r="AI304">
        <v>-2.9160710000000001</v>
      </c>
      <c r="AJ304">
        <v>3.5322260000000001</v>
      </c>
      <c r="AK304">
        <v>17.507190000000001</v>
      </c>
      <c r="AL304">
        <v>2.8626119999999999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</v>
      </c>
      <c r="BR304">
        <v>0</v>
      </c>
      <c r="BS304">
        <v>0</v>
      </c>
      <c r="BT304">
        <v>0</v>
      </c>
      <c r="BU304">
        <v>1</v>
      </c>
      <c r="BV304">
        <v>1</v>
      </c>
    </row>
    <row r="305" spans="1:74" x14ac:dyDescent="0.25">
      <c r="A305">
        <v>2015</v>
      </c>
      <c r="B305" t="s">
        <v>90</v>
      </c>
      <c r="C305">
        <v>9</v>
      </c>
      <c r="D305" t="s">
        <v>91</v>
      </c>
      <c r="E305">
        <v>6</v>
      </c>
      <c r="F305">
        <v>7.5</v>
      </c>
      <c r="G305">
        <v>2</v>
      </c>
      <c r="H305">
        <v>3</v>
      </c>
      <c r="I305">
        <v>4.5</v>
      </c>
      <c r="J305">
        <v>2</v>
      </c>
      <c r="K305">
        <v>4.1666699999999999</v>
      </c>
      <c r="L305">
        <v>34.299999999999997</v>
      </c>
      <c r="M305">
        <v>2.5664699999999998</v>
      </c>
      <c r="N305">
        <v>14.106999999999999</v>
      </c>
      <c r="O305">
        <v>2.5293299999999999</v>
      </c>
      <c r="P305">
        <v>142.917</v>
      </c>
      <c r="Q305" s="1">
        <v>33000000000</v>
      </c>
      <c r="R305" s="1">
        <v>22000000000</v>
      </c>
      <c r="S305" s="1">
        <v>270000000000</v>
      </c>
      <c r="T305">
        <v>0.20300000000000001</v>
      </c>
      <c r="U305">
        <v>2.0885500000000001</v>
      </c>
      <c r="V305" s="3">
        <v>25.4956</v>
      </c>
      <c r="W305" s="2">
        <v>1.9</v>
      </c>
      <c r="X305" s="3">
        <v>140.28299999999999</v>
      </c>
      <c r="Y305">
        <v>5.3566999999999997E-2</v>
      </c>
      <c r="Z305" s="4">
        <v>7.0549999999999996E-3</v>
      </c>
      <c r="AA305" s="4">
        <v>1.5139999999999999E-3</v>
      </c>
      <c r="AB305" s="4">
        <v>7.9920000000000008E-3</v>
      </c>
      <c r="AC305">
        <v>45.38</v>
      </c>
      <c r="AD305">
        <v>4.43</v>
      </c>
      <c r="AE305">
        <v>5.7023000000000001</v>
      </c>
      <c r="AF305">
        <v>5.4146E-2</v>
      </c>
      <c r="AG305">
        <v>7.1844599999999995E-2</v>
      </c>
      <c r="AH305">
        <v>34.200000000000003</v>
      </c>
      <c r="AI305">
        <v>-2.9268160000000001</v>
      </c>
      <c r="AJ305">
        <v>3.535145</v>
      </c>
      <c r="AK305">
        <v>17.566469999999999</v>
      </c>
      <c r="AL305">
        <v>2.8659919999999999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1</v>
      </c>
      <c r="BV305">
        <v>1</v>
      </c>
    </row>
    <row r="306" spans="1:74" x14ac:dyDescent="0.25">
      <c r="A306">
        <v>2016</v>
      </c>
      <c r="B306" t="s">
        <v>90</v>
      </c>
      <c r="C306">
        <v>9</v>
      </c>
      <c r="D306" t="s">
        <v>91</v>
      </c>
      <c r="E306">
        <v>6.38</v>
      </c>
      <c r="F306">
        <v>8</v>
      </c>
      <c r="G306">
        <v>2</v>
      </c>
      <c r="H306">
        <v>3</v>
      </c>
      <c r="I306">
        <v>4.5</v>
      </c>
      <c r="J306">
        <v>2</v>
      </c>
      <c r="K306">
        <v>4.3133299999999997</v>
      </c>
      <c r="L306">
        <v>34.299999999999997</v>
      </c>
      <c r="M306">
        <v>3.3479100000000002</v>
      </c>
      <c r="N306">
        <v>14.0861</v>
      </c>
      <c r="O306">
        <v>3.76512</v>
      </c>
      <c r="P306">
        <v>147.947</v>
      </c>
      <c r="Q306" s="1">
        <v>39000000000</v>
      </c>
      <c r="R306" s="1">
        <v>21000000000</v>
      </c>
      <c r="S306" s="1">
        <v>290000000000</v>
      </c>
      <c r="T306">
        <v>0.21</v>
      </c>
      <c r="U306">
        <v>2.0863299999999998</v>
      </c>
      <c r="V306" s="3">
        <v>25.4956</v>
      </c>
      <c r="W306" s="2">
        <v>1.9</v>
      </c>
      <c r="X306" s="3">
        <v>147.57300000000001</v>
      </c>
      <c r="Y306">
        <v>4.2917999999999998E-2</v>
      </c>
      <c r="Z306" s="4">
        <v>5.4299999999999999E-3</v>
      </c>
      <c r="AA306" s="4">
        <v>1.1119999999999999E-3</v>
      </c>
      <c r="AB306" s="4">
        <v>6.1120000000000002E-3</v>
      </c>
      <c r="AC306">
        <v>45.38</v>
      </c>
      <c r="AD306">
        <v>4.43</v>
      </c>
      <c r="AE306">
        <v>5.7023000000000001</v>
      </c>
      <c r="AF306">
        <v>5.3567299999999998E-2</v>
      </c>
      <c r="AG306">
        <v>5.4146E-2</v>
      </c>
      <c r="AH306">
        <v>34.299999999999997</v>
      </c>
      <c r="AI306">
        <v>-3.1484719999999999</v>
      </c>
      <c r="AJ306">
        <v>3.535145</v>
      </c>
      <c r="AK306">
        <v>18.347909999999999</v>
      </c>
      <c r="AL306">
        <v>2.909516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1</v>
      </c>
      <c r="BT306">
        <v>0</v>
      </c>
      <c r="BU306">
        <v>1</v>
      </c>
      <c r="BV306">
        <v>1</v>
      </c>
    </row>
    <row r="307" spans="1:74" x14ac:dyDescent="0.25">
      <c r="A307">
        <v>2017</v>
      </c>
      <c r="B307" t="s">
        <v>90</v>
      </c>
      <c r="C307">
        <v>9</v>
      </c>
      <c r="D307" t="s">
        <v>91</v>
      </c>
      <c r="E307">
        <v>6.29</v>
      </c>
      <c r="F307">
        <v>8</v>
      </c>
      <c r="G307">
        <v>2</v>
      </c>
      <c r="H307">
        <v>3</v>
      </c>
      <c r="I307">
        <v>4.5</v>
      </c>
      <c r="J307">
        <v>2</v>
      </c>
      <c r="K307">
        <v>4.29833</v>
      </c>
      <c r="L307">
        <v>34.299999999999997</v>
      </c>
      <c r="M307">
        <v>3.3839299999999999</v>
      </c>
      <c r="N307">
        <v>14.5505</v>
      </c>
      <c r="O307">
        <v>4.0853700000000002</v>
      </c>
      <c r="P307">
        <v>147.43299999999999</v>
      </c>
      <c r="Q307" s="1">
        <v>47000000000</v>
      </c>
      <c r="R307" s="1">
        <v>21000000000</v>
      </c>
      <c r="S307" s="1">
        <v>300000000000</v>
      </c>
      <c r="T307">
        <v>0.22600000000000001</v>
      </c>
      <c r="U307">
        <v>2.0775800000000002</v>
      </c>
      <c r="V307" s="3">
        <v>25.4956</v>
      </c>
      <c r="W307" s="2">
        <v>1.9</v>
      </c>
      <c r="X307" s="3">
        <v>149.29400000000001</v>
      </c>
      <c r="Y307">
        <v>4.0170999999999998E-2</v>
      </c>
      <c r="Z307" s="4">
        <v>5.1159999999999999E-3</v>
      </c>
      <c r="AA307" s="4">
        <v>1.0449999999999999E-3</v>
      </c>
      <c r="AB307" s="4">
        <v>5.7559999999999998E-3</v>
      </c>
      <c r="AC307">
        <v>45.38</v>
      </c>
      <c r="AD307">
        <v>4.43</v>
      </c>
      <c r="AE307">
        <v>5.7023000000000001</v>
      </c>
      <c r="AF307">
        <v>4.2917700000000003E-2</v>
      </c>
      <c r="AG307">
        <v>5.3567299999999998E-2</v>
      </c>
      <c r="AH307">
        <v>34.299999999999997</v>
      </c>
      <c r="AI307">
        <v>-3.214607</v>
      </c>
      <c r="AJ307">
        <v>3.535145</v>
      </c>
      <c r="AK307">
        <v>18.383929999999999</v>
      </c>
      <c r="AL307">
        <v>2.9114770000000001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1</v>
      </c>
      <c r="BV307">
        <v>1</v>
      </c>
    </row>
    <row r="308" spans="1:74" x14ac:dyDescent="0.25">
      <c r="A308">
        <v>1984</v>
      </c>
      <c r="B308" t="s">
        <v>92</v>
      </c>
      <c r="C308">
        <v>10</v>
      </c>
      <c r="D308" t="s">
        <v>93</v>
      </c>
      <c r="E308">
        <v>3.33</v>
      </c>
      <c r="F308">
        <v>5.08</v>
      </c>
      <c r="G308">
        <v>0</v>
      </c>
      <c r="H308">
        <v>1</v>
      </c>
      <c r="I308">
        <v>2.83</v>
      </c>
      <c r="J308">
        <v>1</v>
      </c>
      <c r="K308">
        <v>2.2066699999999999</v>
      </c>
      <c r="L308">
        <v>42.4</v>
      </c>
      <c r="M308">
        <v>-9.8115699999999997</v>
      </c>
      <c r="N308">
        <v>23.071000000000002</v>
      </c>
      <c r="O308">
        <v>50.338999999999999</v>
      </c>
      <c r="P308">
        <v>93.562700000000007</v>
      </c>
      <c r="Q308" s="1">
        <v>11000000000</v>
      </c>
      <c r="R308" s="1">
        <v>15000000000</v>
      </c>
      <c r="S308" s="1">
        <v>91000000000</v>
      </c>
      <c r="T308">
        <v>0.28499999999999998</v>
      </c>
      <c r="U308">
        <v>2.7211799999999999</v>
      </c>
      <c r="V308" s="3">
        <v>18.772099999999998</v>
      </c>
      <c r="W308" s="2">
        <v>1.9</v>
      </c>
      <c r="X308" s="3">
        <v>124.268</v>
      </c>
      <c r="Y308">
        <v>0.258324</v>
      </c>
      <c r="Z308" s="4">
        <v>6.5009999999999998E-2</v>
      </c>
      <c r="AA308" s="4">
        <v>2.1738E-2</v>
      </c>
      <c r="AB308" s="4">
        <v>8.1638000000000002E-2</v>
      </c>
      <c r="AC308">
        <v>8.64</v>
      </c>
      <c r="AD308">
        <v>8.24</v>
      </c>
      <c r="AE308">
        <v>10</v>
      </c>
      <c r="AF308">
        <v>4.0171100000000001E-2</v>
      </c>
      <c r="AG308">
        <v>4.2917700000000003E-2</v>
      </c>
      <c r="AH308">
        <v>34.299999999999997</v>
      </c>
      <c r="AI308">
        <v>-1.3535410000000001</v>
      </c>
      <c r="AJ308">
        <v>3.7471489999999998</v>
      </c>
      <c r="AK308">
        <v>5.1884300000000003</v>
      </c>
      <c r="AL308">
        <v>1.646431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1</v>
      </c>
      <c r="BV308">
        <v>1</v>
      </c>
    </row>
    <row r="309" spans="1:74" x14ac:dyDescent="0.25">
      <c r="A309">
        <v>1985</v>
      </c>
      <c r="B309" t="s">
        <v>92</v>
      </c>
      <c r="C309">
        <v>10</v>
      </c>
      <c r="D309" t="s">
        <v>93</v>
      </c>
      <c r="E309">
        <v>3.92</v>
      </c>
      <c r="F309">
        <v>4.75</v>
      </c>
      <c r="G309">
        <v>0</v>
      </c>
      <c r="H309">
        <v>1</v>
      </c>
      <c r="I309">
        <v>3.92</v>
      </c>
      <c r="J309">
        <v>0.67</v>
      </c>
      <c r="K309">
        <v>2.3766699999999998</v>
      </c>
      <c r="L309">
        <v>42.3</v>
      </c>
      <c r="M309">
        <v>-9.7808799999999998</v>
      </c>
      <c r="N309">
        <v>16.4663</v>
      </c>
      <c r="O309">
        <v>23.103100000000001</v>
      </c>
      <c r="P309">
        <v>100.533</v>
      </c>
      <c r="Q309" s="1">
        <v>9700000000</v>
      </c>
      <c r="R309" s="1">
        <v>12000000000</v>
      </c>
      <c r="S309" s="1">
        <v>85000000000</v>
      </c>
      <c r="T309">
        <v>0.25600000000000001</v>
      </c>
      <c r="U309">
        <v>2.7055799999999999</v>
      </c>
      <c r="V309" s="3">
        <v>18.772099999999998</v>
      </c>
      <c r="W309" s="2">
        <v>1.9</v>
      </c>
      <c r="X309" s="3">
        <v>119.54900000000001</v>
      </c>
      <c r="Y309">
        <v>0.27793200000000001</v>
      </c>
      <c r="Z309" s="4">
        <v>7.2723999999999997E-2</v>
      </c>
      <c r="AA309" s="4">
        <v>2.5250999999999999E-2</v>
      </c>
      <c r="AB309" s="4">
        <v>9.2258999999999994E-2</v>
      </c>
      <c r="AC309">
        <v>7.16</v>
      </c>
      <c r="AD309">
        <v>7.13</v>
      </c>
      <c r="AE309">
        <v>10</v>
      </c>
      <c r="AF309">
        <v>0.25832379999999999</v>
      </c>
      <c r="AG309">
        <v>4.0171100000000001E-2</v>
      </c>
      <c r="AH309">
        <v>42.4</v>
      </c>
      <c r="AI309">
        <v>-1.2803789999999999</v>
      </c>
      <c r="AJ309">
        <v>3.7447870000000001</v>
      </c>
      <c r="AK309">
        <v>5.2191200000000002</v>
      </c>
      <c r="AL309">
        <v>1.6523289999999999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1</v>
      </c>
    </row>
    <row r="310" spans="1:74" x14ac:dyDescent="0.25">
      <c r="A310">
        <v>1986</v>
      </c>
      <c r="B310" t="s">
        <v>92</v>
      </c>
      <c r="C310">
        <v>10</v>
      </c>
      <c r="D310" t="s">
        <v>93</v>
      </c>
      <c r="E310">
        <v>5.08</v>
      </c>
      <c r="F310">
        <v>4</v>
      </c>
      <c r="G310">
        <v>1.67</v>
      </c>
      <c r="H310">
        <v>1</v>
      </c>
      <c r="I310">
        <v>4.83</v>
      </c>
      <c r="J310">
        <v>1</v>
      </c>
      <c r="K310">
        <v>2.93</v>
      </c>
      <c r="L310">
        <v>42.3</v>
      </c>
      <c r="M310">
        <v>0.67254100000000006</v>
      </c>
      <c r="N310">
        <v>16.0473</v>
      </c>
      <c r="O310">
        <v>1.1481399999999999</v>
      </c>
      <c r="P310">
        <v>123.93899999999999</v>
      </c>
      <c r="Q310" s="1">
        <v>11000000000</v>
      </c>
      <c r="R310" s="1">
        <v>14000000000</v>
      </c>
      <c r="S310" s="1">
        <v>88000000000</v>
      </c>
      <c r="T310">
        <v>0.28399999999999997</v>
      </c>
      <c r="U310">
        <v>2.6894200000000001</v>
      </c>
      <c r="V310" s="3">
        <v>18.772099999999998</v>
      </c>
      <c r="W310" s="2">
        <v>1.9</v>
      </c>
      <c r="X310" s="3">
        <v>120.18</v>
      </c>
      <c r="Y310">
        <v>0.27398299999999998</v>
      </c>
      <c r="Z310" s="4">
        <v>7.0926000000000003E-2</v>
      </c>
      <c r="AA310" s="4">
        <v>2.5047E-2</v>
      </c>
      <c r="AB310" s="4">
        <v>9.0050000000000005E-2</v>
      </c>
      <c r="AC310">
        <v>7.16</v>
      </c>
      <c r="AD310">
        <v>7.13</v>
      </c>
      <c r="AE310">
        <v>10.199999999999999</v>
      </c>
      <c r="AF310">
        <v>0.27793200000000001</v>
      </c>
      <c r="AG310">
        <v>0.25832379999999999</v>
      </c>
      <c r="AH310">
        <v>42.3</v>
      </c>
      <c r="AI310">
        <v>-1.294689</v>
      </c>
      <c r="AJ310">
        <v>3.7447870000000001</v>
      </c>
      <c r="AK310">
        <v>15.67254</v>
      </c>
      <c r="AL310">
        <v>2.7519100000000001</v>
      </c>
      <c r="AM310">
        <v>0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1</v>
      </c>
      <c r="BV310">
        <v>1</v>
      </c>
    </row>
    <row r="311" spans="1:74" x14ac:dyDescent="0.25">
      <c r="A311">
        <v>1987</v>
      </c>
      <c r="B311" t="s">
        <v>92</v>
      </c>
      <c r="C311">
        <v>10</v>
      </c>
      <c r="D311" t="s">
        <v>93</v>
      </c>
      <c r="E311">
        <v>5.25</v>
      </c>
      <c r="F311">
        <v>4</v>
      </c>
      <c r="G311">
        <v>2</v>
      </c>
      <c r="H311">
        <v>1</v>
      </c>
      <c r="I311">
        <v>5</v>
      </c>
      <c r="J311">
        <v>0.67</v>
      </c>
      <c r="K311">
        <v>2.9866700000000002</v>
      </c>
      <c r="L311">
        <v>42.3</v>
      </c>
      <c r="M311">
        <v>1.5637799999999999</v>
      </c>
      <c r="N311">
        <v>16.501000000000001</v>
      </c>
      <c r="O311">
        <v>4.0697700000000001</v>
      </c>
      <c r="P311">
        <v>126.336</v>
      </c>
      <c r="Q311" s="1">
        <v>14000000000</v>
      </c>
      <c r="R311" s="1">
        <v>15000000000</v>
      </c>
      <c r="S311" s="1">
        <v>92000000000</v>
      </c>
      <c r="T311">
        <v>0.316</v>
      </c>
      <c r="U311">
        <v>2.6696</v>
      </c>
      <c r="V311" s="3">
        <v>18.772099999999998</v>
      </c>
      <c r="W311" s="2">
        <v>1.9</v>
      </c>
      <c r="X311" s="3">
        <v>121.6</v>
      </c>
      <c r="Y311">
        <v>0.265849</v>
      </c>
      <c r="Z311" s="4">
        <v>6.7853999999999998E-2</v>
      </c>
      <c r="AA311" s="4">
        <v>2.4302000000000001E-2</v>
      </c>
      <c r="AB311" s="4">
        <v>8.6144999999999999E-2</v>
      </c>
      <c r="AC311">
        <v>7.16</v>
      </c>
      <c r="AD311">
        <v>7.13</v>
      </c>
      <c r="AE311">
        <v>10.3</v>
      </c>
      <c r="AF311">
        <v>0.27398299999999998</v>
      </c>
      <c r="AG311">
        <v>0.27793200000000001</v>
      </c>
      <c r="AH311">
        <v>42.3</v>
      </c>
      <c r="AI311">
        <v>-1.324827</v>
      </c>
      <c r="AJ311">
        <v>3.7447870000000001</v>
      </c>
      <c r="AK311">
        <v>16.563780000000001</v>
      </c>
      <c r="AL311">
        <v>2.8072180000000002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>
        <v>1</v>
      </c>
    </row>
    <row r="312" spans="1:74" x14ac:dyDescent="0.25">
      <c r="A312">
        <v>1988</v>
      </c>
      <c r="B312" t="s">
        <v>92</v>
      </c>
      <c r="C312">
        <v>10</v>
      </c>
      <c r="D312" t="s">
        <v>93</v>
      </c>
      <c r="E312">
        <v>2.17</v>
      </c>
      <c r="F312">
        <v>4</v>
      </c>
      <c r="G312">
        <v>2</v>
      </c>
      <c r="H312">
        <v>1</v>
      </c>
      <c r="I312">
        <v>5</v>
      </c>
      <c r="J312">
        <v>0</v>
      </c>
      <c r="K312">
        <v>2.3616700000000002</v>
      </c>
      <c r="L312">
        <v>42.3</v>
      </c>
      <c r="M312">
        <v>3.9724499999999998</v>
      </c>
      <c r="N312">
        <v>17.796399999999998</v>
      </c>
      <c r="O312">
        <v>13.860099999999999</v>
      </c>
      <c r="P312">
        <v>99.898499999999999</v>
      </c>
      <c r="Q312" s="1">
        <v>16000000000</v>
      </c>
      <c r="R312" s="1">
        <v>18000000000</v>
      </c>
      <c r="S312" s="1">
        <v>98000000000</v>
      </c>
      <c r="T312">
        <v>0.34699999999999998</v>
      </c>
      <c r="U312">
        <v>2.6387499999999999</v>
      </c>
      <c r="V312" s="3">
        <v>18.772099999999998</v>
      </c>
      <c r="W312" s="2">
        <v>1.9</v>
      </c>
      <c r="X312" s="3">
        <v>125.431</v>
      </c>
      <c r="Y312">
        <v>0.248253</v>
      </c>
      <c r="Z312" s="4">
        <v>6.1197000000000001E-2</v>
      </c>
      <c r="AA312" s="4">
        <v>2.2088E-2</v>
      </c>
      <c r="AB312" s="4">
        <v>7.7535000000000007E-2</v>
      </c>
      <c r="AC312">
        <v>7.16</v>
      </c>
      <c r="AD312">
        <v>7.13</v>
      </c>
      <c r="AE312">
        <v>10.4</v>
      </c>
      <c r="AF312">
        <v>0.2658489</v>
      </c>
      <c r="AG312">
        <v>0.27398299999999998</v>
      </c>
      <c r="AH312">
        <v>42.3</v>
      </c>
      <c r="AI312">
        <v>-1.393308</v>
      </c>
      <c r="AJ312">
        <v>3.7447870000000001</v>
      </c>
      <c r="AK312">
        <v>18.972449999999998</v>
      </c>
      <c r="AL312">
        <v>2.9429880000000002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1</v>
      </c>
      <c r="BV312">
        <v>1</v>
      </c>
    </row>
    <row r="313" spans="1:74" x14ac:dyDescent="0.25">
      <c r="A313">
        <v>1989</v>
      </c>
      <c r="B313" t="s">
        <v>92</v>
      </c>
      <c r="C313">
        <v>10</v>
      </c>
      <c r="D313" t="s">
        <v>93</v>
      </c>
      <c r="E313">
        <v>1.58</v>
      </c>
      <c r="F313">
        <v>4</v>
      </c>
      <c r="G313">
        <v>2</v>
      </c>
      <c r="H313">
        <v>1</v>
      </c>
      <c r="I313">
        <v>4.92</v>
      </c>
      <c r="J313">
        <v>0</v>
      </c>
      <c r="K313">
        <v>2.25</v>
      </c>
      <c r="L313">
        <v>42.5</v>
      </c>
      <c r="M313">
        <v>3.4846200000000001</v>
      </c>
      <c r="N313">
        <v>20.8187</v>
      </c>
      <c r="O313">
        <v>12.243</v>
      </c>
      <c r="P313">
        <v>95.625</v>
      </c>
      <c r="Q313" s="1">
        <v>19000000000</v>
      </c>
      <c r="R313" s="1">
        <v>19000000000</v>
      </c>
      <c r="S313" s="1">
        <v>100000000000</v>
      </c>
      <c r="T313">
        <v>0.36599999999999999</v>
      </c>
      <c r="U313">
        <v>2.5951200000000001</v>
      </c>
      <c r="V313" s="3">
        <v>18.772099999999998</v>
      </c>
      <c r="W313" s="2">
        <v>1.9</v>
      </c>
      <c r="X313" s="3">
        <v>129.72499999999999</v>
      </c>
      <c r="Y313">
        <v>0.24720900000000001</v>
      </c>
      <c r="Z313" s="4">
        <v>6.1518999999999997E-2</v>
      </c>
      <c r="AA313" s="4">
        <v>2.1669999999999998E-2</v>
      </c>
      <c r="AB313" s="4">
        <v>7.85E-2</v>
      </c>
      <c r="AC313">
        <v>7.16</v>
      </c>
      <c r="AD313">
        <v>7.13</v>
      </c>
      <c r="AE313">
        <v>10.5</v>
      </c>
      <c r="AF313">
        <v>0.24825269999999999</v>
      </c>
      <c r="AG313">
        <v>0.2658489</v>
      </c>
      <c r="AH313">
        <v>42.3</v>
      </c>
      <c r="AI313">
        <v>-1.3975219999999999</v>
      </c>
      <c r="AJ313">
        <v>3.7495039999999999</v>
      </c>
      <c r="AK313">
        <v>18.48462</v>
      </c>
      <c r="AL313">
        <v>2.9169390000000002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1</v>
      </c>
      <c r="BV313">
        <v>1</v>
      </c>
    </row>
    <row r="314" spans="1:74" x14ac:dyDescent="0.25">
      <c r="A314">
        <v>1990</v>
      </c>
      <c r="B314" t="s">
        <v>92</v>
      </c>
      <c r="C314">
        <v>10</v>
      </c>
      <c r="D314" t="s">
        <v>93</v>
      </c>
      <c r="E314">
        <v>1</v>
      </c>
      <c r="F314">
        <v>3.25</v>
      </c>
      <c r="G314">
        <v>2</v>
      </c>
      <c r="H314">
        <v>1</v>
      </c>
      <c r="I314">
        <v>3.83</v>
      </c>
      <c r="J314">
        <v>0</v>
      </c>
      <c r="K314">
        <v>1.84667</v>
      </c>
      <c r="L314">
        <v>42.5</v>
      </c>
      <c r="M314">
        <v>0.449353</v>
      </c>
      <c r="N314">
        <v>23.110399999999998</v>
      </c>
      <c r="O314">
        <v>12.1774</v>
      </c>
      <c r="P314">
        <v>78.4833</v>
      </c>
      <c r="Q314" s="1">
        <v>21000000000</v>
      </c>
      <c r="R314" s="1">
        <v>19000000000</v>
      </c>
      <c r="S314" s="1">
        <v>110000000000</v>
      </c>
      <c r="T314">
        <v>0.373</v>
      </c>
      <c r="U314">
        <v>2.5434199999999998</v>
      </c>
      <c r="V314" s="3">
        <v>18.772099999999998</v>
      </c>
      <c r="W314" s="2">
        <v>1.9</v>
      </c>
      <c r="X314" s="3">
        <v>133.78800000000001</v>
      </c>
      <c r="Y314">
        <v>0.24871299999999999</v>
      </c>
      <c r="Z314" s="4">
        <v>6.1906000000000003E-2</v>
      </c>
      <c r="AA314" s="4">
        <v>2.1031000000000001E-2</v>
      </c>
      <c r="AB314" s="4">
        <v>7.9218999999999998E-2</v>
      </c>
      <c r="AC314">
        <v>5.2</v>
      </c>
      <c r="AD314">
        <v>6.73</v>
      </c>
      <c r="AE314">
        <v>10</v>
      </c>
      <c r="AF314">
        <v>0.24720890000000001</v>
      </c>
      <c r="AG314">
        <v>0.24825269999999999</v>
      </c>
      <c r="AH314">
        <v>42.5</v>
      </c>
      <c r="AI314">
        <v>-1.391456</v>
      </c>
      <c r="AJ314">
        <v>3.7495039999999999</v>
      </c>
      <c r="AK314">
        <v>15.449350000000001</v>
      </c>
      <c r="AL314">
        <v>2.7375669999999999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</v>
      </c>
      <c r="BV314">
        <v>1</v>
      </c>
    </row>
    <row r="315" spans="1:74" x14ac:dyDescent="0.25">
      <c r="A315">
        <v>1991</v>
      </c>
      <c r="B315" t="s">
        <v>92</v>
      </c>
      <c r="C315">
        <v>10</v>
      </c>
      <c r="D315" t="s">
        <v>93</v>
      </c>
      <c r="E315">
        <v>3.17</v>
      </c>
      <c r="F315">
        <v>4.17</v>
      </c>
      <c r="G315">
        <v>2</v>
      </c>
      <c r="H315">
        <v>1</v>
      </c>
      <c r="I315">
        <v>3</v>
      </c>
      <c r="J315">
        <v>0</v>
      </c>
      <c r="K315">
        <v>2.2233299999999998</v>
      </c>
      <c r="L315">
        <v>42.6</v>
      </c>
      <c r="M315">
        <v>-3.02196</v>
      </c>
      <c r="N315">
        <v>20.043700000000001</v>
      </c>
      <c r="O315">
        <v>19.261500000000002</v>
      </c>
      <c r="P315">
        <v>94.713999999999999</v>
      </c>
      <c r="Q315" s="1">
        <v>21000000000</v>
      </c>
      <c r="R315" s="1">
        <v>21000000000</v>
      </c>
      <c r="S315" s="1">
        <v>110000000000</v>
      </c>
      <c r="T315">
        <v>0.39400000000000002</v>
      </c>
      <c r="U315">
        <v>2.48855</v>
      </c>
      <c r="V315" s="3">
        <v>18.772099999999998</v>
      </c>
      <c r="W315" s="2">
        <v>1.9</v>
      </c>
      <c r="X315" s="3">
        <v>134.417</v>
      </c>
      <c r="Y315">
        <v>0.26318399999999997</v>
      </c>
      <c r="Z315" s="4">
        <v>6.7204E-2</v>
      </c>
      <c r="AA315" s="4">
        <v>2.2547000000000001E-2</v>
      </c>
      <c r="AB315" s="4">
        <v>8.6607000000000003E-2</v>
      </c>
      <c r="AC315">
        <v>5.2</v>
      </c>
      <c r="AD315">
        <v>6.73</v>
      </c>
      <c r="AE315">
        <v>10.6</v>
      </c>
      <c r="AF315">
        <v>0.24871299999999999</v>
      </c>
      <c r="AG315">
        <v>0.24720890000000001</v>
      </c>
      <c r="AH315">
        <v>42.5</v>
      </c>
      <c r="AI315">
        <v>-1.334902</v>
      </c>
      <c r="AJ315">
        <v>3.7518539999999998</v>
      </c>
      <c r="AK315">
        <v>11.97804</v>
      </c>
      <c r="AL315">
        <v>2.4830749999999999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1</v>
      </c>
      <c r="BV315">
        <v>1</v>
      </c>
    </row>
    <row r="316" spans="1:74" x14ac:dyDescent="0.25">
      <c r="A316">
        <v>1992</v>
      </c>
      <c r="B316" t="s">
        <v>92</v>
      </c>
      <c r="C316">
        <v>10</v>
      </c>
      <c r="D316" t="s">
        <v>93</v>
      </c>
      <c r="E316">
        <v>5.83</v>
      </c>
      <c r="F316">
        <v>5.58</v>
      </c>
      <c r="G316">
        <v>2.5</v>
      </c>
      <c r="H316">
        <v>2</v>
      </c>
      <c r="I316">
        <v>3</v>
      </c>
      <c r="J316">
        <v>0.42</v>
      </c>
      <c r="K316">
        <v>3.22167</v>
      </c>
      <c r="L316">
        <v>42.6</v>
      </c>
      <c r="M316">
        <v>-2.0779899999999998</v>
      </c>
      <c r="N316">
        <v>20.922699999999999</v>
      </c>
      <c r="O316">
        <v>8.6509999999999998</v>
      </c>
      <c r="P316">
        <v>137.24299999999999</v>
      </c>
      <c r="Q316" s="1">
        <v>22000000000</v>
      </c>
      <c r="R316" s="1">
        <v>22000000000</v>
      </c>
      <c r="S316" s="1">
        <v>110000000000</v>
      </c>
      <c r="T316">
        <v>0.41099999999999998</v>
      </c>
      <c r="U316">
        <v>2.4369200000000002</v>
      </c>
      <c r="V316" s="3">
        <v>18.772099999999998</v>
      </c>
      <c r="W316" s="2">
        <v>1.9</v>
      </c>
      <c r="X316" s="3">
        <v>134.94999999999999</v>
      </c>
      <c r="Y316">
        <v>0.258156</v>
      </c>
      <c r="Z316" s="4">
        <v>6.5614000000000006E-2</v>
      </c>
      <c r="AA316" s="4">
        <v>2.1933999999999999E-2</v>
      </c>
      <c r="AB316" s="4">
        <v>8.3025000000000002E-2</v>
      </c>
      <c r="AC316">
        <v>5.2</v>
      </c>
      <c r="AD316">
        <v>6.73</v>
      </c>
      <c r="AE316">
        <v>10.7</v>
      </c>
      <c r="AF316">
        <v>0.26318399999999997</v>
      </c>
      <c r="AG316">
        <v>0.24871299999999999</v>
      </c>
      <c r="AH316">
        <v>42.6</v>
      </c>
      <c r="AI316">
        <v>-1.3541909999999999</v>
      </c>
      <c r="AJ316">
        <v>3.7518539999999998</v>
      </c>
      <c r="AK316">
        <v>12.92201</v>
      </c>
      <c r="AL316">
        <v>2.558932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1</v>
      </c>
      <c r="BV316">
        <v>1</v>
      </c>
    </row>
    <row r="317" spans="1:74" x14ac:dyDescent="0.25">
      <c r="A317">
        <v>1993</v>
      </c>
      <c r="B317" t="s">
        <v>92</v>
      </c>
      <c r="C317">
        <v>10</v>
      </c>
      <c r="D317" t="s">
        <v>93</v>
      </c>
      <c r="E317">
        <v>5.75</v>
      </c>
      <c r="F317">
        <v>5</v>
      </c>
      <c r="G317">
        <v>3</v>
      </c>
      <c r="H317">
        <v>3.33</v>
      </c>
      <c r="I317">
        <v>3.33</v>
      </c>
      <c r="J317">
        <v>1</v>
      </c>
      <c r="K317">
        <v>3.56833</v>
      </c>
      <c r="L317">
        <v>42.7</v>
      </c>
      <c r="M317">
        <v>-0.296956</v>
      </c>
      <c r="N317">
        <v>23.7744</v>
      </c>
      <c r="O317">
        <v>6.71631</v>
      </c>
      <c r="P317">
        <v>152.36799999999999</v>
      </c>
      <c r="Q317" s="1">
        <v>25000000000</v>
      </c>
      <c r="R317" s="1">
        <v>23000000000</v>
      </c>
      <c r="S317" s="1">
        <v>110000000000</v>
      </c>
      <c r="T317">
        <v>0.439</v>
      </c>
      <c r="U317">
        <v>2.3916200000000001</v>
      </c>
      <c r="V317" s="3">
        <v>18.772099999999998</v>
      </c>
      <c r="W317" s="2">
        <v>1.9</v>
      </c>
      <c r="X317" s="3">
        <v>135.37100000000001</v>
      </c>
      <c r="Y317">
        <v>0.25355800000000001</v>
      </c>
      <c r="Z317" s="4">
        <v>6.4205999999999999E-2</v>
      </c>
      <c r="AA317" s="4">
        <v>2.1403999999999999E-2</v>
      </c>
      <c r="AB317" s="4">
        <v>8.2657999999999995E-2</v>
      </c>
      <c r="AC317">
        <v>5.2</v>
      </c>
      <c r="AD317">
        <v>6.73</v>
      </c>
      <c r="AE317">
        <v>10</v>
      </c>
      <c r="AF317">
        <v>0.258156</v>
      </c>
      <c r="AG317">
        <v>0.26318399999999997</v>
      </c>
      <c r="AH317">
        <v>42.6</v>
      </c>
      <c r="AI317">
        <v>-1.3721650000000001</v>
      </c>
      <c r="AJ317">
        <v>3.7541989999999998</v>
      </c>
      <c r="AK317">
        <v>14.70304</v>
      </c>
      <c r="AL317">
        <v>2.6880549999999999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</v>
      </c>
      <c r="BV317">
        <v>1</v>
      </c>
    </row>
    <row r="318" spans="1:74" x14ac:dyDescent="0.25">
      <c r="A318">
        <v>1994</v>
      </c>
      <c r="B318" t="s">
        <v>92</v>
      </c>
      <c r="C318">
        <v>10</v>
      </c>
      <c r="D318" t="s">
        <v>93</v>
      </c>
      <c r="E318">
        <v>6.25</v>
      </c>
      <c r="F318">
        <v>5.25</v>
      </c>
      <c r="G318">
        <v>3</v>
      </c>
      <c r="H318">
        <v>4</v>
      </c>
      <c r="I318">
        <v>4</v>
      </c>
      <c r="J318">
        <v>1</v>
      </c>
      <c r="K318">
        <v>3.9166699999999999</v>
      </c>
      <c r="L318">
        <v>42.7</v>
      </c>
      <c r="M318">
        <v>1.9579500000000001</v>
      </c>
      <c r="N318">
        <v>23.635899999999999</v>
      </c>
      <c r="O318">
        <v>10.3865</v>
      </c>
      <c r="P318">
        <v>167.24199999999999</v>
      </c>
      <c r="Q318" s="1">
        <v>29000000000</v>
      </c>
      <c r="R318" s="1">
        <v>27000000000</v>
      </c>
      <c r="S318" s="1">
        <v>110000000000</v>
      </c>
      <c r="T318">
        <v>0.49</v>
      </c>
      <c r="U318">
        <v>2.3550599999999999</v>
      </c>
      <c r="V318" s="3">
        <v>18.772099999999998</v>
      </c>
      <c r="W318" s="2">
        <v>1.9</v>
      </c>
      <c r="X318" s="3">
        <v>136.28299999999999</v>
      </c>
      <c r="Y318">
        <v>0.247311</v>
      </c>
      <c r="Z318" s="4">
        <v>6.2147000000000001E-2</v>
      </c>
      <c r="AA318" s="4">
        <v>2.0583000000000001E-2</v>
      </c>
      <c r="AB318" s="4">
        <v>7.9916000000000001E-2</v>
      </c>
      <c r="AC318">
        <v>5.2</v>
      </c>
      <c r="AD318">
        <v>6.73</v>
      </c>
      <c r="AE318">
        <v>10.199999999999999</v>
      </c>
      <c r="AF318">
        <v>0.25355749999999999</v>
      </c>
      <c r="AG318">
        <v>0.258156</v>
      </c>
      <c r="AH318">
        <v>42.7</v>
      </c>
      <c r="AI318">
        <v>-1.3971070000000001</v>
      </c>
      <c r="AJ318">
        <v>3.7541989999999998</v>
      </c>
      <c r="AK318">
        <v>16.95795</v>
      </c>
      <c r="AL318">
        <v>2.8307370000000001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</v>
      </c>
      <c r="BV318">
        <v>1</v>
      </c>
    </row>
    <row r="319" spans="1:74" x14ac:dyDescent="0.25">
      <c r="A319">
        <v>1995</v>
      </c>
      <c r="B319" t="s">
        <v>92</v>
      </c>
      <c r="C319">
        <v>10</v>
      </c>
      <c r="D319" t="s">
        <v>93</v>
      </c>
      <c r="E319">
        <v>7.5</v>
      </c>
      <c r="F319">
        <v>6</v>
      </c>
      <c r="G319">
        <v>3</v>
      </c>
      <c r="H319">
        <v>4</v>
      </c>
      <c r="I319">
        <v>4</v>
      </c>
      <c r="J319">
        <v>1</v>
      </c>
      <c r="K319">
        <v>4.25</v>
      </c>
      <c r="L319">
        <v>42.8</v>
      </c>
      <c r="M319">
        <v>2.2737699999999998</v>
      </c>
      <c r="N319">
        <v>22.204000000000001</v>
      </c>
      <c r="O319">
        <v>6.8319999999999999</v>
      </c>
      <c r="P319">
        <v>181.9</v>
      </c>
      <c r="Q319" s="1">
        <v>33000000000</v>
      </c>
      <c r="R319" s="1">
        <v>31000000000</v>
      </c>
      <c r="S319" s="1">
        <v>120000000000</v>
      </c>
      <c r="T319">
        <v>0.53600000000000003</v>
      </c>
      <c r="U319">
        <v>2.32423</v>
      </c>
      <c r="V319" s="3">
        <v>18.772099999999998</v>
      </c>
      <c r="W319" s="2">
        <v>1.9</v>
      </c>
      <c r="X319" s="3">
        <v>143.93100000000001</v>
      </c>
      <c r="Y319">
        <v>0.232684</v>
      </c>
      <c r="Z319" s="4">
        <v>5.7494000000000003E-2</v>
      </c>
      <c r="AA319" s="4">
        <v>1.9361E-2</v>
      </c>
      <c r="AB319" s="4">
        <v>7.3348999999999998E-2</v>
      </c>
      <c r="AC319">
        <v>5.27</v>
      </c>
      <c r="AD319">
        <v>6.71</v>
      </c>
      <c r="AE319">
        <v>10.3</v>
      </c>
      <c r="AF319">
        <v>0.24731130000000001</v>
      </c>
      <c r="AG319">
        <v>0.25355749999999999</v>
      </c>
      <c r="AH319">
        <v>42.7</v>
      </c>
      <c r="AI319">
        <v>-1.458073</v>
      </c>
      <c r="AJ319">
        <v>3.7565379999999999</v>
      </c>
      <c r="AK319">
        <v>17.273769999999999</v>
      </c>
      <c r="AL319">
        <v>2.849189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1</v>
      </c>
    </row>
    <row r="320" spans="1:74" x14ac:dyDescent="0.25">
      <c r="A320">
        <v>1996</v>
      </c>
      <c r="B320" t="s">
        <v>92</v>
      </c>
      <c r="C320">
        <v>10</v>
      </c>
      <c r="D320" t="s">
        <v>93</v>
      </c>
      <c r="E320">
        <v>8.75</v>
      </c>
      <c r="F320">
        <v>6</v>
      </c>
      <c r="G320">
        <v>3</v>
      </c>
      <c r="H320">
        <v>4</v>
      </c>
      <c r="I320">
        <v>4.92</v>
      </c>
      <c r="J320">
        <v>1.83</v>
      </c>
      <c r="K320">
        <v>4.75</v>
      </c>
      <c r="L320">
        <v>42.9</v>
      </c>
      <c r="M320">
        <v>3.4478599999999999</v>
      </c>
      <c r="N320">
        <v>23.4237</v>
      </c>
      <c r="O320">
        <v>7.4760999999999997</v>
      </c>
      <c r="P320">
        <v>203.77500000000001</v>
      </c>
      <c r="Q320" s="1">
        <v>39000000000</v>
      </c>
      <c r="R320" s="1">
        <v>35000000000</v>
      </c>
      <c r="S320" s="1">
        <v>130000000000</v>
      </c>
      <c r="T320">
        <v>0.58499999999999996</v>
      </c>
      <c r="U320">
        <v>2.2916300000000001</v>
      </c>
      <c r="V320" s="3">
        <v>18.772099999999998</v>
      </c>
      <c r="W320" s="2">
        <v>1.9</v>
      </c>
      <c r="X320" s="3">
        <v>156.17500000000001</v>
      </c>
      <c r="Y320">
        <v>0.204821</v>
      </c>
      <c r="Z320" s="4">
        <v>4.8769E-2</v>
      </c>
      <c r="AA320" s="4">
        <v>1.6469999999999999E-2</v>
      </c>
      <c r="AB320" s="4">
        <v>6.1505999999999998E-2</v>
      </c>
      <c r="AC320">
        <v>5.27</v>
      </c>
      <c r="AD320">
        <v>6.71</v>
      </c>
      <c r="AE320">
        <v>10.4</v>
      </c>
      <c r="AF320">
        <v>0.23268430000000001</v>
      </c>
      <c r="AG320">
        <v>0.24731130000000001</v>
      </c>
      <c r="AH320">
        <v>42.8</v>
      </c>
      <c r="AI320">
        <v>-1.5856189999999999</v>
      </c>
      <c r="AJ320">
        <v>3.7588720000000002</v>
      </c>
      <c r="AK320">
        <v>18.447859999999999</v>
      </c>
      <c r="AL320">
        <v>2.9149479999999999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</v>
      </c>
      <c r="BV320">
        <v>1</v>
      </c>
    </row>
    <row r="321" spans="1:74" x14ac:dyDescent="0.25">
      <c r="A321">
        <v>1997</v>
      </c>
      <c r="B321" t="s">
        <v>92</v>
      </c>
      <c r="C321">
        <v>10</v>
      </c>
      <c r="D321" t="s">
        <v>93</v>
      </c>
      <c r="E321">
        <v>10</v>
      </c>
      <c r="F321">
        <v>8</v>
      </c>
      <c r="G321">
        <v>3</v>
      </c>
      <c r="H321">
        <v>4</v>
      </c>
      <c r="I321">
        <v>5.42</v>
      </c>
      <c r="J321">
        <v>2.42</v>
      </c>
      <c r="K321">
        <v>5.4733299999999998</v>
      </c>
      <c r="L321">
        <v>43</v>
      </c>
      <c r="M321">
        <v>2.83894</v>
      </c>
      <c r="N321">
        <v>24.418500000000002</v>
      </c>
      <c r="O321">
        <v>5.5902599999999998</v>
      </c>
      <c r="P321">
        <v>235.35300000000001</v>
      </c>
      <c r="Q321" s="1">
        <v>44000000000</v>
      </c>
      <c r="R321" s="1">
        <v>42000000000</v>
      </c>
      <c r="S321" s="1">
        <v>130000000000</v>
      </c>
      <c r="T321">
        <v>0.64600000000000002</v>
      </c>
      <c r="U321">
        <v>2.2560099999999998</v>
      </c>
      <c r="V321" s="3">
        <v>18.772099999999998</v>
      </c>
      <c r="W321" s="2">
        <v>1.9</v>
      </c>
      <c r="X321" s="3">
        <v>170.88900000000001</v>
      </c>
      <c r="Y321">
        <v>0.174206</v>
      </c>
      <c r="Z321" s="4">
        <v>4.0100999999999998E-2</v>
      </c>
      <c r="AA321" s="4">
        <v>1.3722E-2</v>
      </c>
      <c r="AB321" s="4">
        <v>5.0028000000000003E-2</v>
      </c>
      <c r="AC321">
        <v>5.27</v>
      </c>
      <c r="AD321">
        <v>6.71</v>
      </c>
      <c r="AE321">
        <v>10.5</v>
      </c>
      <c r="AF321">
        <v>0.204821</v>
      </c>
      <c r="AG321">
        <v>0.23268430000000001</v>
      </c>
      <c r="AH321">
        <v>42.9</v>
      </c>
      <c r="AI321">
        <v>-1.7475179999999999</v>
      </c>
      <c r="AJ321">
        <v>3.7612000000000001</v>
      </c>
      <c r="AK321">
        <v>17.838940000000001</v>
      </c>
      <c r="AL321">
        <v>2.8813840000000002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1</v>
      </c>
    </row>
    <row r="322" spans="1:74" x14ac:dyDescent="0.25">
      <c r="A322">
        <v>1998</v>
      </c>
      <c r="B322" t="s">
        <v>92</v>
      </c>
      <c r="C322">
        <v>10</v>
      </c>
      <c r="D322" t="s">
        <v>93</v>
      </c>
      <c r="E322">
        <v>10.25</v>
      </c>
      <c r="F322">
        <v>8</v>
      </c>
      <c r="G322">
        <v>3.42</v>
      </c>
      <c r="H322">
        <v>4</v>
      </c>
      <c r="I322">
        <v>6</v>
      </c>
      <c r="J322">
        <v>3</v>
      </c>
      <c r="K322">
        <v>5.7783300000000004</v>
      </c>
      <c r="L322">
        <v>42.9</v>
      </c>
      <c r="M322">
        <v>-2.7618299999999998</v>
      </c>
      <c r="N322">
        <v>23.4299</v>
      </c>
      <c r="O322">
        <v>9.2349300000000003</v>
      </c>
      <c r="P322">
        <v>247.89099999999999</v>
      </c>
      <c r="Q322" s="1">
        <v>38000000000</v>
      </c>
      <c r="R322" s="1">
        <v>33000000000</v>
      </c>
      <c r="S322" s="1">
        <v>130000000000</v>
      </c>
      <c r="T322">
        <v>0.53600000000000003</v>
      </c>
      <c r="U322">
        <v>2.2223000000000002</v>
      </c>
      <c r="V322" s="3">
        <v>18.772099999999998</v>
      </c>
      <c r="W322" s="2">
        <v>1.9</v>
      </c>
      <c r="X322" s="3">
        <v>166.76400000000001</v>
      </c>
      <c r="Y322">
        <v>0.166851</v>
      </c>
      <c r="Z322" s="4">
        <v>3.7442000000000003E-2</v>
      </c>
      <c r="AA322" s="4">
        <v>1.2527E-2</v>
      </c>
      <c r="AB322" s="4">
        <v>4.6418000000000001E-2</v>
      </c>
      <c r="AC322">
        <v>5.27</v>
      </c>
      <c r="AD322">
        <v>6.71</v>
      </c>
      <c r="AE322">
        <v>10</v>
      </c>
      <c r="AF322">
        <v>0.17420579999999999</v>
      </c>
      <c r="AG322">
        <v>0.204821</v>
      </c>
      <c r="AH322">
        <v>43</v>
      </c>
      <c r="AI322">
        <v>-1.790656</v>
      </c>
      <c r="AJ322">
        <v>3.7588720000000002</v>
      </c>
      <c r="AK322">
        <v>12.23817</v>
      </c>
      <c r="AL322">
        <v>2.5045600000000001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1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1</v>
      </c>
      <c r="BV322">
        <v>1</v>
      </c>
    </row>
    <row r="323" spans="1:74" x14ac:dyDescent="0.25">
      <c r="A323">
        <v>1999</v>
      </c>
      <c r="B323" t="s">
        <v>92</v>
      </c>
      <c r="C323">
        <v>10</v>
      </c>
      <c r="D323" t="s">
        <v>93</v>
      </c>
      <c r="E323">
        <v>11</v>
      </c>
      <c r="F323">
        <v>8</v>
      </c>
      <c r="G323">
        <v>4</v>
      </c>
      <c r="H323">
        <v>4</v>
      </c>
      <c r="I323">
        <v>5.92</v>
      </c>
      <c r="J323">
        <v>3</v>
      </c>
      <c r="K323">
        <v>5.9866700000000002</v>
      </c>
      <c r="L323">
        <v>42.8</v>
      </c>
      <c r="M323">
        <v>0.84821899999999995</v>
      </c>
      <c r="N323">
        <v>20.7317</v>
      </c>
      <c r="O323">
        <v>5.9390499999999999</v>
      </c>
      <c r="P323">
        <v>256.22899999999998</v>
      </c>
      <c r="Q323" s="1">
        <v>38000000000</v>
      </c>
      <c r="R323" s="1">
        <v>36000000000</v>
      </c>
      <c r="S323" s="1">
        <v>140000000000</v>
      </c>
      <c r="T323">
        <v>0.54100000000000004</v>
      </c>
      <c r="U323">
        <v>2.1907399999999999</v>
      </c>
      <c r="V323" s="3">
        <v>18.772099999999998</v>
      </c>
      <c r="W323" s="2">
        <v>1.9</v>
      </c>
      <c r="X323" s="3">
        <v>163.482</v>
      </c>
      <c r="Y323">
        <v>0.15657099999999999</v>
      </c>
      <c r="Z323" s="4">
        <v>3.4120999999999999E-2</v>
      </c>
      <c r="AA323" s="4">
        <v>1.1103E-2</v>
      </c>
      <c r="AB323" s="4">
        <v>4.1986000000000002E-2</v>
      </c>
      <c r="AC323">
        <v>5.27</v>
      </c>
      <c r="AD323">
        <v>6.71</v>
      </c>
      <c r="AE323">
        <v>10.199999999999999</v>
      </c>
      <c r="AF323">
        <v>0.16685069999999999</v>
      </c>
      <c r="AG323">
        <v>0.17420579999999999</v>
      </c>
      <c r="AH323">
        <v>42.9</v>
      </c>
      <c r="AI323">
        <v>-1.8542430000000001</v>
      </c>
      <c r="AJ323">
        <v>3.7565379999999999</v>
      </c>
      <c r="AK323">
        <v>15.84822</v>
      </c>
      <c r="AL323">
        <v>2.7630569999999999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1</v>
      </c>
    </row>
    <row r="324" spans="1:74" x14ac:dyDescent="0.25">
      <c r="A324">
        <v>2000</v>
      </c>
      <c r="B324" t="s">
        <v>92</v>
      </c>
      <c r="C324">
        <v>10</v>
      </c>
      <c r="D324" t="s">
        <v>93</v>
      </c>
      <c r="E324">
        <v>8.92</v>
      </c>
      <c r="F324">
        <v>8</v>
      </c>
      <c r="G324">
        <v>2.42</v>
      </c>
      <c r="H324">
        <v>3.08</v>
      </c>
      <c r="I324">
        <v>5</v>
      </c>
      <c r="J324">
        <v>3</v>
      </c>
      <c r="K324">
        <v>5.07</v>
      </c>
      <c r="L324">
        <v>42.8</v>
      </c>
      <c r="M324">
        <v>2.1810999999999998</v>
      </c>
      <c r="N324">
        <v>19.369199999999999</v>
      </c>
      <c r="O324">
        <v>3.9771200000000002</v>
      </c>
      <c r="P324">
        <v>216.99600000000001</v>
      </c>
      <c r="Q324" s="1">
        <v>43000000000</v>
      </c>
      <c r="R324" s="1">
        <v>41000000000</v>
      </c>
      <c r="S324" s="1">
        <v>140000000000</v>
      </c>
      <c r="T324">
        <v>0.58799999999999997</v>
      </c>
      <c r="U324">
        <v>2.1590500000000001</v>
      </c>
      <c r="V324" s="3">
        <v>18.772099999999998</v>
      </c>
      <c r="W324" s="2">
        <v>1.9</v>
      </c>
      <c r="X324" s="3">
        <v>161.88200000000001</v>
      </c>
      <c r="Y324">
        <v>0.14319599999999999</v>
      </c>
      <c r="Z324" s="4">
        <v>2.9611999999999999E-2</v>
      </c>
      <c r="AA324" s="4">
        <v>9.2870000000000001E-3</v>
      </c>
      <c r="AB324" s="4">
        <v>3.6095000000000002E-2</v>
      </c>
      <c r="AC324">
        <v>5.4</v>
      </c>
      <c r="AD324">
        <v>6.55</v>
      </c>
      <c r="AE324">
        <v>10.3</v>
      </c>
      <c r="AF324">
        <v>0.1565715</v>
      </c>
      <c r="AG324">
        <v>0.16685069999999999</v>
      </c>
      <c r="AH324">
        <v>42.8</v>
      </c>
      <c r="AI324">
        <v>-1.943543</v>
      </c>
      <c r="AJ324">
        <v>3.7565379999999999</v>
      </c>
      <c r="AK324">
        <v>17.181100000000001</v>
      </c>
      <c r="AL324">
        <v>2.8438099999999999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1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1</v>
      </c>
      <c r="BV324">
        <v>1</v>
      </c>
    </row>
    <row r="325" spans="1:74" x14ac:dyDescent="0.25">
      <c r="A325">
        <v>2001</v>
      </c>
      <c r="B325" t="s">
        <v>92</v>
      </c>
      <c r="C325">
        <v>10</v>
      </c>
      <c r="D325" t="s">
        <v>93</v>
      </c>
      <c r="E325">
        <v>8.8800000000000008</v>
      </c>
      <c r="F325">
        <v>9.92</v>
      </c>
      <c r="G325">
        <v>1.92</v>
      </c>
      <c r="H325">
        <v>2</v>
      </c>
      <c r="I325">
        <v>5</v>
      </c>
      <c r="J325">
        <v>3</v>
      </c>
      <c r="K325">
        <v>5.12</v>
      </c>
      <c r="L325">
        <v>42.7</v>
      </c>
      <c r="M325">
        <v>0.87487400000000004</v>
      </c>
      <c r="N325">
        <v>18.311800000000002</v>
      </c>
      <c r="O325">
        <v>5.3455000000000004</v>
      </c>
      <c r="P325">
        <v>218.624</v>
      </c>
      <c r="Q325" s="1">
        <v>46000000000</v>
      </c>
      <c r="R325" s="1">
        <v>40000000000</v>
      </c>
      <c r="S325" s="1">
        <v>150000000000</v>
      </c>
      <c r="T325">
        <v>0.58399999999999996</v>
      </c>
      <c r="U325">
        <v>2.1326000000000001</v>
      </c>
      <c r="V325" s="3">
        <v>18.772099999999998</v>
      </c>
      <c r="W325" s="2">
        <v>1.9</v>
      </c>
      <c r="X325" s="3">
        <v>162.52000000000001</v>
      </c>
      <c r="Y325">
        <v>0.138956</v>
      </c>
      <c r="Z325" s="4">
        <v>2.9139999999999999E-2</v>
      </c>
      <c r="AA325" s="4">
        <v>9.2099999999999994E-3</v>
      </c>
      <c r="AB325" s="4">
        <v>3.5580000000000001E-2</v>
      </c>
      <c r="AC325">
        <v>5.4</v>
      </c>
      <c r="AD325">
        <v>6.55</v>
      </c>
      <c r="AE325">
        <v>10.4</v>
      </c>
      <c r="AF325">
        <v>0.14319570000000001</v>
      </c>
      <c r="AG325">
        <v>0.1565715</v>
      </c>
      <c r="AH325">
        <v>42.8</v>
      </c>
      <c r="AI325">
        <v>-1.9736009999999999</v>
      </c>
      <c r="AJ325">
        <v>3.7541989999999998</v>
      </c>
      <c r="AK325">
        <v>15.87487</v>
      </c>
      <c r="AL325">
        <v>2.7647379999999999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1</v>
      </c>
      <c r="BV325">
        <v>1</v>
      </c>
    </row>
    <row r="326" spans="1:74" x14ac:dyDescent="0.25">
      <c r="A326">
        <v>2002</v>
      </c>
      <c r="B326" t="s">
        <v>92</v>
      </c>
      <c r="C326">
        <v>10</v>
      </c>
      <c r="D326" t="s">
        <v>93</v>
      </c>
      <c r="E326">
        <v>9.17</v>
      </c>
      <c r="F326">
        <v>10</v>
      </c>
      <c r="G326">
        <v>1.5</v>
      </c>
      <c r="H326">
        <v>2</v>
      </c>
      <c r="I326">
        <v>5</v>
      </c>
      <c r="J326">
        <v>3</v>
      </c>
      <c r="K326">
        <v>5.1116700000000002</v>
      </c>
      <c r="L326">
        <v>42.5</v>
      </c>
      <c r="M326">
        <v>1.55897</v>
      </c>
      <c r="N326">
        <v>18.343900000000001</v>
      </c>
      <c r="O326">
        <v>2.7227700000000001</v>
      </c>
      <c r="P326">
        <v>217.24600000000001</v>
      </c>
      <c r="Q326" s="1">
        <v>50000000000</v>
      </c>
      <c r="R326" s="1">
        <v>42000000000</v>
      </c>
      <c r="S326" s="1">
        <v>150000000000</v>
      </c>
      <c r="T326">
        <v>0.60299999999999998</v>
      </c>
      <c r="U326">
        <v>2.1019299999999999</v>
      </c>
      <c r="V326" s="3">
        <v>18.772099999999998</v>
      </c>
      <c r="W326" s="2">
        <v>1.9</v>
      </c>
      <c r="X326" s="3">
        <v>163.602</v>
      </c>
      <c r="Y326">
        <v>0.13395499999999999</v>
      </c>
      <c r="Z326" s="4">
        <v>2.8406000000000001E-2</v>
      </c>
      <c r="AA326" s="4">
        <v>9.0310000000000008E-3</v>
      </c>
      <c r="AB326" s="4">
        <v>3.4727000000000001E-2</v>
      </c>
      <c r="AC326">
        <v>5.4</v>
      </c>
      <c r="AD326">
        <v>6.55</v>
      </c>
      <c r="AE326">
        <v>10.5</v>
      </c>
      <c r="AF326">
        <v>0.13895560000000001</v>
      </c>
      <c r="AG326">
        <v>0.14319570000000001</v>
      </c>
      <c r="AH326">
        <v>42.7</v>
      </c>
      <c r="AI326">
        <v>-2.0102540000000002</v>
      </c>
      <c r="AJ326">
        <v>3.7495039999999999</v>
      </c>
      <c r="AK326">
        <v>16.558969999999999</v>
      </c>
      <c r="AL326">
        <v>2.8069280000000001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</v>
      </c>
      <c r="BV326">
        <v>1</v>
      </c>
    </row>
    <row r="327" spans="1:74" x14ac:dyDescent="0.25">
      <c r="A327">
        <v>2003</v>
      </c>
      <c r="B327" t="s">
        <v>92</v>
      </c>
      <c r="C327">
        <v>10</v>
      </c>
      <c r="D327" t="s">
        <v>93</v>
      </c>
      <c r="E327">
        <v>8.67</v>
      </c>
      <c r="F327">
        <v>9.75</v>
      </c>
      <c r="G327">
        <v>1.92</v>
      </c>
      <c r="H327">
        <v>2</v>
      </c>
      <c r="I327">
        <v>5</v>
      </c>
      <c r="J327">
        <v>3</v>
      </c>
      <c r="K327">
        <v>5.0566700000000004</v>
      </c>
      <c r="L327">
        <v>42.5</v>
      </c>
      <c r="M327">
        <v>2.95269</v>
      </c>
      <c r="N327">
        <v>18.628299999999999</v>
      </c>
      <c r="O327">
        <v>2.2891599999999999</v>
      </c>
      <c r="P327">
        <v>214.90799999999999</v>
      </c>
      <c r="Q327" s="1">
        <v>52000000000</v>
      </c>
      <c r="R327" s="1">
        <v>46000000000</v>
      </c>
      <c r="S327" s="1">
        <v>160000000000</v>
      </c>
      <c r="T327">
        <v>0.61099999999999999</v>
      </c>
      <c r="U327">
        <v>2.0518200000000002</v>
      </c>
      <c r="V327" s="3">
        <v>18.772099999999998</v>
      </c>
      <c r="W327" s="2">
        <v>1.9</v>
      </c>
      <c r="X327" s="3">
        <v>164.84100000000001</v>
      </c>
      <c r="Y327">
        <v>0.12939300000000001</v>
      </c>
      <c r="Z327" s="4">
        <v>2.7618E-2</v>
      </c>
      <c r="AA327" s="4">
        <v>8.8269999999999998E-3</v>
      </c>
      <c r="AB327" s="4">
        <v>3.3800999999999998E-2</v>
      </c>
      <c r="AC327">
        <v>5.4</v>
      </c>
      <c r="AD327">
        <v>6.55</v>
      </c>
      <c r="AE327">
        <v>10</v>
      </c>
      <c r="AF327">
        <v>0.13395460000000001</v>
      </c>
      <c r="AG327">
        <v>0.13895560000000001</v>
      </c>
      <c r="AH327">
        <v>42.5</v>
      </c>
      <c r="AI327">
        <v>-2.0448979999999999</v>
      </c>
      <c r="AJ327">
        <v>3.7495039999999999</v>
      </c>
      <c r="AK327">
        <v>17.95269</v>
      </c>
      <c r="AL327">
        <v>2.88774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1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1</v>
      </c>
      <c r="BV327">
        <v>1</v>
      </c>
    </row>
    <row r="328" spans="1:74" x14ac:dyDescent="0.25">
      <c r="A328">
        <v>2004</v>
      </c>
      <c r="B328" t="s">
        <v>92</v>
      </c>
      <c r="C328">
        <v>10</v>
      </c>
      <c r="D328" t="s">
        <v>93</v>
      </c>
      <c r="E328">
        <v>8.8800000000000008</v>
      </c>
      <c r="F328">
        <v>9.17</v>
      </c>
      <c r="G328">
        <v>2</v>
      </c>
      <c r="H328">
        <v>2</v>
      </c>
      <c r="I328">
        <v>5</v>
      </c>
      <c r="J328">
        <v>3</v>
      </c>
      <c r="K328">
        <v>5.0083299999999999</v>
      </c>
      <c r="L328">
        <v>42.4</v>
      </c>
      <c r="M328">
        <v>4.4826800000000002</v>
      </c>
      <c r="N328">
        <v>18.544599999999999</v>
      </c>
      <c r="O328">
        <v>4.8292099999999998</v>
      </c>
      <c r="P328">
        <v>212.35300000000001</v>
      </c>
      <c r="Q328" s="1">
        <v>54000000000</v>
      </c>
      <c r="R328" s="1">
        <v>49000000000</v>
      </c>
      <c r="S328" s="1">
        <v>170000000000</v>
      </c>
      <c r="T328">
        <v>0.60299999999999998</v>
      </c>
      <c r="U328">
        <v>1.9773499999999999</v>
      </c>
      <c r="V328" s="3">
        <v>25.4956</v>
      </c>
      <c r="W328" s="2">
        <v>1.9</v>
      </c>
      <c r="X328" s="3">
        <v>97.154899999999998</v>
      </c>
      <c r="Y328">
        <v>0.25336799999999998</v>
      </c>
      <c r="Z328" s="4">
        <v>5.2229999999999999E-2</v>
      </c>
      <c r="AA328" s="4">
        <v>1.6385E-2</v>
      </c>
      <c r="AB328" s="4">
        <v>6.3892000000000004E-2</v>
      </c>
      <c r="AC328">
        <v>5.4</v>
      </c>
      <c r="AD328">
        <v>6.55</v>
      </c>
      <c r="AE328">
        <v>10.6</v>
      </c>
      <c r="AF328">
        <v>0.12939339999999999</v>
      </c>
      <c r="AG328">
        <v>0.13395460000000001</v>
      </c>
      <c r="AH328">
        <v>42.5</v>
      </c>
      <c r="AI328">
        <v>-1.372911</v>
      </c>
      <c r="AJ328">
        <v>3.7471489999999998</v>
      </c>
      <c r="AK328">
        <v>19.482679999999998</v>
      </c>
      <c r="AL328">
        <v>2.9695260000000001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1</v>
      </c>
      <c r="BV328">
        <v>1</v>
      </c>
    </row>
    <row r="329" spans="1:74" x14ac:dyDescent="0.25">
      <c r="A329">
        <v>2005</v>
      </c>
      <c r="B329" t="s">
        <v>92</v>
      </c>
      <c r="C329">
        <v>10</v>
      </c>
      <c r="D329" t="s">
        <v>93</v>
      </c>
      <c r="E329">
        <v>8.0399999999999991</v>
      </c>
      <c r="F329">
        <v>9.25</v>
      </c>
      <c r="G329">
        <v>2</v>
      </c>
      <c r="H329">
        <v>2.25</v>
      </c>
      <c r="I329">
        <v>5</v>
      </c>
      <c r="J329">
        <v>3</v>
      </c>
      <c r="K329">
        <v>4.92333</v>
      </c>
      <c r="L329">
        <v>42.3</v>
      </c>
      <c r="M329">
        <v>2.97837</v>
      </c>
      <c r="N329">
        <v>18.1815</v>
      </c>
      <c r="O329">
        <v>6.5168499999999998</v>
      </c>
      <c r="P329">
        <v>208.25700000000001</v>
      </c>
      <c r="Q329" s="1">
        <v>56000000000</v>
      </c>
      <c r="R329" s="1">
        <v>55000000000</v>
      </c>
      <c r="S329" s="1">
        <v>180000000000</v>
      </c>
      <c r="T329">
        <v>0.61899999999999999</v>
      </c>
      <c r="U329">
        <v>1.88937</v>
      </c>
      <c r="V329" s="3">
        <v>18.772099999999998</v>
      </c>
      <c r="W329" s="2">
        <v>1.9</v>
      </c>
      <c r="X329" s="3">
        <v>166.935</v>
      </c>
      <c r="Y329">
        <v>0.139066</v>
      </c>
      <c r="Z329" s="4">
        <v>2.9479999999999999E-2</v>
      </c>
      <c r="AA329" s="4">
        <v>9.3629999999999998E-3</v>
      </c>
      <c r="AB329" s="4">
        <v>3.6054999999999997E-2</v>
      </c>
      <c r="AC329">
        <v>4.04</v>
      </c>
      <c r="AD329">
        <v>5.94</v>
      </c>
      <c r="AE329">
        <v>10.7</v>
      </c>
      <c r="AF329">
        <v>0.25336839999999999</v>
      </c>
      <c r="AG329">
        <v>0.12939339999999999</v>
      </c>
      <c r="AH329">
        <v>42.4</v>
      </c>
      <c r="AI329">
        <v>-1.972807</v>
      </c>
      <c r="AJ329">
        <v>3.7447870000000001</v>
      </c>
      <c r="AK329">
        <v>17.978370000000002</v>
      </c>
      <c r="AL329">
        <v>2.8891689999999999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1</v>
      </c>
      <c r="BV329">
        <v>1</v>
      </c>
    </row>
    <row r="330" spans="1:74" x14ac:dyDescent="0.25">
      <c r="A330">
        <v>2006</v>
      </c>
      <c r="B330" t="s">
        <v>92</v>
      </c>
      <c r="C330">
        <v>10</v>
      </c>
      <c r="D330" t="s">
        <v>93</v>
      </c>
      <c r="E330">
        <v>5.71</v>
      </c>
      <c r="F330">
        <v>8.9600000000000009</v>
      </c>
      <c r="G330">
        <v>2</v>
      </c>
      <c r="H330">
        <v>2.5</v>
      </c>
      <c r="I330">
        <v>5</v>
      </c>
      <c r="J330">
        <v>3</v>
      </c>
      <c r="K330">
        <v>4.5283300000000004</v>
      </c>
      <c r="L330">
        <v>42.3</v>
      </c>
      <c r="M330">
        <v>3.4441700000000002</v>
      </c>
      <c r="N330">
        <v>18.718900000000001</v>
      </c>
      <c r="O330">
        <v>5.4852299999999996</v>
      </c>
      <c r="P330">
        <v>191.548</v>
      </c>
      <c r="Q330" s="1">
        <v>56000000000</v>
      </c>
      <c r="R330" s="1">
        <v>61000000000</v>
      </c>
      <c r="S330" s="1">
        <v>190000000000</v>
      </c>
      <c r="T330">
        <v>0.61899999999999999</v>
      </c>
      <c r="U330">
        <v>1.79372</v>
      </c>
      <c r="V330" s="3">
        <v>18.772099999999998</v>
      </c>
      <c r="W330" s="2">
        <v>1.9</v>
      </c>
      <c r="X330" s="3">
        <v>167.745</v>
      </c>
      <c r="Y330">
        <v>0.14447099999999999</v>
      </c>
      <c r="Z330" s="4">
        <v>3.0484000000000001E-2</v>
      </c>
      <c r="AA330" s="4">
        <v>9.6600000000000002E-3</v>
      </c>
      <c r="AB330" s="4">
        <v>3.7277999999999999E-2</v>
      </c>
      <c r="AC330">
        <v>4.04</v>
      </c>
      <c r="AD330">
        <v>5.94</v>
      </c>
      <c r="AE330">
        <v>10</v>
      </c>
      <c r="AF330">
        <v>0.139066</v>
      </c>
      <c r="AG330">
        <v>0.25336839999999999</v>
      </c>
      <c r="AH330">
        <v>42.3</v>
      </c>
      <c r="AI330">
        <v>-1.9346760000000001</v>
      </c>
      <c r="AJ330">
        <v>3.7447870000000001</v>
      </c>
      <c r="AK330">
        <v>18.44417</v>
      </c>
      <c r="AL330">
        <v>2.9147479999999999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1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1</v>
      </c>
      <c r="BV330">
        <v>1</v>
      </c>
    </row>
    <row r="331" spans="1:74" x14ac:dyDescent="0.25">
      <c r="A331">
        <v>2007</v>
      </c>
      <c r="B331" t="s">
        <v>92</v>
      </c>
      <c r="C331">
        <v>10</v>
      </c>
      <c r="D331" t="s">
        <v>93</v>
      </c>
      <c r="E331">
        <v>5.42</v>
      </c>
      <c r="F331">
        <v>9</v>
      </c>
      <c r="G331">
        <v>2</v>
      </c>
      <c r="H331">
        <v>2.5</v>
      </c>
      <c r="I331">
        <v>5</v>
      </c>
      <c r="J331">
        <v>3</v>
      </c>
      <c r="K331">
        <v>4.4866700000000002</v>
      </c>
      <c r="L331">
        <v>42.2</v>
      </c>
      <c r="M331">
        <v>4.7121399999999998</v>
      </c>
      <c r="N331">
        <v>18.873999999999999</v>
      </c>
      <c r="O331">
        <v>2.9</v>
      </c>
      <c r="P331">
        <v>189.33699999999999</v>
      </c>
      <c r="Q331" s="1">
        <v>56000000000</v>
      </c>
      <c r="R331" s="1">
        <v>62000000000</v>
      </c>
      <c r="S331" s="1">
        <v>200000000000</v>
      </c>
      <c r="T331">
        <v>0.58599999999999997</v>
      </c>
      <c r="U331">
        <v>1.7111000000000001</v>
      </c>
      <c r="V331" s="3">
        <v>18.772099999999998</v>
      </c>
      <c r="W331" s="2">
        <v>1.9</v>
      </c>
      <c r="X331" s="3">
        <v>171.83099999999999</v>
      </c>
      <c r="Y331">
        <v>0.127696</v>
      </c>
      <c r="Z331" s="4">
        <v>2.6105E-2</v>
      </c>
      <c r="AA331" s="4">
        <v>8.1150000000000007E-3</v>
      </c>
      <c r="AB331" s="4">
        <v>3.1778000000000001E-2</v>
      </c>
      <c r="AC331">
        <v>4.04</v>
      </c>
      <c r="AD331">
        <v>5.94</v>
      </c>
      <c r="AE331">
        <v>10.199999999999999</v>
      </c>
      <c r="AF331">
        <v>0.14447109999999999</v>
      </c>
      <c r="AG331">
        <v>0.139066</v>
      </c>
      <c r="AH331">
        <v>42.3</v>
      </c>
      <c r="AI331">
        <v>-2.0580989999999999</v>
      </c>
      <c r="AJ331">
        <v>3.7424200000000001</v>
      </c>
      <c r="AK331">
        <v>19.712140000000002</v>
      </c>
      <c r="AL331">
        <v>2.9812349999999999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1</v>
      </c>
      <c r="BV331">
        <v>1</v>
      </c>
    </row>
    <row r="332" spans="1:74" x14ac:dyDescent="0.25">
      <c r="A332">
        <v>2008</v>
      </c>
      <c r="B332" t="s">
        <v>92</v>
      </c>
      <c r="C332">
        <v>10</v>
      </c>
      <c r="D332" t="s">
        <v>93</v>
      </c>
      <c r="E332">
        <v>5.5</v>
      </c>
      <c r="F332">
        <v>9</v>
      </c>
      <c r="G332">
        <v>2</v>
      </c>
      <c r="H332">
        <v>2.5</v>
      </c>
      <c r="I332">
        <v>5</v>
      </c>
      <c r="J332">
        <v>3</v>
      </c>
      <c r="K332">
        <v>4.5</v>
      </c>
      <c r="L332">
        <v>42.1</v>
      </c>
      <c r="M332">
        <v>2.6267</v>
      </c>
      <c r="N332">
        <v>19.0839</v>
      </c>
      <c r="O332">
        <v>8.2604500000000005</v>
      </c>
      <c r="P332">
        <v>189.45</v>
      </c>
      <c r="Q332" s="1">
        <v>59000000000</v>
      </c>
      <c r="R332" s="1">
        <v>60000000000</v>
      </c>
      <c r="S332" s="1">
        <v>210000000000</v>
      </c>
      <c r="T332">
        <v>0.56699999999999995</v>
      </c>
      <c r="U332">
        <v>1.6599600000000001</v>
      </c>
      <c r="V332" s="3">
        <v>18.772099999999998</v>
      </c>
      <c r="W332" s="2">
        <v>1.9</v>
      </c>
      <c r="X332" s="3">
        <v>174.80699999999999</v>
      </c>
      <c r="Y332">
        <v>0.114219</v>
      </c>
      <c r="Z332" s="4">
        <v>2.2775E-2</v>
      </c>
      <c r="AA332" s="4">
        <v>6.9690000000000004E-3</v>
      </c>
      <c r="AB332" s="4">
        <v>2.7626000000000001E-2</v>
      </c>
      <c r="AC332">
        <v>4.04</v>
      </c>
      <c r="AD332">
        <v>5.94</v>
      </c>
      <c r="AE332">
        <v>10.3</v>
      </c>
      <c r="AF332">
        <v>0.12769649999999999</v>
      </c>
      <c r="AG332">
        <v>0.14447109999999999</v>
      </c>
      <c r="AH332">
        <v>42.2</v>
      </c>
      <c r="AI332">
        <v>-2.169638</v>
      </c>
      <c r="AJ332">
        <v>3.7400479999999998</v>
      </c>
      <c r="AK332">
        <v>17.6267</v>
      </c>
      <c r="AL332">
        <v>2.869415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1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1</v>
      </c>
      <c r="BV332">
        <v>1</v>
      </c>
    </row>
    <row r="333" spans="1:74" x14ac:dyDescent="0.25">
      <c r="A333">
        <v>2009</v>
      </c>
      <c r="B333" t="s">
        <v>92</v>
      </c>
      <c r="C333">
        <v>10</v>
      </c>
      <c r="D333" t="s">
        <v>93</v>
      </c>
      <c r="E333">
        <v>5.08</v>
      </c>
      <c r="F333">
        <v>9</v>
      </c>
      <c r="G333">
        <v>2</v>
      </c>
      <c r="H333">
        <v>2.5</v>
      </c>
      <c r="I333">
        <v>5</v>
      </c>
      <c r="J333">
        <v>3</v>
      </c>
      <c r="K333">
        <v>4.43</v>
      </c>
      <c r="L333">
        <v>42</v>
      </c>
      <c r="M333">
        <v>-0.211699</v>
      </c>
      <c r="N333">
        <v>18.615400000000001</v>
      </c>
      <c r="O333">
        <v>4.2190300000000001</v>
      </c>
      <c r="P333">
        <v>186.06</v>
      </c>
      <c r="Q333" s="1">
        <v>57000000000</v>
      </c>
      <c r="R333" s="1">
        <v>57000000000</v>
      </c>
      <c r="S333" s="1">
        <v>210000000000</v>
      </c>
      <c r="T333">
        <v>0.53500000000000003</v>
      </c>
      <c r="U333">
        <v>1.6498600000000001</v>
      </c>
      <c r="V333" s="3">
        <v>18.772099999999998</v>
      </c>
      <c r="W333" s="2">
        <v>1.9</v>
      </c>
      <c r="X333" s="3">
        <v>176.018</v>
      </c>
      <c r="Y333">
        <v>0.10449700000000001</v>
      </c>
      <c r="Z333" s="4">
        <v>2.0559999999999998E-2</v>
      </c>
      <c r="AA333" s="4">
        <v>6.2220000000000001E-3</v>
      </c>
      <c r="AB333" s="4">
        <v>2.4875999999999999E-2</v>
      </c>
      <c r="AC333">
        <v>4.04</v>
      </c>
      <c r="AD333">
        <v>5.94</v>
      </c>
      <c r="AE333">
        <v>10.4</v>
      </c>
      <c r="AF333">
        <v>0.1142189</v>
      </c>
      <c r="AG333">
        <v>0.12769649999999999</v>
      </c>
      <c r="AH333">
        <v>42.1</v>
      </c>
      <c r="AI333">
        <v>-2.2586010000000001</v>
      </c>
      <c r="AJ333">
        <v>3.73767</v>
      </c>
      <c r="AK333">
        <v>14.7883</v>
      </c>
      <c r="AL333">
        <v>2.6938360000000001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</v>
      </c>
      <c r="BV333">
        <v>1</v>
      </c>
    </row>
    <row r="334" spans="1:74" x14ac:dyDescent="0.25">
      <c r="A334">
        <v>2010</v>
      </c>
      <c r="B334" t="s">
        <v>92</v>
      </c>
      <c r="C334">
        <v>10</v>
      </c>
      <c r="D334" t="s">
        <v>93</v>
      </c>
      <c r="E334">
        <v>6.5</v>
      </c>
      <c r="F334">
        <v>9</v>
      </c>
      <c r="G334">
        <v>2</v>
      </c>
      <c r="H334">
        <v>2.5</v>
      </c>
      <c r="I334">
        <v>5</v>
      </c>
      <c r="J334">
        <v>3</v>
      </c>
      <c r="K334">
        <v>4.6666699999999999</v>
      </c>
      <c r="L334">
        <v>41.9</v>
      </c>
      <c r="M334">
        <v>5.5609999999999999</v>
      </c>
      <c r="N334">
        <v>20.402100000000001</v>
      </c>
      <c r="O334">
        <v>3.7898399999999999</v>
      </c>
      <c r="P334">
        <v>195.53299999999999</v>
      </c>
      <c r="Q334" s="1">
        <v>69000000000</v>
      </c>
      <c r="R334" s="1">
        <v>69000000000</v>
      </c>
      <c r="S334" s="1">
        <v>230000000000</v>
      </c>
      <c r="T334">
        <v>0.60399999999999998</v>
      </c>
      <c r="U334">
        <v>1.66611</v>
      </c>
      <c r="V334" s="3">
        <v>18.772099999999998</v>
      </c>
      <c r="W334" s="2">
        <v>1.9</v>
      </c>
      <c r="X334" s="3">
        <v>172.583</v>
      </c>
      <c r="Y334">
        <v>0.11712</v>
      </c>
      <c r="Z334" s="4">
        <v>2.3796000000000001E-2</v>
      </c>
      <c r="AA334" s="4">
        <v>7.4009999999999996E-3</v>
      </c>
      <c r="AB334" s="4">
        <v>2.8961000000000001E-2</v>
      </c>
      <c r="AC334">
        <v>2.72</v>
      </c>
      <c r="AD334">
        <v>5.48</v>
      </c>
      <c r="AE334">
        <v>10.5</v>
      </c>
      <c r="AF334">
        <v>0.1044966</v>
      </c>
      <c r="AG334">
        <v>0.1142189</v>
      </c>
      <c r="AH334">
        <v>42</v>
      </c>
      <c r="AI334">
        <v>-2.144555</v>
      </c>
      <c r="AJ334">
        <v>3.7352859999999999</v>
      </c>
      <c r="AK334">
        <v>20.561</v>
      </c>
      <c r="AL334">
        <v>3.023396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1</v>
      </c>
      <c r="BV334">
        <v>1</v>
      </c>
    </row>
    <row r="335" spans="1:74" x14ac:dyDescent="0.25">
      <c r="A335">
        <v>2011</v>
      </c>
      <c r="B335" t="s">
        <v>92</v>
      </c>
      <c r="C335">
        <v>10</v>
      </c>
      <c r="D335" t="s">
        <v>93</v>
      </c>
      <c r="E335">
        <v>7.96</v>
      </c>
      <c r="F335">
        <v>9.08</v>
      </c>
      <c r="G335">
        <v>2</v>
      </c>
      <c r="H335">
        <v>2.5</v>
      </c>
      <c r="I335">
        <v>5</v>
      </c>
      <c r="J335">
        <v>3</v>
      </c>
      <c r="K335">
        <v>4.92333</v>
      </c>
      <c r="L335">
        <v>41.7</v>
      </c>
      <c r="M335">
        <v>2.1159300000000001</v>
      </c>
      <c r="N335">
        <v>18.9666</v>
      </c>
      <c r="O335">
        <v>4.7184200000000001</v>
      </c>
      <c r="P335">
        <v>205.303</v>
      </c>
      <c r="Q335" s="1">
        <v>69000000000</v>
      </c>
      <c r="R335" s="1">
        <v>68000000000</v>
      </c>
      <c r="S335" s="1">
        <v>240000000000</v>
      </c>
      <c r="T335">
        <v>0.57699999999999996</v>
      </c>
      <c r="U335">
        <v>1.69181</v>
      </c>
      <c r="V335" s="3">
        <v>18.772099999999998</v>
      </c>
      <c r="W335" s="2">
        <v>1.9</v>
      </c>
      <c r="X335" s="3">
        <v>172.113</v>
      </c>
      <c r="Y335">
        <v>0.12160799999999999</v>
      </c>
      <c r="Z335" s="4">
        <v>2.4760000000000001E-2</v>
      </c>
      <c r="AA335" s="4">
        <v>7.7429999999999999E-3</v>
      </c>
      <c r="AB335" s="4">
        <v>3.0154E-2</v>
      </c>
      <c r="AC335">
        <v>2.72</v>
      </c>
      <c r="AD335">
        <v>5.48</v>
      </c>
      <c r="AE335">
        <v>10.7</v>
      </c>
      <c r="AF335">
        <v>0.11712019999999999</v>
      </c>
      <c r="AG335">
        <v>0.1044966</v>
      </c>
      <c r="AH335">
        <v>41.9</v>
      </c>
      <c r="AI335">
        <v>-2.1069529999999999</v>
      </c>
      <c r="AJ335">
        <v>3.7305009999999998</v>
      </c>
      <c r="AK335">
        <v>17.115929999999999</v>
      </c>
      <c r="AL335">
        <v>2.8400099999999999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1</v>
      </c>
      <c r="BV335">
        <v>1</v>
      </c>
    </row>
    <row r="336" spans="1:74" x14ac:dyDescent="0.25">
      <c r="A336">
        <v>2012</v>
      </c>
      <c r="B336" t="s">
        <v>92</v>
      </c>
      <c r="C336">
        <v>10</v>
      </c>
      <c r="D336" t="s">
        <v>93</v>
      </c>
      <c r="E336">
        <v>7.5</v>
      </c>
      <c r="F336">
        <v>9.0399999999999991</v>
      </c>
      <c r="G336">
        <v>2</v>
      </c>
      <c r="H336">
        <v>2.5</v>
      </c>
      <c r="I336">
        <v>5</v>
      </c>
      <c r="J336">
        <v>3</v>
      </c>
      <c r="K336">
        <v>4.84</v>
      </c>
      <c r="L336">
        <v>41.6</v>
      </c>
      <c r="M336">
        <v>5.0907299999999998</v>
      </c>
      <c r="N336">
        <v>19.930099999999999</v>
      </c>
      <c r="O336">
        <v>3.0269599999999999</v>
      </c>
      <c r="P336">
        <v>201.34399999999999</v>
      </c>
      <c r="Q336" s="1">
        <v>73000000000</v>
      </c>
      <c r="R336" s="1">
        <v>71000000000</v>
      </c>
      <c r="S336" s="1">
        <v>250000000000</v>
      </c>
      <c r="T336">
        <v>0.56699999999999995</v>
      </c>
      <c r="U336">
        <v>1.7041299999999999</v>
      </c>
      <c r="V336" s="3">
        <v>18.772099999999998</v>
      </c>
      <c r="W336" s="2">
        <v>1.9</v>
      </c>
      <c r="X336" s="3">
        <v>173.364</v>
      </c>
      <c r="Y336">
        <v>0.118254</v>
      </c>
      <c r="Z336" s="4">
        <v>2.4053999999999999E-2</v>
      </c>
      <c r="AA336" s="4">
        <v>7.4510000000000002E-3</v>
      </c>
      <c r="AB336" s="4">
        <v>2.9207E-2</v>
      </c>
      <c r="AC336">
        <v>2.72</v>
      </c>
      <c r="AD336">
        <v>5.48</v>
      </c>
      <c r="AE336">
        <v>10.7</v>
      </c>
      <c r="AF336">
        <v>0.1216079</v>
      </c>
      <c r="AG336">
        <v>0.11712019999999999</v>
      </c>
      <c r="AH336">
        <v>41.7</v>
      </c>
      <c r="AI336">
        <v>-2.1349200000000002</v>
      </c>
      <c r="AJ336">
        <v>3.7281</v>
      </c>
      <c r="AK336">
        <v>20.090730000000001</v>
      </c>
      <c r="AL336">
        <v>3.0002580000000001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1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1</v>
      </c>
      <c r="BV336">
        <v>1</v>
      </c>
    </row>
    <row r="337" spans="1:74" x14ac:dyDescent="0.25">
      <c r="A337">
        <v>2013</v>
      </c>
      <c r="B337" t="s">
        <v>92</v>
      </c>
      <c r="C337">
        <v>10</v>
      </c>
      <c r="D337" t="s">
        <v>93</v>
      </c>
      <c r="E337">
        <v>8.17</v>
      </c>
      <c r="F337">
        <v>8.33</v>
      </c>
      <c r="G337">
        <v>2.25</v>
      </c>
      <c r="H337">
        <v>2.5</v>
      </c>
      <c r="I337">
        <v>5</v>
      </c>
      <c r="J337">
        <v>3</v>
      </c>
      <c r="K337">
        <v>4.875</v>
      </c>
      <c r="L337">
        <v>41.5</v>
      </c>
      <c r="M337">
        <v>4.9594100000000001</v>
      </c>
      <c r="N337">
        <v>20.783000000000001</v>
      </c>
      <c r="O337">
        <v>2.5826899999999999</v>
      </c>
      <c r="P337">
        <v>202.31299999999999</v>
      </c>
      <c r="Q337" s="1">
        <v>78000000000</v>
      </c>
      <c r="R337" s="1">
        <v>72000000000</v>
      </c>
      <c r="S337" s="1">
        <v>270000000000</v>
      </c>
      <c r="T337">
        <v>0.55400000000000005</v>
      </c>
      <c r="U337">
        <v>1.6920900000000001</v>
      </c>
      <c r="V337" s="3">
        <v>18.772099999999998</v>
      </c>
      <c r="W337" s="2">
        <v>1.9</v>
      </c>
      <c r="X337" s="3">
        <v>176.881</v>
      </c>
      <c r="Y337">
        <v>0.104347</v>
      </c>
      <c r="Z337" s="4">
        <v>2.0598999999999999E-2</v>
      </c>
      <c r="AA337" s="4">
        <v>6.2379999999999996E-3</v>
      </c>
      <c r="AB337" s="4">
        <v>2.4885000000000001E-2</v>
      </c>
      <c r="AC337">
        <v>2.72</v>
      </c>
      <c r="AD337">
        <v>5.48</v>
      </c>
      <c r="AE337">
        <v>11.644299999999999</v>
      </c>
      <c r="AF337">
        <v>0.1182541</v>
      </c>
      <c r="AG337">
        <v>0.1216079</v>
      </c>
      <c r="AH337">
        <v>41.6</v>
      </c>
      <c r="AI337">
        <v>-2.2600310000000001</v>
      </c>
      <c r="AJ337">
        <v>3.7256930000000001</v>
      </c>
      <c r="AK337">
        <v>19.959409999999998</v>
      </c>
      <c r="AL337">
        <v>2.9937010000000002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1</v>
      </c>
      <c r="BV337">
        <v>1</v>
      </c>
    </row>
    <row r="338" spans="1:74" x14ac:dyDescent="0.25">
      <c r="A338">
        <v>2014</v>
      </c>
      <c r="B338" t="s">
        <v>92</v>
      </c>
      <c r="C338">
        <v>10</v>
      </c>
      <c r="D338" t="s">
        <v>93</v>
      </c>
      <c r="E338">
        <v>7.88</v>
      </c>
      <c r="F338">
        <v>8</v>
      </c>
      <c r="G338">
        <v>2.5</v>
      </c>
      <c r="H338">
        <v>2.5</v>
      </c>
      <c r="I338">
        <v>5</v>
      </c>
      <c r="J338">
        <v>3</v>
      </c>
      <c r="K338">
        <v>4.8133299999999997</v>
      </c>
      <c r="L338">
        <v>41.3</v>
      </c>
      <c r="M338">
        <v>4.61111</v>
      </c>
      <c r="N338">
        <v>20.862200000000001</v>
      </c>
      <c r="O338">
        <v>3.59782</v>
      </c>
      <c r="P338">
        <v>198.791</v>
      </c>
      <c r="Q338" s="1">
        <v>86000000000</v>
      </c>
      <c r="R338" s="1">
        <v>81000000000</v>
      </c>
      <c r="S338" s="1">
        <v>290000000000</v>
      </c>
      <c r="T338">
        <v>0.57999999999999996</v>
      </c>
      <c r="U338">
        <v>1.6466799999999999</v>
      </c>
      <c r="V338" s="3">
        <v>18.772099999999998</v>
      </c>
      <c r="W338" s="2">
        <v>1.9</v>
      </c>
      <c r="X338" s="3">
        <v>180.55199999999999</v>
      </c>
      <c r="Y338">
        <v>9.0855000000000005E-2</v>
      </c>
      <c r="Z338" s="4">
        <v>1.7416999999999998E-2</v>
      </c>
      <c r="AA338" s="4">
        <v>5.1419999999999999E-3</v>
      </c>
      <c r="AB338" s="4">
        <v>2.0926E-2</v>
      </c>
      <c r="AC338">
        <v>2.72</v>
      </c>
      <c r="AD338">
        <v>5.48</v>
      </c>
      <c r="AE338">
        <v>11.644299999999999</v>
      </c>
      <c r="AF338">
        <v>0.1043472</v>
      </c>
      <c r="AG338">
        <v>0.1182541</v>
      </c>
      <c r="AH338">
        <v>41.5</v>
      </c>
      <c r="AI338">
        <v>-2.398495</v>
      </c>
      <c r="AJ338">
        <v>3.7208619999999999</v>
      </c>
      <c r="AK338">
        <v>19.61111</v>
      </c>
      <c r="AL338">
        <v>2.9760960000000001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1</v>
      </c>
      <c r="BV338">
        <v>1</v>
      </c>
    </row>
    <row r="339" spans="1:74" x14ac:dyDescent="0.25">
      <c r="A339">
        <v>2015</v>
      </c>
      <c r="B339" t="s">
        <v>92</v>
      </c>
      <c r="C339">
        <v>10</v>
      </c>
      <c r="D339" t="s">
        <v>93</v>
      </c>
      <c r="E339">
        <v>6.75</v>
      </c>
      <c r="F339">
        <v>8.25</v>
      </c>
      <c r="G339">
        <v>2.5</v>
      </c>
      <c r="H339">
        <v>2.5</v>
      </c>
      <c r="I339">
        <v>5</v>
      </c>
      <c r="J339">
        <v>3</v>
      </c>
      <c r="K339">
        <v>4.6666699999999999</v>
      </c>
      <c r="L339">
        <v>41.1</v>
      </c>
      <c r="M339">
        <v>4.6818799999999996</v>
      </c>
      <c r="N339">
        <v>22.2316</v>
      </c>
      <c r="O339">
        <v>0.67419300000000004</v>
      </c>
      <c r="P339">
        <v>191.8</v>
      </c>
      <c r="Q339" s="1">
        <v>99000000000</v>
      </c>
      <c r="R339" s="1">
        <v>89000000000</v>
      </c>
      <c r="S339" s="1">
        <v>310000000000</v>
      </c>
      <c r="T339">
        <v>0.61299999999999999</v>
      </c>
      <c r="U339">
        <v>1.5793600000000001</v>
      </c>
      <c r="V339" s="3">
        <v>18.772099999999998</v>
      </c>
      <c r="W339" s="2">
        <v>1.9</v>
      </c>
      <c r="X339" s="3">
        <v>185.04900000000001</v>
      </c>
      <c r="Y339">
        <v>7.7855999999999995E-2</v>
      </c>
      <c r="Z339" s="4">
        <v>1.4259000000000001E-2</v>
      </c>
      <c r="AA339" s="4">
        <v>4.0870000000000004E-3</v>
      </c>
      <c r="AB339" s="4">
        <v>1.7027E-2</v>
      </c>
      <c r="AC339">
        <v>2.72</v>
      </c>
      <c r="AD339">
        <v>5.48</v>
      </c>
      <c r="AE339">
        <v>5.4278000000000004</v>
      </c>
      <c r="AF339">
        <v>9.0854500000000005E-2</v>
      </c>
      <c r="AG339">
        <v>0.1043472</v>
      </c>
      <c r="AH339">
        <v>41.3</v>
      </c>
      <c r="AI339">
        <v>-2.5528909999999998</v>
      </c>
      <c r="AJ339">
        <v>3.716008</v>
      </c>
      <c r="AK339">
        <v>19.68188</v>
      </c>
      <c r="AL339">
        <v>2.979698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</v>
      </c>
      <c r="BS339">
        <v>0</v>
      </c>
      <c r="BT339">
        <v>0</v>
      </c>
      <c r="BU339">
        <v>1</v>
      </c>
      <c r="BV339">
        <v>1</v>
      </c>
    </row>
    <row r="340" spans="1:74" x14ac:dyDescent="0.25">
      <c r="A340">
        <v>2016</v>
      </c>
      <c r="B340" t="s">
        <v>92</v>
      </c>
      <c r="C340">
        <v>10</v>
      </c>
      <c r="D340" t="s">
        <v>93</v>
      </c>
      <c r="E340">
        <v>7.71</v>
      </c>
      <c r="F340">
        <v>9.67</v>
      </c>
      <c r="G340">
        <v>2.5</v>
      </c>
      <c r="H340">
        <v>2.5</v>
      </c>
      <c r="I340">
        <v>5</v>
      </c>
      <c r="J340">
        <v>3</v>
      </c>
      <c r="K340">
        <v>5.0633299999999997</v>
      </c>
      <c r="L340">
        <v>41</v>
      </c>
      <c r="M340">
        <v>5.54671</v>
      </c>
      <c r="N340">
        <v>24.996600000000001</v>
      </c>
      <c r="O340">
        <v>1.2537</v>
      </c>
      <c r="P340">
        <v>207.59700000000001</v>
      </c>
      <c r="Q340" s="1">
        <v>120000000000</v>
      </c>
      <c r="R340" s="1">
        <v>98000000000</v>
      </c>
      <c r="S340" s="1">
        <v>330000000000</v>
      </c>
      <c r="T340">
        <v>0.66400000000000003</v>
      </c>
      <c r="U340">
        <v>1.5071000000000001</v>
      </c>
      <c r="V340" s="3">
        <v>18.772099999999998</v>
      </c>
      <c r="W340" s="2">
        <v>1.9</v>
      </c>
      <c r="X340" s="3">
        <v>188.048</v>
      </c>
      <c r="Y340">
        <v>6.6199999999999995E-2</v>
      </c>
      <c r="Z340" s="4">
        <v>1.1719E-2</v>
      </c>
      <c r="AA340" s="4">
        <v>3.2680000000000001E-3</v>
      </c>
      <c r="AB340" s="4">
        <v>1.3919000000000001E-2</v>
      </c>
      <c r="AC340">
        <v>2.72</v>
      </c>
      <c r="AD340">
        <v>5.48</v>
      </c>
      <c r="AE340">
        <v>5.4278000000000004</v>
      </c>
      <c r="AF340">
        <v>7.78562E-2</v>
      </c>
      <c r="AG340">
        <v>9.0854500000000005E-2</v>
      </c>
      <c r="AH340">
        <v>41.1</v>
      </c>
      <c r="AI340">
        <v>-2.715071</v>
      </c>
      <c r="AJ340">
        <v>3.7135720000000001</v>
      </c>
      <c r="AK340">
        <v>20.546710000000001</v>
      </c>
      <c r="AL340">
        <v>3.0227010000000001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1</v>
      </c>
      <c r="BV340">
        <v>1</v>
      </c>
    </row>
    <row r="341" spans="1:74" x14ac:dyDescent="0.25">
      <c r="A341">
        <v>2017</v>
      </c>
      <c r="B341" t="s">
        <v>92</v>
      </c>
      <c r="C341">
        <v>10</v>
      </c>
      <c r="D341" t="s">
        <v>93</v>
      </c>
      <c r="E341">
        <v>6.96</v>
      </c>
      <c r="F341">
        <v>9.6300000000000008</v>
      </c>
      <c r="G341">
        <v>2.5</v>
      </c>
      <c r="H341">
        <v>2.5</v>
      </c>
      <c r="I341">
        <v>5</v>
      </c>
      <c r="J341">
        <v>3</v>
      </c>
      <c r="K341">
        <v>4.9316700000000004</v>
      </c>
      <c r="L341">
        <v>40.9</v>
      </c>
      <c r="M341">
        <v>5.3966500000000002</v>
      </c>
      <c r="N341">
        <v>25.642900000000001</v>
      </c>
      <c r="O341">
        <v>2.8531900000000001</v>
      </c>
      <c r="P341">
        <v>201.70500000000001</v>
      </c>
      <c r="Q341" s="1">
        <v>140000000000</v>
      </c>
      <c r="R341" s="1">
        <v>110000000000</v>
      </c>
      <c r="S341" s="1">
        <v>350000000000</v>
      </c>
      <c r="T341">
        <v>0.71199999999999997</v>
      </c>
      <c r="U341">
        <v>1.4452799999999999</v>
      </c>
      <c r="V341" s="3">
        <v>18.772099999999998</v>
      </c>
      <c r="W341" s="2">
        <v>1.9</v>
      </c>
      <c r="X341" s="3">
        <v>190.58099999999999</v>
      </c>
      <c r="Y341">
        <v>5.6129999999999999E-2</v>
      </c>
      <c r="Z341" s="4">
        <v>9.528E-3</v>
      </c>
      <c r="AA341" s="4">
        <v>2.5739999999999999E-3</v>
      </c>
      <c r="AB341" s="4">
        <v>1.1247999999999999E-2</v>
      </c>
      <c r="AC341">
        <v>2.72</v>
      </c>
      <c r="AD341">
        <v>5.48</v>
      </c>
      <c r="AE341">
        <v>5.4278000000000004</v>
      </c>
      <c r="AF341">
        <v>6.6200300000000004E-2</v>
      </c>
      <c r="AG341">
        <v>7.78562E-2</v>
      </c>
      <c r="AH341">
        <v>41</v>
      </c>
      <c r="AI341">
        <v>-2.8800759999999999</v>
      </c>
      <c r="AJ341">
        <v>3.7111299999999998</v>
      </c>
      <c r="AK341">
        <v>20.396650000000001</v>
      </c>
      <c r="AL341">
        <v>3.015371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1</v>
      </c>
      <c r="BU341">
        <v>1</v>
      </c>
      <c r="BV341">
        <v>1</v>
      </c>
    </row>
    <row r="342" spans="1:74" x14ac:dyDescent="0.25">
      <c r="A342">
        <v>1984</v>
      </c>
      <c r="B342" t="s">
        <v>94</v>
      </c>
      <c r="C342">
        <v>11</v>
      </c>
      <c r="D342" t="s">
        <v>95</v>
      </c>
      <c r="E342">
        <v>6.83</v>
      </c>
      <c r="F342">
        <v>6.92</v>
      </c>
      <c r="G342">
        <v>3</v>
      </c>
      <c r="H342">
        <v>1</v>
      </c>
      <c r="I342">
        <v>4</v>
      </c>
      <c r="J342">
        <v>2</v>
      </c>
      <c r="K342">
        <v>3.9583300000000001</v>
      </c>
      <c r="L342">
        <v>41.7</v>
      </c>
      <c r="M342">
        <v>3.6239300000000001</v>
      </c>
      <c r="N342">
        <v>25.729500000000002</v>
      </c>
      <c r="O342">
        <v>16.638300000000001</v>
      </c>
      <c r="P342">
        <v>165.06299999999999</v>
      </c>
      <c r="Q342" s="1">
        <v>4100000000</v>
      </c>
      <c r="R342" s="1">
        <v>2800000000</v>
      </c>
      <c r="S342" s="1">
        <v>17000000000</v>
      </c>
      <c r="T342">
        <v>0.39500000000000002</v>
      </c>
      <c r="U342">
        <v>1.4135899999999999</v>
      </c>
      <c r="V342" s="3">
        <v>42.988100000000003</v>
      </c>
      <c r="W342" s="2">
        <v>1.9</v>
      </c>
      <c r="X342" s="3">
        <v>117.825</v>
      </c>
      <c r="Y342">
        <v>0.16666300000000001</v>
      </c>
      <c r="Z342" s="4">
        <v>3.4020000000000002E-2</v>
      </c>
      <c r="AA342" s="4">
        <v>1.0691000000000001E-2</v>
      </c>
      <c r="AB342" s="4">
        <v>4.1052999999999999E-2</v>
      </c>
      <c r="AC342">
        <v>13.45</v>
      </c>
      <c r="AD342">
        <v>0.42</v>
      </c>
      <c r="AE342">
        <v>4.0106599999999997</v>
      </c>
      <c r="AF342">
        <v>5.61305E-2</v>
      </c>
      <c r="AG342">
        <v>6.6200300000000004E-2</v>
      </c>
      <c r="AH342">
        <v>40.9</v>
      </c>
      <c r="AI342">
        <v>-1.791779</v>
      </c>
      <c r="AJ342">
        <v>3.7305009999999998</v>
      </c>
      <c r="AK342">
        <v>18.623930000000001</v>
      </c>
      <c r="AL342">
        <v>2.9244469999999998</v>
      </c>
      <c r="AM342">
        <v>1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1</v>
      </c>
      <c r="BV342">
        <v>1</v>
      </c>
    </row>
    <row r="343" spans="1:74" x14ac:dyDescent="0.25">
      <c r="A343">
        <v>1985</v>
      </c>
      <c r="B343" t="s">
        <v>94</v>
      </c>
      <c r="C343">
        <v>11</v>
      </c>
      <c r="D343" t="s">
        <v>95</v>
      </c>
      <c r="E343">
        <v>4.25</v>
      </c>
      <c r="F343">
        <v>6</v>
      </c>
      <c r="G343">
        <v>3</v>
      </c>
      <c r="H343">
        <v>1</v>
      </c>
      <c r="I343">
        <v>4</v>
      </c>
      <c r="J343">
        <v>2</v>
      </c>
      <c r="K343">
        <v>3.375</v>
      </c>
      <c r="L343">
        <v>41.9</v>
      </c>
      <c r="M343">
        <v>3.5208900000000001</v>
      </c>
      <c r="N343">
        <v>23.684100000000001</v>
      </c>
      <c r="O343">
        <v>1.4811799999999999</v>
      </c>
      <c r="P343">
        <v>141.41300000000001</v>
      </c>
      <c r="Q343" s="1">
        <v>3900000000</v>
      </c>
      <c r="R343" s="1">
        <v>2900000000</v>
      </c>
      <c r="S343" s="1">
        <v>18000000000</v>
      </c>
      <c r="T343">
        <v>0.371</v>
      </c>
      <c r="U343">
        <v>1.4181299999999999</v>
      </c>
      <c r="V343" s="3">
        <v>42.988100000000003</v>
      </c>
      <c r="W343" s="2">
        <v>1.9</v>
      </c>
      <c r="X343" s="3">
        <v>124.22199999999999</v>
      </c>
      <c r="Y343">
        <v>0.14096900000000001</v>
      </c>
      <c r="Z343" s="4">
        <v>2.7519999999999999E-2</v>
      </c>
      <c r="AA343" s="4">
        <v>8.4539999999999997E-3</v>
      </c>
      <c r="AB343" s="4">
        <v>3.3010999999999999E-2</v>
      </c>
      <c r="AC343">
        <v>13.32</v>
      </c>
      <c r="AD343">
        <v>1.56</v>
      </c>
      <c r="AE343">
        <v>4.0106599999999997</v>
      </c>
      <c r="AF343">
        <v>0.16666339999999999</v>
      </c>
      <c r="AG343">
        <v>5.61305E-2</v>
      </c>
      <c r="AH343">
        <v>41.7</v>
      </c>
      <c r="AI343">
        <v>-1.9592149999999999</v>
      </c>
      <c r="AJ343">
        <v>3.7352859999999999</v>
      </c>
      <c r="AK343">
        <v>18.520890000000001</v>
      </c>
      <c r="AL343">
        <v>2.9188990000000001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</v>
      </c>
      <c r="BV343">
        <v>1</v>
      </c>
    </row>
    <row r="344" spans="1:74" x14ac:dyDescent="0.25">
      <c r="A344">
        <v>1986</v>
      </c>
      <c r="B344" t="s">
        <v>94</v>
      </c>
      <c r="C344">
        <v>11</v>
      </c>
      <c r="D344" t="s">
        <v>95</v>
      </c>
      <c r="E344">
        <v>4</v>
      </c>
      <c r="F344">
        <v>6.33</v>
      </c>
      <c r="G344">
        <v>3</v>
      </c>
      <c r="H344">
        <v>1</v>
      </c>
      <c r="I344">
        <v>4</v>
      </c>
      <c r="J344">
        <v>2</v>
      </c>
      <c r="K344">
        <v>3.3883299999999998</v>
      </c>
      <c r="L344">
        <v>42.1</v>
      </c>
      <c r="M344">
        <v>2.8764099999999999</v>
      </c>
      <c r="N344">
        <v>23.583400000000001</v>
      </c>
      <c r="O344">
        <v>7.9763599999999997</v>
      </c>
      <c r="P344">
        <v>142.649</v>
      </c>
      <c r="Q344" s="1">
        <v>4200000000</v>
      </c>
      <c r="R344" s="1">
        <v>3300000000</v>
      </c>
      <c r="S344" s="1">
        <v>19000000000</v>
      </c>
      <c r="T344">
        <v>0.39200000000000002</v>
      </c>
      <c r="U344">
        <v>1.42754</v>
      </c>
      <c r="V344" s="3">
        <v>42.988100000000003</v>
      </c>
      <c r="W344" s="2">
        <v>1.9</v>
      </c>
      <c r="X344" s="3">
        <v>121.901</v>
      </c>
      <c r="Y344">
        <v>0.144926</v>
      </c>
      <c r="Z344" s="4">
        <v>2.8601999999999999E-2</v>
      </c>
      <c r="AA344" s="4">
        <v>8.7950000000000007E-3</v>
      </c>
      <c r="AB344" s="4">
        <v>3.4840999999999997E-2</v>
      </c>
      <c r="AC344">
        <v>13.32</v>
      </c>
      <c r="AD344">
        <v>1.56</v>
      </c>
      <c r="AE344">
        <v>3.4005200000000002</v>
      </c>
      <c r="AF344">
        <v>0.14096900000000001</v>
      </c>
      <c r="AG344">
        <v>0.16666339999999999</v>
      </c>
      <c r="AH344">
        <v>41.9</v>
      </c>
      <c r="AI344">
        <v>-1.93153</v>
      </c>
      <c r="AJ344">
        <v>3.7400479999999998</v>
      </c>
      <c r="AK344">
        <v>17.87641</v>
      </c>
      <c r="AL344">
        <v>2.8834819999999999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1</v>
      </c>
      <c r="BV344">
        <v>1</v>
      </c>
    </row>
    <row r="345" spans="1:74" x14ac:dyDescent="0.25">
      <c r="A345">
        <v>1987</v>
      </c>
      <c r="B345" t="s">
        <v>94</v>
      </c>
      <c r="C345">
        <v>11</v>
      </c>
      <c r="D345" t="s">
        <v>95</v>
      </c>
      <c r="E345">
        <v>4</v>
      </c>
      <c r="F345">
        <v>5.83</v>
      </c>
      <c r="G345">
        <v>3</v>
      </c>
      <c r="H345">
        <v>1</v>
      </c>
      <c r="I345">
        <v>4</v>
      </c>
      <c r="J345">
        <v>2</v>
      </c>
      <c r="K345">
        <v>3.3050000000000002</v>
      </c>
      <c r="L345">
        <v>42.4</v>
      </c>
      <c r="M345">
        <v>0.288742</v>
      </c>
      <c r="N345">
        <v>23.257100000000001</v>
      </c>
      <c r="O345">
        <v>7.7171700000000003</v>
      </c>
      <c r="P345">
        <v>140.13200000000001</v>
      </c>
      <c r="Q345" s="1">
        <v>4200000000</v>
      </c>
      <c r="R345" s="1">
        <v>3300000000</v>
      </c>
      <c r="S345" s="1">
        <v>19000000000</v>
      </c>
      <c r="T345">
        <v>0.38500000000000001</v>
      </c>
      <c r="U345">
        <v>1.4225699999999999</v>
      </c>
      <c r="V345" s="3">
        <v>42.988100000000003</v>
      </c>
      <c r="W345" s="2">
        <v>1.9</v>
      </c>
      <c r="X345" s="3">
        <v>126.03</v>
      </c>
      <c r="Y345">
        <v>0.12508900000000001</v>
      </c>
      <c r="Z345" s="4">
        <v>2.3800999999999999E-2</v>
      </c>
      <c r="AA345" s="4">
        <v>7.1500000000000001E-3</v>
      </c>
      <c r="AB345" s="4">
        <v>2.8490000000000001E-2</v>
      </c>
      <c r="AC345">
        <v>13.32</v>
      </c>
      <c r="AD345">
        <v>1.56</v>
      </c>
      <c r="AE345">
        <v>3.4005200000000002</v>
      </c>
      <c r="AF345">
        <v>0.14492630000000001</v>
      </c>
      <c r="AG345">
        <v>0.14096900000000001</v>
      </c>
      <c r="AH345">
        <v>42.1</v>
      </c>
      <c r="AI345">
        <v>-2.0787330000000002</v>
      </c>
      <c r="AJ345">
        <v>3.7471489999999998</v>
      </c>
      <c r="AK345">
        <v>15.288740000000001</v>
      </c>
      <c r="AL345">
        <v>2.7271169999999998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1</v>
      </c>
      <c r="BV345">
        <v>1</v>
      </c>
    </row>
    <row r="346" spans="1:74" x14ac:dyDescent="0.25">
      <c r="A346">
        <v>1988</v>
      </c>
      <c r="B346" t="s">
        <v>94</v>
      </c>
      <c r="C346">
        <v>11</v>
      </c>
      <c r="D346" t="s">
        <v>95</v>
      </c>
      <c r="E346">
        <v>3.67</v>
      </c>
      <c r="F346">
        <v>4.75</v>
      </c>
      <c r="G346">
        <v>3</v>
      </c>
      <c r="H346">
        <v>0.83</v>
      </c>
      <c r="I346">
        <v>4</v>
      </c>
      <c r="J346">
        <v>2</v>
      </c>
      <c r="K346">
        <v>3.0416699999999999</v>
      </c>
      <c r="L346">
        <v>42.6</v>
      </c>
      <c r="M346">
        <v>1.0506</v>
      </c>
      <c r="N346">
        <v>22.506799999999998</v>
      </c>
      <c r="O346">
        <v>13.9915</v>
      </c>
      <c r="P346">
        <v>129.57499999999999</v>
      </c>
      <c r="Q346" s="1">
        <v>4100000000</v>
      </c>
      <c r="R346" s="1">
        <v>3500000000</v>
      </c>
      <c r="S346" s="1">
        <v>20000000000</v>
      </c>
      <c r="T346">
        <v>0.38100000000000001</v>
      </c>
      <c r="U346">
        <v>1.3974899999999999</v>
      </c>
      <c r="V346" s="3">
        <v>42.988100000000003</v>
      </c>
      <c r="W346" s="2">
        <v>1.9</v>
      </c>
      <c r="X346" s="3">
        <v>127.22</v>
      </c>
      <c r="Y346">
        <v>0.115997</v>
      </c>
      <c r="Z346" s="4">
        <v>2.1661E-2</v>
      </c>
      <c r="AA346" s="4">
        <v>6.4029999999999998E-3</v>
      </c>
      <c r="AB346" s="4">
        <v>2.5884000000000001E-2</v>
      </c>
      <c r="AC346">
        <v>13.32</v>
      </c>
      <c r="AD346">
        <v>1.56</v>
      </c>
      <c r="AE346">
        <v>5.7746300000000002</v>
      </c>
      <c r="AF346">
        <v>0.12508859999999999</v>
      </c>
      <c r="AG346">
        <v>0.14492630000000001</v>
      </c>
      <c r="AH346">
        <v>42.4</v>
      </c>
      <c r="AI346">
        <v>-2.1541869999999999</v>
      </c>
      <c r="AJ346">
        <v>3.7518539999999998</v>
      </c>
      <c r="AK346">
        <v>16.050599999999999</v>
      </c>
      <c r="AL346">
        <v>2.7757459999999998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</v>
      </c>
      <c r="BV346">
        <v>1</v>
      </c>
    </row>
    <row r="347" spans="1:74" x14ac:dyDescent="0.25">
      <c r="A347">
        <v>1989</v>
      </c>
      <c r="B347" t="s">
        <v>94</v>
      </c>
      <c r="C347">
        <v>11</v>
      </c>
      <c r="D347" t="s">
        <v>95</v>
      </c>
      <c r="E347">
        <v>2.67</v>
      </c>
      <c r="F347">
        <v>3.58</v>
      </c>
      <c r="G347">
        <v>3</v>
      </c>
      <c r="H347">
        <v>0</v>
      </c>
      <c r="I347">
        <v>4</v>
      </c>
      <c r="J347">
        <v>2</v>
      </c>
      <c r="K347">
        <v>2.5416699999999999</v>
      </c>
      <c r="L347">
        <v>42.8</v>
      </c>
      <c r="M347">
        <v>0.93246399999999996</v>
      </c>
      <c r="N347">
        <v>21.5367</v>
      </c>
      <c r="O347">
        <v>11.567500000000001</v>
      </c>
      <c r="P347">
        <v>108.783</v>
      </c>
      <c r="Q347" s="1">
        <v>4000000000</v>
      </c>
      <c r="R347" s="1">
        <v>3800000000</v>
      </c>
      <c r="S347" s="1">
        <v>20000000000</v>
      </c>
      <c r="T347">
        <v>0.38200000000000001</v>
      </c>
      <c r="U347">
        <v>1.3451200000000001</v>
      </c>
      <c r="V347" s="3">
        <v>42.988100000000003</v>
      </c>
      <c r="W347" s="2">
        <v>1.9</v>
      </c>
      <c r="X347" s="3">
        <v>134.22999999999999</v>
      </c>
      <c r="Y347">
        <v>9.0754000000000001E-2</v>
      </c>
      <c r="Z347" s="4">
        <v>1.5914000000000001E-2</v>
      </c>
      <c r="AA347" s="4">
        <v>4.5339999999999998E-3</v>
      </c>
      <c r="AB347" s="4">
        <v>1.8904000000000001E-2</v>
      </c>
      <c r="AC347">
        <v>13.32</v>
      </c>
      <c r="AD347">
        <v>1.56</v>
      </c>
      <c r="AE347">
        <v>5.7746300000000002</v>
      </c>
      <c r="AF347">
        <v>0.1159974</v>
      </c>
      <c r="AG347">
        <v>0.12508859999999999</v>
      </c>
      <c r="AH347">
        <v>42.6</v>
      </c>
      <c r="AI347">
        <v>-2.3996010000000001</v>
      </c>
      <c r="AJ347">
        <v>3.7565379999999999</v>
      </c>
      <c r="AK347">
        <v>15.932460000000001</v>
      </c>
      <c r="AL347">
        <v>2.7683589999999998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</v>
      </c>
      <c r="BV347">
        <v>1</v>
      </c>
    </row>
    <row r="348" spans="1:74" x14ac:dyDescent="0.25">
      <c r="A348">
        <v>1990</v>
      </c>
      <c r="B348" t="s">
        <v>94</v>
      </c>
      <c r="C348">
        <v>11</v>
      </c>
      <c r="D348" t="s">
        <v>95</v>
      </c>
      <c r="E348">
        <v>1.83</v>
      </c>
      <c r="F348">
        <v>3.58</v>
      </c>
      <c r="G348">
        <v>3</v>
      </c>
      <c r="H348">
        <v>0</v>
      </c>
      <c r="I348">
        <v>4</v>
      </c>
      <c r="J348">
        <v>2</v>
      </c>
      <c r="K348">
        <v>2.4016700000000002</v>
      </c>
      <c r="L348">
        <v>43.1</v>
      </c>
      <c r="M348">
        <v>5.0549799999999996</v>
      </c>
      <c r="N348">
        <v>21.883299999999998</v>
      </c>
      <c r="O348">
        <v>21.4953</v>
      </c>
      <c r="P348">
        <v>103.512</v>
      </c>
      <c r="Q348" s="1">
        <v>4300000000</v>
      </c>
      <c r="R348" s="1">
        <v>4000000000</v>
      </c>
      <c r="S348" s="1">
        <v>22000000000</v>
      </c>
      <c r="T348">
        <v>0.38200000000000001</v>
      </c>
      <c r="U348">
        <v>1.27217</v>
      </c>
      <c r="V348" s="3">
        <v>42.988100000000003</v>
      </c>
      <c r="W348" s="2">
        <v>1.9</v>
      </c>
      <c r="X348" s="3">
        <v>126.001</v>
      </c>
      <c r="Y348">
        <v>0.10752299999999999</v>
      </c>
      <c r="Z348" s="4">
        <v>1.9705E-2</v>
      </c>
      <c r="AA348" s="4">
        <v>5.64E-3</v>
      </c>
      <c r="AB348" s="4">
        <v>2.3504000000000001E-2</v>
      </c>
      <c r="AC348">
        <v>10.16</v>
      </c>
      <c r="AD348">
        <v>3.15</v>
      </c>
      <c r="AE348">
        <v>5.7746300000000002</v>
      </c>
      <c r="AF348">
        <v>9.0754199999999993E-2</v>
      </c>
      <c r="AG348">
        <v>0.1159974</v>
      </c>
      <c r="AH348">
        <v>42.8</v>
      </c>
      <c r="AI348">
        <v>-2.2300499999999999</v>
      </c>
      <c r="AJ348">
        <v>3.7635230000000002</v>
      </c>
      <c r="AK348">
        <v>20.05498</v>
      </c>
      <c r="AL348">
        <v>2.9984769999999998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1</v>
      </c>
      <c r="BV348">
        <v>1</v>
      </c>
    </row>
    <row r="349" spans="1:74" x14ac:dyDescent="0.25">
      <c r="A349">
        <v>1991</v>
      </c>
      <c r="B349" t="s">
        <v>94</v>
      </c>
      <c r="C349">
        <v>11</v>
      </c>
      <c r="D349" t="s">
        <v>95</v>
      </c>
      <c r="E349">
        <v>2.33</v>
      </c>
      <c r="F349">
        <v>5</v>
      </c>
      <c r="G349">
        <v>3</v>
      </c>
      <c r="H349">
        <v>0</v>
      </c>
      <c r="I349">
        <v>4</v>
      </c>
      <c r="J349">
        <v>2</v>
      </c>
      <c r="K349">
        <v>2.72167</v>
      </c>
      <c r="L349">
        <v>43.4</v>
      </c>
      <c r="M349">
        <v>3.3475700000000002</v>
      </c>
      <c r="N349">
        <v>22.614999999999998</v>
      </c>
      <c r="O349">
        <v>12.185600000000001</v>
      </c>
      <c r="P349">
        <v>118.12</v>
      </c>
      <c r="Q349" s="1">
        <v>4700000000</v>
      </c>
      <c r="R349" s="1">
        <v>4300000000</v>
      </c>
      <c r="S349" s="1">
        <v>23000000000</v>
      </c>
      <c r="T349">
        <v>0.39600000000000002</v>
      </c>
      <c r="U349">
        <v>1.2045699999999999</v>
      </c>
      <c r="V349" s="3">
        <v>42.988100000000003</v>
      </c>
      <c r="W349" s="2">
        <v>1.9</v>
      </c>
      <c r="X349" s="3">
        <v>131.49</v>
      </c>
      <c r="Y349">
        <v>9.3498999999999999E-2</v>
      </c>
      <c r="Z349" s="4">
        <v>1.6355999999999999E-2</v>
      </c>
      <c r="AA349" s="4">
        <v>4.5880000000000001E-3</v>
      </c>
      <c r="AB349" s="4">
        <v>1.9470000000000001E-2</v>
      </c>
      <c r="AC349">
        <v>10.16</v>
      </c>
      <c r="AD349">
        <v>3.15</v>
      </c>
      <c r="AE349">
        <v>5.7746300000000002</v>
      </c>
      <c r="AF349">
        <v>0.1075231</v>
      </c>
      <c r="AG349">
        <v>9.0754199999999993E-2</v>
      </c>
      <c r="AH349">
        <v>43.1</v>
      </c>
      <c r="AI349">
        <v>-2.369799</v>
      </c>
      <c r="AJ349">
        <v>3.7704589999999998</v>
      </c>
      <c r="AK349">
        <v>18.347570000000001</v>
      </c>
      <c r="AL349">
        <v>2.909497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</v>
      </c>
      <c r="BV349">
        <v>1</v>
      </c>
    </row>
    <row r="350" spans="1:74" x14ac:dyDescent="0.25">
      <c r="A350">
        <v>1992</v>
      </c>
      <c r="B350" t="s">
        <v>94</v>
      </c>
      <c r="C350">
        <v>11</v>
      </c>
      <c r="D350" t="s">
        <v>95</v>
      </c>
      <c r="E350">
        <v>4.25</v>
      </c>
      <c r="F350">
        <v>6</v>
      </c>
      <c r="G350">
        <v>3</v>
      </c>
      <c r="H350">
        <v>0.42</v>
      </c>
      <c r="I350">
        <v>4</v>
      </c>
      <c r="J350">
        <v>2</v>
      </c>
      <c r="K350">
        <v>3.27833</v>
      </c>
      <c r="L350">
        <v>43.7</v>
      </c>
      <c r="M350">
        <v>3.2163300000000001</v>
      </c>
      <c r="N350">
        <v>23.5229</v>
      </c>
      <c r="O350">
        <v>11.3834</v>
      </c>
      <c r="P350">
        <v>143.26300000000001</v>
      </c>
      <c r="Q350" s="1">
        <v>5000000000</v>
      </c>
      <c r="R350" s="1">
        <v>4600000000</v>
      </c>
      <c r="S350" s="1">
        <v>24000000000</v>
      </c>
      <c r="T350">
        <v>0.40500000000000003</v>
      </c>
      <c r="U350">
        <v>1.14025</v>
      </c>
      <c r="V350" s="3">
        <v>42.988100000000003</v>
      </c>
      <c r="W350" s="2">
        <v>1.9</v>
      </c>
      <c r="X350" s="3">
        <v>133.34399999999999</v>
      </c>
      <c r="Y350">
        <v>9.5314999999999997E-2</v>
      </c>
      <c r="Z350" s="4">
        <v>1.6922E-2</v>
      </c>
      <c r="AA350" s="4">
        <v>4.8409999999999998E-3</v>
      </c>
      <c r="AB350" s="4">
        <v>2.0244000000000002E-2</v>
      </c>
      <c r="AC350">
        <v>10.16</v>
      </c>
      <c r="AD350">
        <v>3.15</v>
      </c>
      <c r="AE350">
        <v>5.7746300000000002</v>
      </c>
      <c r="AF350">
        <v>9.3499499999999999E-2</v>
      </c>
      <c r="AG350">
        <v>0.1075231</v>
      </c>
      <c r="AH350">
        <v>43.4</v>
      </c>
      <c r="AI350">
        <v>-2.3505639999999999</v>
      </c>
      <c r="AJ350">
        <v>3.7773479999999999</v>
      </c>
      <c r="AK350">
        <v>18.216329999999999</v>
      </c>
      <c r="AL350">
        <v>2.9023180000000002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1</v>
      </c>
      <c r="BV350">
        <v>1</v>
      </c>
    </row>
    <row r="351" spans="1:74" x14ac:dyDescent="0.25">
      <c r="A351">
        <v>1993</v>
      </c>
      <c r="B351" t="s">
        <v>94</v>
      </c>
      <c r="C351">
        <v>11</v>
      </c>
      <c r="D351" t="s">
        <v>95</v>
      </c>
      <c r="E351">
        <v>4.75</v>
      </c>
      <c r="F351">
        <v>6</v>
      </c>
      <c r="G351">
        <v>3</v>
      </c>
      <c r="H351">
        <v>2.33</v>
      </c>
      <c r="I351">
        <v>4</v>
      </c>
      <c r="J351">
        <v>2</v>
      </c>
      <c r="K351">
        <v>3.68</v>
      </c>
      <c r="L351">
        <v>44</v>
      </c>
      <c r="M351">
        <v>5.7788700000000004</v>
      </c>
      <c r="N351">
        <v>25.196899999999999</v>
      </c>
      <c r="O351">
        <v>11.746700000000001</v>
      </c>
      <c r="P351">
        <v>161.91999999999999</v>
      </c>
      <c r="Q351" s="1">
        <v>5800000000</v>
      </c>
      <c r="R351" s="1">
        <v>5200000000</v>
      </c>
      <c r="S351" s="1">
        <v>25000000000</v>
      </c>
      <c r="T351">
        <v>0.434</v>
      </c>
      <c r="U351">
        <v>1.05436</v>
      </c>
      <c r="V351" s="3">
        <v>42.988100000000003</v>
      </c>
      <c r="W351" s="2">
        <v>1.9</v>
      </c>
      <c r="X351" s="3">
        <v>136.60400000000001</v>
      </c>
      <c r="Y351">
        <v>9.3073000000000003E-2</v>
      </c>
      <c r="Z351" s="4">
        <v>1.661E-2</v>
      </c>
      <c r="AA351" s="4">
        <v>4.8120000000000003E-3</v>
      </c>
      <c r="AB351" s="4">
        <v>1.9938000000000001E-2</v>
      </c>
      <c r="AC351">
        <v>10.16</v>
      </c>
      <c r="AD351">
        <v>3.15</v>
      </c>
      <c r="AE351">
        <v>4.0106599999999997</v>
      </c>
      <c r="AF351">
        <v>9.5315399999999995E-2</v>
      </c>
      <c r="AG351">
        <v>9.3499499999999999E-2</v>
      </c>
      <c r="AH351">
        <v>43.7</v>
      </c>
      <c r="AI351">
        <v>-2.3743660000000002</v>
      </c>
      <c r="AJ351">
        <v>3.7841900000000002</v>
      </c>
      <c r="AK351">
        <v>20.778870000000001</v>
      </c>
      <c r="AL351">
        <v>3.0339369999999999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1</v>
      </c>
      <c r="BV351">
        <v>1</v>
      </c>
    </row>
    <row r="352" spans="1:74" x14ac:dyDescent="0.25">
      <c r="A352">
        <v>1994</v>
      </c>
      <c r="B352" t="s">
        <v>94</v>
      </c>
      <c r="C352">
        <v>11</v>
      </c>
      <c r="D352" t="s">
        <v>95</v>
      </c>
      <c r="E352">
        <v>5.92</v>
      </c>
      <c r="F352">
        <v>6</v>
      </c>
      <c r="G352">
        <v>3</v>
      </c>
      <c r="H352">
        <v>3</v>
      </c>
      <c r="I352">
        <v>4</v>
      </c>
      <c r="J352">
        <v>2</v>
      </c>
      <c r="K352">
        <v>3.9866700000000002</v>
      </c>
      <c r="L352">
        <v>44.3</v>
      </c>
      <c r="M352">
        <v>4.6098499999999998</v>
      </c>
      <c r="N352">
        <v>26.6386</v>
      </c>
      <c r="O352">
        <v>8.4487100000000002</v>
      </c>
      <c r="P352">
        <v>176.60900000000001</v>
      </c>
      <c r="Q352" s="1">
        <v>6600000000</v>
      </c>
      <c r="R352" s="1">
        <v>5900000000</v>
      </c>
      <c r="S352" s="1">
        <v>27000000000</v>
      </c>
      <c r="T352">
        <v>0.46700000000000003</v>
      </c>
      <c r="U352">
        <v>0.94198499999999996</v>
      </c>
      <c r="V352" s="3">
        <v>42.988100000000003</v>
      </c>
      <c r="W352" s="2">
        <v>1.9</v>
      </c>
      <c r="X352" s="3">
        <v>139.64599999999999</v>
      </c>
      <c r="Y352">
        <v>9.1679999999999998E-2</v>
      </c>
      <c r="Z352" s="4">
        <v>1.6374E-2</v>
      </c>
      <c r="AA352" s="4">
        <v>4.7999999999999996E-3</v>
      </c>
      <c r="AB352" s="4">
        <v>1.9716000000000001E-2</v>
      </c>
      <c r="AC352">
        <v>10.16</v>
      </c>
      <c r="AD352">
        <v>3.15</v>
      </c>
      <c r="AE352">
        <v>4.0106599999999997</v>
      </c>
      <c r="AF352">
        <v>9.3073500000000003E-2</v>
      </c>
      <c r="AG352">
        <v>9.5315399999999995E-2</v>
      </c>
      <c r="AH352">
        <v>44</v>
      </c>
      <c r="AI352">
        <v>-2.389456</v>
      </c>
      <c r="AJ352">
        <v>3.790985</v>
      </c>
      <c r="AK352">
        <v>19.609850000000002</v>
      </c>
      <c r="AL352">
        <v>2.976032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1</v>
      </c>
      <c r="BV352">
        <v>1</v>
      </c>
    </row>
    <row r="353" spans="1:74" x14ac:dyDescent="0.25">
      <c r="A353">
        <v>1995</v>
      </c>
      <c r="B353" t="s">
        <v>94</v>
      </c>
      <c r="C353">
        <v>11</v>
      </c>
      <c r="D353" t="s">
        <v>95</v>
      </c>
      <c r="E353">
        <v>7</v>
      </c>
      <c r="F353">
        <v>6.67</v>
      </c>
      <c r="G353">
        <v>3</v>
      </c>
      <c r="H353">
        <v>3.67</v>
      </c>
      <c r="I353">
        <v>5</v>
      </c>
      <c r="J353">
        <v>2</v>
      </c>
      <c r="K353">
        <v>4.5566700000000004</v>
      </c>
      <c r="L353">
        <v>44.6</v>
      </c>
      <c r="M353">
        <v>4.6416300000000001</v>
      </c>
      <c r="N353">
        <v>25.588799999999999</v>
      </c>
      <c r="O353">
        <v>7.6748500000000002</v>
      </c>
      <c r="P353">
        <v>203.227</v>
      </c>
      <c r="Q353" s="1">
        <v>6600000000</v>
      </c>
      <c r="R353" s="1">
        <v>6000000000</v>
      </c>
      <c r="S353" s="1">
        <v>28000000000</v>
      </c>
      <c r="T353">
        <v>0.44600000000000001</v>
      </c>
      <c r="U353">
        <v>0.81703099999999995</v>
      </c>
      <c r="V353" s="3">
        <v>42.988100000000003</v>
      </c>
      <c r="W353" s="2">
        <v>1.9</v>
      </c>
      <c r="X353" s="3">
        <v>144.77199999999999</v>
      </c>
      <c r="Y353">
        <v>8.5646E-2</v>
      </c>
      <c r="Z353" s="4">
        <v>1.5558000000000001E-2</v>
      </c>
      <c r="AA353" s="4">
        <v>4.6100000000000004E-3</v>
      </c>
      <c r="AB353" s="4">
        <v>1.8787999999999999E-2</v>
      </c>
      <c r="AC353">
        <v>9.2899999999999991</v>
      </c>
      <c r="AD353">
        <v>5.25</v>
      </c>
      <c r="AE353">
        <v>4.0106599999999997</v>
      </c>
      <c r="AF353">
        <v>9.16796E-2</v>
      </c>
      <c r="AG353">
        <v>9.3073500000000003E-2</v>
      </c>
      <c r="AH353">
        <v>44.3</v>
      </c>
      <c r="AI353">
        <v>-2.4575300000000002</v>
      </c>
      <c r="AJ353">
        <v>3.7977340000000002</v>
      </c>
      <c r="AK353">
        <v>19.641629999999999</v>
      </c>
      <c r="AL353">
        <v>2.9776509999999998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1</v>
      </c>
      <c r="BV353">
        <v>1</v>
      </c>
    </row>
    <row r="354" spans="1:74" x14ac:dyDescent="0.25">
      <c r="A354">
        <v>1996</v>
      </c>
      <c r="B354" t="s">
        <v>94</v>
      </c>
      <c r="C354">
        <v>11</v>
      </c>
      <c r="D354" t="s">
        <v>95</v>
      </c>
      <c r="E354">
        <v>8.42</v>
      </c>
      <c r="F354">
        <v>6.75</v>
      </c>
      <c r="G354">
        <v>3.58</v>
      </c>
      <c r="H354">
        <v>4</v>
      </c>
      <c r="I354">
        <v>4.08</v>
      </c>
      <c r="J354">
        <v>2</v>
      </c>
      <c r="K354">
        <v>4.8049999999999997</v>
      </c>
      <c r="L354">
        <v>44.9</v>
      </c>
      <c r="M354">
        <v>3.0970900000000001</v>
      </c>
      <c r="N354">
        <v>23.8904</v>
      </c>
      <c r="O354">
        <v>15.9358</v>
      </c>
      <c r="P354">
        <v>215.745</v>
      </c>
      <c r="Q354" s="1">
        <v>6800000000</v>
      </c>
      <c r="R354" s="1">
        <v>6300000000</v>
      </c>
      <c r="S354" s="1">
        <v>29000000000</v>
      </c>
      <c r="T354">
        <v>0.44700000000000001</v>
      </c>
      <c r="U354">
        <v>0.67944700000000002</v>
      </c>
      <c r="V354" s="3">
        <v>42.988100000000003</v>
      </c>
      <c r="W354" s="2">
        <v>1.9</v>
      </c>
      <c r="X354" s="3">
        <v>139.22900000000001</v>
      </c>
      <c r="Y354">
        <v>0.108275</v>
      </c>
      <c r="Z354" s="4">
        <v>2.0400999999999999E-2</v>
      </c>
      <c r="AA354" s="4">
        <v>6.1939999999999999E-3</v>
      </c>
      <c r="AB354" s="4">
        <v>2.4757000000000001E-2</v>
      </c>
      <c r="AC354">
        <v>9.2899999999999991</v>
      </c>
      <c r="AD354">
        <v>5.25</v>
      </c>
      <c r="AE354">
        <v>3.4005200000000002</v>
      </c>
      <c r="AF354">
        <v>8.5646200000000006E-2</v>
      </c>
      <c r="AG354">
        <v>9.16796E-2</v>
      </c>
      <c r="AH354">
        <v>44.6</v>
      </c>
      <c r="AI354">
        <v>-2.223077</v>
      </c>
      <c r="AJ354">
        <v>3.8044380000000002</v>
      </c>
      <c r="AK354">
        <v>18.097090000000001</v>
      </c>
      <c r="AL354">
        <v>2.8957510000000002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>
        <v>1</v>
      </c>
    </row>
    <row r="355" spans="1:74" x14ac:dyDescent="0.25">
      <c r="A355">
        <v>1997</v>
      </c>
      <c r="B355" t="s">
        <v>94</v>
      </c>
      <c r="C355">
        <v>11</v>
      </c>
      <c r="D355" t="s">
        <v>95</v>
      </c>
      <c r="E355">
        <v>9.83</v>
      </c>
      <c r="F355">
        <v>8</v>
      </c>
      <c r="G355">
        <v>4</v>
      </c>
      <c r="H355">
        <v>3.92</v>
      </c>
      <c r="I355">
        <v>4.42</v>
      </c>
      <c r="J355">
        <v>2</v>
      </c>
      <c r="K355">
        <v>5.3616700000000002</v>
      </c>
      <c r="L355">
        <v>45.3</v>
      </c>
      <c r="M355">
        <v>5.8085500000000003</v>
      </c>
      <c r="N355">
        <v>24.360299999999999</v>
      </c>
      <c r="O355">
        <v>9.5737000000000005</v>
      </c>
      <c r="P355">
        <v>242.88300000000001</v>
      </c>
      <c r="Q355" s="1">
        <v>7500000000</v>
      </c>
      <c r="R355" s="1">
        <v>7000000000</v>
      </c>
      <c r="S355" s="1">
        <v>31000000000</v>
      </c>
      <c r="T355">
        <v>0.46500000000000002</v>
      </c>
      <c r="U355">
        <v>0.56249899999999997</v>
      </c>
      <c r="V355" s="3">
        <v>42.988100000000003</v>
      </c>
      <c r="W355" s="2">
        <v>1.9</v>
      </c>
      <c r="X355" s="3">
        <v>145.88999999999999</v>
      </c>
      <c r="Y355">
        <v>9.5968999999999999E-2</v>
      </c>
      <c r="Z355" s="4">
        <v>1.7944000000000002E-2</v>
      </c>
      <c r="AA355" s="4">
        <v>5.3049999999999998E-3</v>
      </c>
      <c r="AB355" s="4">
        <v>2.1635000000000001E-2</v>
      </c>
      <c r="AC355">
        <v>9.2899999999999991</v>
      </c>
      <c r="AD355">
        <v>5.25</v>
      </c>
      <c r="AE355">
        <v>3.4005200000000002</v>
      </c>
      <c r="AF355">
        <v>0.10827539999999999</v>
      </c>
      <c r="AG355">
        <v>8.5646200000000006E-2</v>
      </c>
      <c r="AH355">
        <v>44.9</v>
      </c>
      <c r="AI355">
        <v>-2.343728</v>
      </c>
      <c r="AJ355">
        <v>3.813307</v>
      </c>
      <c r="AK355">
        <v>20.80855</v>
      </c>
      <c r="AL355">
        <v>3.035364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1</v>
      </c>
      <c r="BV355">
        <v>1</v>
      </c>
    </row>
    <row r="356" spans="1:74" x14ac:dyDescent="0.25">
      <c r="A356">
        <v>1998</v>
      </c>
      <c r="B356" t="s">
        <v>94</v>
      </c>
      <c r="C356">
        <v>11</v>
      </c>
      <c r="D356" t="s">
        <v>95</v>
      </c>
      <c r="E356">
        <v>9.25</v>
      </c>
      <c r="F356">
        <v>9.08</v>
      </c>
      <c r="G356">
        <v>4</v>
      </c>
      <c r="H356">
        <v>3</v>
      </c>
      <c r="I356">
        <v>5</v>
      </c>
      <c r="J356">
        <v>2</v>
      </c>
      <c r="K356">
        <v>5.3883299999999998</v>
      </c>
      <c r="L356">
        <v>45.7</v>
      </c>
      <c r="M356">
        <v>4.17</v>
      </c>
      <c r="N356">
        <v>25.119599999999998</v>
      </c>
      <c r="O356">
        <v>9.3642400000000006</v>
      </c>
      <c r="P356">
        <v>246.24700000000001</v>
      </c>
      <c r="Q356" s="1">
        <v>8400000000</v>
      </c>
      <c r="R356" s="1">
        <v>7100000000</v>
      </c>
      <c r="S356" s="1">
        <v>33000000000</v>
      </c>
      <c r="T356">
        <v>0.47399999999999998</v>
      </c>
      <c r="U356">
        <v>0.50599099999999997</v>
      </c>
      <c r="V356" s="3">
        <v>42.988100000000003</v>
      </c>
      <c r="W356" s="2">
        <v>1.9</v>
      </c>
      <c r="X356" s="3">
        <v>151.61699999999999</v>
      </c>
      <c r="Y356">
        <v>9.1292999999999999E-2</v>
      </c>
      <c r="Z356" s="4">
        <v>1.6743999999999998E-2</v>
      </c>
      <c r="AA356" s="4">
        <v>4.8520000000000004E-3</v>
      </c>
      <c r="AB356" s="4">
        <v>2.0094000000000001E-2</v>
      </c>
      <c r="AC356">
        <v>9.2899999999999991</v>
      </c>
      <c r="AD356">
        <v>5.25</v>
      </c>
      <c r="AE356">
        <v>4.0106599999999997</v>
      </c>
      <c r="AF356">
        <v>9.5969200000000005E-2</v>
      </c>
      <c r="AG356">
        <v>0.10827539999999999</v>
      </c>
      <c r="AH356">
        <v>45.3</v>
      </c>
      <c r="AI356">
        <v>-2.3936790000000001</v>
      </c>
      <c r="AJ356">
        <v>3.822098</v>
      </c>
      <c r="AK356">
        <v>19.170000000000002</v>
      </c>
      <c r="AL356">
        <v>2.9533459999999998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>
        <v>1</v>
      </c>
    </row>
    <row r="357" spans="1:74" x14ac:dyDescent="0.25">
      <c r="A357">
        <v>1999</v>
      </c>
      <c r="B357" t="s">
        <v>94</v>
      </c>
      <c r="C357">
        <v>11</v>
      </c>
      <c r="D357" t="s">
        <v>95</v>
      </c>
      <c r="E357">
        <v>8.67</v>
      </c>
      <c r="F357">
        <v>8.75</v>
      </c>
      <c r="G357">
        <v>4</v>
      </c>
      <c r="H357">
        <v>3</v>
      </c>
      <c r="I357">
        <v>5</v>
      </c>
      <c r="J357">
        <v>2</v>
      </c>
      <c r="K357">
        <v>5.2366700000000002</v>
      </c>
      <c r="L357">
        <v>46</v>
      </c>
      <c r="M357">
        <v>3.7489599999999998</v>
      </c>
      <c r="N357">
        <v>27.2819</v>
      </c>
      <c r="O357">
        <v>4.6917099999999996</v>
      </c>
      <c r="P357">
        <v>240.887</v>
      </c>
      <c r="Q357" s="1">
        <v>9000000000</v>
      </c>
      <c r="R357" s="1">
        <v>7400000000</v>
      </c>
      <c r="S357" s="1">
        <v>34000000000</v>
      </c>
      <c r="T357">
        <v>0.48099999999999998</v>
      </c>
      <c r="U357">
        <v>0.53023799999999999</v>
      </c>
      <c r="V357" s="3">
        <v>42.988100000000003</v>
      </c>
      <c r="W357" s="2">
        <v>1.9</v>
      </c>
      <c r="X357" s="3">
        <v>156.733</v>
      </c>
      <c r="Y357">
        <v>8.7744000000000003E-2</v>
      </c>
      <c r="Z357" s="4">
        <v>1.5809E-2</v>
      </c>
      <c r="AA357" s="4">
        <v>4.4900000000000001E-3</v>
      </c>
      <c r="AB357" s="4">
        <v>1.8887999999999999E-2</v>
      </c>
      <c r="AC357">
        <v>9.2899999999999991</v>
      </c>
      <c r="AD357">
        <v>5.25</v>
      </c>
      <c r="AE357">
        <v>3.4005200000000002</v>
      </c>
      <c r="AF357">
        <v>9.1293200000000005E-2</v>
      </c>
      <c r="AG357">
        <v>9.5969200000000005E-2</v>
      </c>
      <c r="AH357">
        <v>45.7</v>
      </c>
      <c r="AI357">
        <v>-2.4333330000000002</v>
      </c>
      <c r="AJ357">
        <v>3.8286410000000002</v>
      </c>
      <c r="AK357">
        <v>18.74896</v>
      </c>
      <c r="AL357">
        <v>2.9311379999999998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1</v>
      </c>
      <c r="BV357">
        <v>1</v>
      </c>
    </row>
    <row r="358" spans="1:74" x14ac:dyDescent="0.25">
      <c r="A358">
        <v>2000</v>
      </c>
      <c r="B358" t="s">
        <v>94</v>
      </c>
      <c r="C358">
        <v>11</v>
      </c>
      <c r="D358" t="s">
        <v>95</v>
      </c>
      <c r="E358">
        <v>9</v>
      </c>
      <c r="F358">
        <v>6</v>
      </c>
      <c r="G358">
        <v>4</v>
      </c>
      <c r="H358">
        <v>3</v>
      </c>
      <c r="I358">
        <v>4.5</v>
      </c>
      <c r="J358">
        <v>2</v>
      </c>
      <c r="K358">
        <v>4.75</v>
      </c>
      <c r="L358">
        <v>46.4</v>
      </c>
      <c r="M358">
        <v>5.35473</v>
      </c>
      <c r="N358">
        <v>28.036100000000001</v>
      </c>
      <c r="O358">
        <v>6.1762800000000002</v>
      </c>
      <c r="P358">
        <v>220.4</v>
      </c>
      <c r="Q358" s="1">
        <v>10000000000</v>
      </c>
      <c r="R358" s="1">
        <v>8700000000</v>
      </c>
      <c r="S358" s="1">
        <v>36000000000</v>
      </c>
      <c r="T358">
        <v>0.51800000000000002</v>
      </c>
      <c r="U358">
        <v>0.61063400000000001</v>
      </c>
      <c r="V358" s="3">
        <v>42.988100000000003</v>
      </c>
      <c r="W358" s="2">
        <v>1.9</v>
      </c>
      <c r="X358" s="3">
        <v>159.16200000000001</v>
      </c>
      <c r="Y358">
        <v>9.0285000000000004E-2</v>
      </c>
      <c r="Z358" s="4">
        <v>1.6022999999999999E-2</v>
      </c>
      <c r="AA358" s="4">
        <v>4.4970000000000001E-3</v>
      </c>
      <c r="AB358" s="4">
        <v>1.9092000000000001E-2</v>
      </c>
      <c r="AC358">
        <v>8.6999999999999993</v>
      </c>
      <c r="AD358">
        <v>7.65</v>
      </c>
      <c r="AE358">
        <v>3.4005200000000002</v>
      </c>
      <c r="AF358">
        <v>8.77439E-2</v>
      </c>
      <c r="AG358">
        <v>9.1293200000000005E-2</v>
      </c>
      <c r="AH358">
        <v>46</v>
      </c>
      <c r="AI358">
        <v>-2.4047800000000001</v>
      </c>
      <c r="AJ358">
        <v>3.8372999999999999</v>
      </c>
      <c r="AK358">
        <v>20.35473</v>
      </c>
      <c r="AL358">
        <v>3.0133130000000001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1</v>
      </c>
      <c r="BV358">
        <v>1</v>
      </c>
    </row>
    <row r="359" spans="1:74" x14ac:dyDescent="0.25">
      <c r="A359">
        <v>2001</v>
      </c>
      <c r="B359" t="s">
        <v>94</v>
      </c>
      <c r="C359">
        <v>11</v>
      </c>
      <c r="D359" t="s">
        <v>95</v>
      </c>
      <c r="E359">
        <v>8.4600000000000009</v>
      </c>
      <c r="F359">
        <v>7.54</v>
      </c>
      <c r="G359">
        <v>3.83</v>
      </c>
      <c r="H359">
        <v>3</v>
      </c>
      <c r="I359">
        <v>4</v>
      </c>
      <c r="J359">
        <v>2</v>
      </c>
      <c r="K359">
        <v>4.8049999999999997</v>
      </c>
      <c r="L359">
        <v>46.7</v>
      </c>
      <c r="M359">
        <v>-2.2436400000000001</v>
      </c>
      <c r="N359">
        <v>22.001200000000001</v>
      </c>
      <c r="O359">
        <v>14.1585</v>
      </c>
      <c r="P359">
        <v>224.393</v>
      </c>
      <c r="Q359" s="1">
        <v>9300000000</v>
      </c>
      <c r="R359" s="1">
        <v>8200000000</v>
      </c>
      <c r="S359" s="1">
        <v>36000000000</v>
      </c>
      <c r="T359">
        <v>0.49199999999999999</v>
      </c>
      <c r="U359">
        <v>0.71172199999999997</v>
      </c>
      <c r="V359" s="3">
        <v>42.988100000000003</v>
      </c>
      <c r="W359" s="2">
        <v>1.9</v>
      </c>
      <c r="X359" s="3">
        <v>159.286</v>
      </c>
      <c r="Y359">
        <v>9.7266000000000005E-2</v>
      </c>
      <c r="Z359" s="4">
        <v>1.7255E-2</v>
      </c>
      <c r="AA359" s="4">
        <v>4.8209999999999998E-3</v>
      </c>
      <c r="AB359" s="4">
        <v>2.0535000000000001E-2</v>
      </c>
      <c r="AC359">
        <v>8.6999999999999993</v>
      </c>
      <c r="AD359">
        <v>7.65</v>
      </c>
      <c r="AE359">
        <v>5.7746300000000002</v>
      </c>
      <c r="AF359">
        <v>9.0285299999999999E-2</v>
      </c>
      <c r="AG359">
        <v>8.77439E-2</v>
      </c>
      <c r="AH359">
        <v>46.4</v>
      </c>
      <c r="AI359">
        <v>-2.330308</v>
      </c>
      <c r="AJ359">
        <v>3.843744</v>
      </c>
      <c r="AK359">
        <v>12.756360000000001</v>
      </c>
      <c r="AL359">
        <v>2.54603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1</v>
      </c>
      <c r="BV359">
        <v>1</v>
      </c>
    </row>
    <row r="360" spans="1:74" x14ac:dyDescent="0.25">
      <c r="A360">
        <v>2002</v>
      </c>
      <c r="B360" t="s">
        <v>94</v>
      </c>
      <c r="C360">
        <v>11</v>
      </c>
      <c r="D360" t="s">
        <v>95</v>
      </c>
      <c r="E360">
        <v>9.25</v>
      </c>
      <c r="F360">
        <v>8</v>
      </c>
      <c r="G360">
        <v>3</v>
      </c>
      <c r="H360">
        <v>3</v>
      </c>
      <c r="I360">
        <v>5</v>
      </c>
      <c r="J360">
        <v>2</v>
      </c>
      <c r="K360">
        <v>5.0416699999999999</v>
      </c>
      <c r="L360">
        <v>47.1</v>
      </c>
      <c r="M360">
        <v>3.1425100000000001</v>
      </c>
      <c r="N360">
        <v>20.0733</v>
      </c>
      <c r="O360">
        <v>9.5510300000000008</v>
      </c>
      <c r="P360">
        <v>237.46199999999999</v>
      </c>
      <c r="Q360" s="1">
        <v>10000000000</v>
      </c>
      <c r="R360" s="1">
        <v>8800000000</v>
      </c>
      <c r="S360" s="1">
        <v>37000000000</v>
      </c>
      <c r="T360">
        <v>0.50900000000000001</v>
      </c>
      <c r="U360">
        <v>0.79395899999999997</v>
      </c>
      <c r="V360" s="3">
        <v>42.988100000000003</v>
      </c>
      <c r="W360" s="2">
        <v>1.9</v>
      </c>
      <c r="X360" s="3">
        <v>166.20699999999999</v>
      </c>
      <c r="Y360">
        <v>8.7603E-2</v>
      </c>
      <c r="Z360" s="4">
        <v>1.5148999999999999E-2</v>
      </c>
      <c r="AA360" s="4">
        <v>4.1269999999999996E-3</v>
      </c>
      <c r="AB360" s="4">
        <v>1.7939E-2</v>
      </c>
      <c r="AC360">
        <v>8.6999999999999993</v>
      </c>
      <c r="AD360">
        <v>7.65</v>
      </c>
      <c r="AE360">
        <v>5.7746300000000002</v>
      </c>
      <c r="AF360">
        <v>9.7265799999999999E-2</v>
      </c>
      <c r="AG360">
        <v>9.0285299999999999E-2</v>
      </c>
      <c r="AH360">
        <v>46.7</v>
      </c>
      <c r="AI360">
        <v>-2.4349400000000001</v>
      </c>
      <c r="AJ360">
        <v>3.8522729999999998</v>
      </c>
      <c r="AK360">
        <v>18.142510000000001</v>
      </c>
      <c r="AL360">
        <v>2.8982579999999998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1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1</v>
      </c>
      <c r="BV360">
        <v>1</v>
      </c>
    </row>
    <row r="361" spans="1:74" x14ac:dyDescent="0.25">
      <c r="A361">
        <v>2003</v>
      </c>
      <c r="B361" t="s">
        <v>94</v>
      </c>
      <c r="C361">
        <v>11</v>
      </c>
      <c r="D361" t="s">
        <v>95</v>
      </c>
      <c r="E361">
        <v>8</v>
      </c>
      <c r="F361">
        <v>8.33</v>
      </c>
      <c r="G361">
        <v>3</v>
      </c>
      <c r="H361">
        <v>3</v>
      </c>
      <c r="I361">
        <v>5</v>
      </c>
      <c r="J361">
        <v>2</v>
      </c>
      <c r="K361">
        <v>4.8883299999999998</v>
      </c>
      <c r="L361">
        <v>47.3</v>
      </c>
      <c r="M361">
        <v>5.0499400000000003</v>
      </c>
      <c r="N361">
        <v>20.038399999999999</v>
      </c>
      <c r="O361">
        <v>6.3146399999999998</v>
      </c>
      <c r="P361">
        <v>231.21799999999999</v>
      </c>
      <c r="Q361" s="1">
        <v>12000000000</v>
      </c>
      <c r="R361" s="1">
        <v>9000000000</v>
      </c>
      <c r="S361" s="1">
        <v>39000000000</v>
      </c>
      <c r="T361">
        <v>0.53600000000000003</v>
      </c>
      <c r="U361">
        <v>0.84395799999999999</v>
      </c>
      <c r="V361" s="3">
        <v>42.988100000000003</v>
      </c>
      <c r="W361" s="2">
        <v>1.9</v>
      </c>
      <c r="X361" s="3">
        <v>177.55099999999999</v>
      </c>
      <c r="Y361">
        <v>6.7169000000000006E-2</v>
      </c>
      <c r="Z361" s="4">
        <v>1.0907999999999999E-2</v>
      </c>
      <c r="AA361" s="4">
        <v>2.8709999999999999E-3</v>
      </c>
      <c r="AB361" s="4">
        <v>1.2831E-2</v>
      </c>
      <c r="AC361">
        <v>8.6999999999999993</v>
      </c>
      <c r="AD361">
        <v>7.65</v>
      </c>
      <c r="AE361">
        <v>5.7746300000000002</v>
      </c>
      <c r="AF361">
        <v>8.7603E-2</v>
      </c>
      <c r="AG361">
        <v>9.7265799999999999E-2</v>
      </c>
      <c r="AH361">
        <v>47.1</v>
      </c>
      <c r="AI361">
        <v>-2.700539</v>
      </c>
      <c r="AJ361">
        <v>3.8565100000000001</v>
      </c>
      <c r="AK361">
        <v>20.049939999999999</v>
      </c>
      <c r="AL361">
        <v>2.9982259999999998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1</v>
      </c>
      <c r="BV361">
        <v>1</v>
      </c>
    </row>
    <row r="362" spans="1:74" x14ac:dyDescent="0.25">
      <c r="A362">
        <v>2004</v>
      </c>
      <c r="B362" t="s">
        <v>94</v>
      </c>
      <c r="C362">
        <v>11</v>
      </c>
      <c r="D362" t="s">
        <v>95</v>
      </c>
      <c r="E362">
        <v>6.67</v>
      </c>
      <c r="F362">
        <v>7.83</v>
      </c>
      <c r="G362">
        <v>3</v>
      </c>
      <c r="H362">
        <v>3</v>
      </c>
      <c r="I362">
        <v>4.17</v>
      </c>
      <c r="J362">
        <v>2</v>
      </c>
      <c r="K362">
        <v>4.4450000000000003</v>
      </c>
      <c r="L362">
        <v>47.5</v>
      </c>
      <c r="M362">
        <v>4.5578799999999999</v>
      </c>
      <c r="N362">
        <v>22.637899999999998</v>
      </c>
      <c r="O362">
        <v>7.5759299999999996</v>
      </c>
      <c r="P362">
        <v>211.137</v>
      </c>
      <c r="Q362" s="1">
        <v>13000000000</v>
      </c>
      <c r="R362" s="1">
        <v>9700000000</v>
      </c>
      <c r="S362" s="1">
        <v>41000000000</v>
      </c>
      <c r="T362">
        <v>0.55000000000000004</v>
      </c>
      <c r="U362">
        <v>0.84492599999999995</v>
      </c>
      <c r="V362" s="3">
        <v>42.988100000000003</v>
      </c>
      <c r="W362" s="2">
        <v>1.9</v>
      </c>
      <c r="X362" s="3">
        <v>181.48599999999999</v>
      </c>
      <c r="Y362">
        <v>6.1053999999999997E-2</v>
      </c>
      <c r="Z362" s="4">
        <v>9.7509999999999993E-3</v>
      </c>
      <c r="AA362" s="4">
        <v>2.529E-3</v>
      </c>
      <c r="AB362" s="4">
        <v>1.1435000000000001E-2</v>
      </c>
      <c r="AC362">
        <v>8.6999999999999993</v>
      </c>
      <c r="AD362">
        <v>7.65</v>
      </c>
      <c r="AE362">
        <v>5.7746300000000002</v>
      </c>
      <c r="AF362">
        <v>6.7169300000000001E-2</v>
      </c>
      <c r="AG362">
        <v>8.7603E-2</v>
      </c>
      <c r="AH362">
        <v>47.3</v>
      </c>
      <c r="AI362">
        <v>-2.7959999999999998</v>
      </c>
      <c r="AJ362">
        <v>3.8607300000000002</v>
      </c>
      <c r="AK362">
        <v>19.557880000000001</v>
      </c>
      <c r="AL362">
        <v>2.9733779999999999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1</v>
      </c>
      <c r="BV362">
        <v>1</v>
      </c>
    </row>
    <row r="363" spans="1:74" x14ac:dyDescent="0.25">
      <c r="A363">
        <v>2005</v>
      </c>
      <c r="B363" t="s">
        <v>94</v>
      </c>
      <c r="C363">
        <v>11</v>
      </c>
      <c r="D363" t="s">
        <v>95</v>
      </c>
      <c r="E363">
        <v>6.63</v>
      </c>
      <c r="F363">
        <v>7.42</v>
      </c>
      <c r="G363">
        <v>2.5</v>
      </c>
      <c r="H363">
        <v>3</v>
      </c>
      <c r="I363">
        <v>4</v>
      </c>
      <c r="J363">
        <v>2</v>
      </c>
      <c r="K363">
        <v>4.2583299999999999</v>
      </c>
      <c r="L363">
        <v>47.8</v>
      </c>
      <c r="M363">
        <v>5.3837999999999999</v>
      </c>
      <c r="N363">
        <v>23.372</v>
      </c>
      <c r="O363">
        <v>11.639699999999999</v>
      </c>
      <c r="P363">
        <v>203.548</v>
      </c>
      <c r="Q363" s="1">
        <v>13000000000</v>
      </c>
      <c r="R363" s="1">
        <v>10000000000</v>
      </c>
      <c r="S363" s="1">
        <v>44000000000</v>
      </c>
      <c r="T363">
        <v>0.52400000000000002</v>
      </c>
      <c r="U363">
        <v>0.81082600000000005</v>
      </c>
      <c r="V363" s="3">
        <v>42.988100000000003</v>
      </c>
      <c r="W363" s="2">
        <v>1.9</v>
      </c>
      <c r="X363" s="3">
        <v>182.887</v>
      </c>
      <c r="Y363">
        <v>5.8894000000000002E-2</v>
      </c>
      <c r="Z363" s="4">
        <v>9.3939999999999996E-3</v>
      </c>
      <c r="AA363" s="4">
        <v>2.4120000000000001E-3</v>
      </c>
      <c r="AB363" s="4">
        <v>1.0992E-2</v>
      </c>
      <c r="AC363">
        <v>6.37</v>
      </c>
      <c r="AD363">
        <v>8.6</v>
      </c>
      <c r="AE363">
        <v>5.7746300000000002</v>
      </c>
      <c r="AF363">
        <v>6.1053799999999998E-2</v>
      </c>
      <c r="AG363">
        <v>6.7169300000000001E-2</v>
      </c>
      <c r="AH363">
        <v>47.5</v>
      </c>
      <c r="AI363">
        <v>-2.8320240000000001</v>
      </c>
      <c r="AJ363">
        <v>3.8670260000000001</v>
      </c>
      <c r="AK363">
        <v>20.383800000000001</v>
      </c>
      <c r="AL363">
        <v>3.0147400000000002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1</v>
      </c>
      <c r="BV363">
        <v>1</v>
      </c>
    </row>
    <row r="364" spans="1:74" x14ac:dyDescent="0.25">
      <c r="A364">
        <v>2006</v>
      </c>
      <c r="B364" t="s">
        <v>94</v>
      </c>
      <c r="C364">
        <v>11</v>
      </c>
      <c r="D364" t="s">
        <v>95</v>
      </c>
      <c r="E364">
        <v>7.5</v>
      </c>
      <c r="F364">
        <v>7.5</v>
      </c>
      <c r="G364">
        <v>2.5</v>
      </c>
      <c r="H364">
        <v>3</v>
      </c>
      <c r="I364">
        <v>4</v>
      </c>
      <c r="J364">
        <v>2</v>
      </c>
      <c r="K364">
        <v>4.4166699999999999</v>
      </c>
      <c r="L364">
        <v>48</v>
      </c>
      <c r="M364">
        <v>6.8429099999999998</v>
      </c>
      <c r="N364">
        <v>24.8721</v>
      </c>
      <c r="O364">
        <v>10.020200000000001</v>
      </c>
      <c r="P364">
        <v>212</v>
      </c>
      <c r="Q364" s="1">
        <v>14000000000</v>
      </c>
      <c r="R364" s="1">
        <v>11000000000</v>
      </c>
      <c r="S364" s="1">
        <v>47000000000</v>
      </c>
      <c r="T364">
        <v>0.52900000000000003</v>
      </c>
      <c r="U364">
        <v>0.76955200000000001</v>
      </c>
      <c r="V364" s="3">
        <v>42.988100000000003</v>
      </c>
      <c r="W364" s="2">
        <v>1.9</v>
      </c>
      <c r="X364" s="3">
        <v>192.643</v>
      </c>
      <c r="Y364">
        <v>4.7364999999999997E-2</v>
      </c>
      <c r="Z364" s="4">
        <v>7.1079999999999997E-3</v>
      </c>
      <c r="AA364" s="4">
        <v>1.763E-3</v>
      </c>
      <c r="AB364" s="4">
        <v>8.2649999999999998E-3</v>
      </c>
      <c r="AC364">
        <v>6.37</v>
      </c>
      <c r="AD364">
        <v>8.6</v>
      </c>
      <c r="AE364">
        <v>4.0106599999999997</v>
      </c>
      <c r="AF364">
        <v>5.8893599999999997E-2</v>
      </c>
      <c r="AG364">
        <v>6.1053799999999998E-2</v>
      </c>
      <c r="AH364">
        <v>47.8</v>
      </c>
      <c r="AI364">
        <v>-3.049868</v>
      </c>
      <c r="AJ364">
        <v>3.8712010000000001</v>
      </c>
      <c r="AK364">
        <v>21.84291</v>
      </c>
      <c r="AL364">
        <v>3.0838760000000001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1</v>
      </c>
      <c r="BV364">
        <v>1</v>
      </c>
    </row>
    <row r="365" spans="1:74" x14ac:dyDescent="0.25">
      <c r="A365">
        <v>2007</v>
      </c>
      <c r="B365" t="s">
        <v>94</v>
      </c>
      <c r="C365">
        <v>11</v>
      </c>
      <c r="D365" t="s">
        <v>95</v>
      </c>
      <c r="E365">
        <v>7.67</v>
      </c>
      <c r="F365">
        <v>7.5</v>
      </c>
      <c r="G365">
        <v>2.5</v>
      </c>
      <c r="H365">
        <v>3</v>
      </c>
      <c r="I365">
        <v>4</v>
      </c>
      <c r="J365">
        <v>2</v>
      </c>
      <c r="K365">
        <v>4.4450000000000003</v>
      </c>
      <c r="L365">
        <v>48</v>
      </c>
      <c r="M365">
        <v>6.0106400000000004</v>
      </c>
      <c r="N365">
        <v>24.721</v>
      </c>
      <c r="O365">
        <v>15.8421</v>
      </c>
      <c r="P365">
        <v>213.36</v>
      </c>
      <c r="Q365" s="1">
        <v>14000000000</v>
      </c>
      <c r="R365" s="1">
        <v>12000000000</v>
      </c>
      <c r="S365" s="1">
        <v>50000000000</v>
      </c>
      <c r="T365">
        <v>0.51500000000000001</v>
      </c>
      <c r="U365">
        <v>0.73887199999999997</v>
      </c>
      <c r="V365" s="3">
        <v>42.988100000000003</v>
      </c>
      <c r="W365" s="2">
        <v>1.9</v>
      </c>
      <c r="X365" s="3">
        <v>195.66499999999999</v>
      </c>
      <c r="Y365">
        <v>4.1537999999999999E-2</v>
      </c>
      <c r="Z365" s="4">
        <v>6.2440000000000004E-3</v>
      </c>
      <c r="AA365" s="4">
        <v>1.554E-3</v>
      </c>
      <c r="AB365" s="4">
        <v>7.267E-3</v>
      </c>
      <c r="AC365">
        <v>6.37</v>
      </c>
      <c r="AD365">
        <v>8.6</v>
      </c>
      <c r="AE365">
        <v>4.0106599999999997</v>
      </c>
      <c r="AF365">
        <v>4.7365200000000003E-2</v>
      </c>
      <c r="AG365">
        <v>5.8893599999999997E-2</v>
      </c>
      <c r="AH365">
        <v>48</v>
      </c>
      <c r="AI365">
        <v>-3.1811389999999999</v>
      </c>
      <c r="AJ365">
        <v>3.8712010000000001</v>
      </c>
      <c r="AK365">
        <v>21.010639999999999</v>
      </c>
      <c r="AL365">
        <v>3.045029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1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1</v>
      </c>
      <c r="BV365">
        <v>1</v>
      </c>
    </row>
    <row r="366" spans="1:74" x14ac:dyDescent="0.25">
      <c r="A366">
        <v>2008</v>
      </c>
      <c r="B366" t="s">
        <v>94</v>
      </c>
      <c r="C366">
        <v>11</v>
      </c>
      <c r="D366" t="s">
        <v>95</v>
      </c>
      <c r="E366">
        <v>7.5</v>
      </c>
      <c r="F366">
        <v>7.5</v>
      </c>
      <c r="G366">
        <v>2.5</v>
      </c>
      <c r="H366">
        <v>3</v>
      </c>
      <c r="I366">
        <v>4</v>
      </c>
      <c r="J366">
        <v>2</v>
      </c>
      <c r="K366">
        <v>4.4166699999999999</v>
      </c>
      <c r="L366">
        <v>48</v>
      </c>
      <c r="M366">
        <v>5.1975600000000002</v>
      </c>
      <c r="N366">
        <v>25.2866</v>
      </c>
      <c r="O366">
        <v>22.564499999999999</v>
      </c>
      <c r="P366">
        <v>212</v>
      </c>
      <c r="Q366" s="1">
        <v>15000000000</v>
      </c>
      <c r="R366" s="1">
        <v>12000000000</v>
      </c>
      <c r="S366" s="1">
        <v>53000000000</v>
      </c>
      <c r="T366">
        <v>0.505</v>
      </c>
      <c r="U366">
        <v>0.71280299999999996</v>
      </c>
      <c r="V366" s="3">
        <v>42.988100000000003</v>
      </c>
      <c r="W366" s="2">
        <v>1.9</v>
      </c>
      <c r="X366" s="3">
        <v>196.40100000000001</v>
      </c>
      <c r="Y366">
        <v>3.6183E-2</v>
      </c>
      <c r="Z366" s="4">
        <v>5.581E-3</v>
      </c>
      <c r="AA366" s="4">
        <v>1.439E-3</v>
      </c>
      <c r="AB366" s="4">
        <v>6.5399999999999998E-3</v>
      </c>
      <c r="AC366">
        <v>6.37</v>
      </c>
      <c r="AD366">
        <v>8.6</v>
      </c>
      <c r="AE366">
        <v>4.0106599999999997</v>
      </c>
      <c r="AF366">
        <v>4.15383E-2</v>
      </c>
      <c r="AG366">
        <v>4.7365200000000003E-2</v>
      </c>
      <c r="AH366">
        <v>48</v>
      </c>
      <c r="AI366">
        <v>-3.3191709999999999</v>
      </c>
      <c r="AJ366">
        <v>3.8712010000000001</v>
      </c>
      <c r="AK366">
        <v>20.197559999999999</v>
      </c>
      <c r="AL366">
        <v>3.0055619999999998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1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1</v>
      </c>
      <c r="BV366">
        <v>1</v>
      </c>
    </row>
    <row r="367" spans="1:74" x14ac:dyDescent="0.25">
      <c r="A367">
        <v>2009</v>
      </c>
      <c r="B367" t="s">
        <v>94</v>
      </c>
      <c r="C367">
        <v>11</v>
      </c>
      <c r="D367" t="s">
        <v>95</v>
      </c>
      <c r="E367">
        <v>7.83</v>
      </c>
      <c r="F367">
        <v>7.92</v>
      </c>
      <c r="G367">
        <v>2.5</v>
      </c>
      <c r="H367">
        <v>3</v>
      </c>
      <c r="I367">
        <v>4</v>
      </c>
      <c r="J367">
        <v>2</v>
      </c>
      <c r="K367">
        <v>4.5416699999999999</v>
      </c>
      <c r="L367">
        <v>48</v>
      </c>
      <c r="M367">
        <v>2.82104</v>
      </c>
      <c r="N367">
        <v>23.730499999999999</v>
      </c>
      <c r="O367">
        <v>3.46496</v>
      </c>
      <c r="P367">
        <v>218</v>
      </c>
      <c r="Q367" s="1">
        <v>14000000000</v>
      </c>
      <c r="R367" s="1">
        <v>10000000000</v>
      </c>
      <c r="S367" s="1">
        <v>55000000000</v>
      </c>
      <c r="T367">
        <v>0.434</v>
      </c>
      <c r="U367">
        <v>0.69575299999999995</v>
      </c>
      <c r="V367" s="3">
        <v>42.988100000000003</v>
      </c>
      <c r="W367" s="2">
        <v>1.9</v>
      </c>
      <c r="X367" s="3">
        <v>196.429</v>
      </c>
      <c r="Y367">
        <v>3.1123000000000001E-2</v>
      </c>
      <c r="Z367" s="4">
        <v>5.045E-3</v>
      </c>
      <c r="AA367" s="4">
        <v>1.3569999999999999E-3</v>
      </c>
      <c r="AB367" s="4">
        <v>5.9639999999999997E-3</v>
      </c>
      <c r="AC367">
        <v>6.37</v>
      </c>
      <c r="AD367">
        <v>8.6</v>
      </c>
      <c r="AE367">
        <v>3.4005200000000002</v>
      </c>
      <c r="AF367">
        <v>3.6182800000000001E-2</v>
      </c>
      <c r="AG367">
        <v>4.15383E-2</v>
      </c>
      <c r="AH367">
        <v>48</v>
      </c>
      <c r="AI367">
        <v>-3.4698159999999998</v>
      </c>
      <c r="AJ367">
        <v>3.8712010000000001</v>
      </c>
      <c r="AK367">
        <v>17.82104</v>
      </c>
      <c r="AL367">
        <v>2.8803800000000002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1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1</v>
      </c>
      <c r="BV367">
        <v>1</v>
      </c>
    </row>
    <row r="368" spans="1:74" x14ac:dyDescent="0.25">
      <c r="A368">
        <v>2010</v>
      </c>
      <c r="B368" t="s">
        <v>94</v>
      </c>
      <c r="C368">
        <v>11</v>
      </c>
      <c r="D368" t="s">
        <v>95</v>
      </c>
      <c r="E368">
        <v>8.92</v>
      </c>
      <c r="F368">
        <v>8.5</v>
      </c>
      <c r="G368">
        <v>2.5</v>
      </c>
      <c r="H368">
        <v>2.83</v>
      </c>
      <c r="I368">
        <v>3.46</v>
      </c>
      <c r="J368">
        <v>2</v>
      </c>
      <c r="K368">
        <v>4.70167</v>
      </c>
      <c r="L368">
        <v>48.1</v>
      </c>
      <c r="M368">
        <v>7.2790600000000003</v>
      </c>
      <c r="N368">
        <v>23.7438</v>
      </c>
      <c r="O368">
        <v>6.2176499999999999</v>
      </c>
      <c r="P368">
        <v>226.15</v>
      </c>
      <c r="Q368" s="1">
        <v>15000000000</v>
      </c>
      <c r="R368" s="1">
        <v>11000000000</v>
      </c>
      <c r="S368" s="1">
        <v>60000000000</v>
      </c>
      <c r="T368">
        <v>0.435</v>
      </c>
      <c r="U368">
        <v>0.68455999999999995</v>
      </c>
      <c r="V368" s="3">
        <v>42.988100000000003</v>
      </c>
      <c r="W368" s="2">
        <v>1.9</v>
      </c>
      <c r="X368" s="3">
        <v>202.46299999999999</v>
      </c>
      <c r="Y368">
        <v>2.6012E-2</v>
      </c>
      <c r="Z368" s="4">
        <v>4.2680000000000001E-3</v>
      </c>
      <c r="AA368" s="4">
        <v>1.1529999999999999E-3</v>
      </c>
      <c r="AB368" s="4">
        <v>5.0530000000000002E-3</v>
      </c>
      <c r="AC368">
        <v>4.43</v>
      </c>
      <c r="AD368">
        <v>8.51</v>
      </c>
      <c r="AE368">
        <v>3.4005200000000002</v>
      </c>
      <c r="AF368">
        <v>3.11227E-2</v>
      </c>
      <c r="AG368">
        <v>3.6182800000000001E-2</v>
      </c>
      <c r="AH368">
        <v>48</v>
      </c>
      <c r="AI368">
        <v>-3.6492010000000001</v>
      </c>
      <c r="AJ368">
        <v>3.8732820000000001</v>
      </c>
      <c r="AK368">
        <v>22.279060000000001</v>
      </c>
      <c r="AL368">
        <v>3.103647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1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</v>
      </c>
      <c r="BV368">
        <v>1</v>
      </c>
    </row>
    <row r="369" spans="1:74" x14ac:dyDescent="0.25">
      <c r="A369">
        <v>2011</v>
      </c>
      <c r="B369" t="s">
        <v>94</v>
      </c>
      <c r="C369">
        <v>11</v>
      </c>
      <c r="D369" t="s">
        <v>95</v>
      </c>
      <c r="E369">
        <v>9.25</v>
      </c>
      <c r="F369">
        <v>8.33</v>
      </c>
      <c r="G369">
        <v>2.5</v>
      </c>
      <c r="H369">
        <v>2.5</v>
      </c>
      <c r="I369">
        <v>3</v>
      </c>
      <c r="J369">
        <v>2</v>
      </c>
      <c r="K369">
        <v>4.5966699999999996</v>
      </c>
      <c r="L369">
        <v>48.1</v>
      </c>
      <c r="M369">
        <v>7.6779500000000001</v>
      </c>
      <c r="N369">
        <v>26.2668</v>
      </c>
      <c r="O369">
        <v>6.7167700000000004</v>
      </c>
      <c r="P369">
        <v>221.1</v>
      </c>
      <c r="Q369" s="1">
        <v>19000000000</v>
      </c>
      <c r="R369" s="1">
        <v>12000000000</v>
      </c>
      <c r="S369" s="1">
        <v>65000000000</v>
      </c>
      <c r="T369">
        <v>0.47799999999999998</v>
      </c>
      <c r="U369">
        <v>0.67268899999999998</v>
      </c>
      <c r="V369" s="3">
        <v>42.988100000000003</v>
      </c>
      <c r="W369" s="2">
        <v>1.9</v>
      </c>
      <c r="X369" s="3">
        <v>215.54400000000001</v>
      </c>
      <c r="Y369">
        <v>2.1201999999999999E-2</v>
      </c>
      <c r="Z369" s="4">
        <v>3.2759999999999998E-3</v>
      </c>
      <c r="AA369" s="4">
        <v>8.5700000000000001E-4</v>
      </c>
      <c r="AB369" s="4">
        <v>3.8579999999999999E-3</v>
      </c>
      <c r="AC369">
        <v>4.43</v>
      </c>
      <c r="AD369">
        <v>8.51</v>
      </c>
      <c r="AE369">
        <v>3.4005200000000002</v>
      </c>
      <c r="AF369">
        <v>2.6011900000000001E-2</v>
      </c>
      <c r="AG369">
        <v>3.11227E-2</v>
      </c>
      <c r="AH369">
        <v>48.1</v>
      </c>
      <c r="AI369">
        <v>-3.8536679999999999</v>
      </c>
      <c r="AJ369">
        <v>3.8732820000000001</v>
      </c>
      <c r="AK369">
        <v>22.677949999999999</v>
      </c>
      <c r="AL369">
        <v>3.1213929999999999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1</v>
      </c>
      <c r="BV369">
        <v>1</v>
      </c>
    </row>
    <row r="370" spans="1:74" x14ac:dyDescent="0.25">
      <c r="A370">
        <v>2012</v>
      </c>
      <c r="B370" t="s">
        <v>94</v>
      </c>
      <c r="C370">
        <v>11</v>
      </c>
      <c r="D370" t="s">
        <v>95</v>
      </c>
      <c r="E370">
        <v>8</v>
      </c>
      <c r="F370">
        <v>7.42</v>
      </c>
      <c r="G370">
        <v>2.5</v>
      </c>
      <c r="H370">
        <v>2.5</v>
      </c>
      <c r="I370">
        <v>3</v>
      </c>
      <c r="J370">
        <v>2</v>
      </c>
      <c r="K370">
        <v>4.2366700000000002</v>
      </c>
      <c r="L370">
        <v>48.2</v>
      </c>
      <c r="M370">
        <v>9.0029400000000006</v>
      </c>
      <c r="N370">
        <v>29.007400000000001</v>
      </c>
      <c r="O370">
        <v>7.54291</v>
      </c>
      <c r="P370">
        <v>204.20699999999999</v>
      </c>
      <c r="Q370" s="1">
        <v>19000000000</v>
      </c>
      <c r="R370" s="1">
        <v>12000000000</v>
      </c>
      <c r="S370" s="1">
        <v>71000000000</v>
      </c>
      <c r="T370">
        <v>0.438</v>
      </c>
      <c r="U370">
        <v>0.12984699999999999</v>
      </c>
      <c r="V370" s="3">
        <v>42.988100000000003</v>
      </c>
      <c r="W370" s="2">
        <v>1.9</v>
      </c>
      <c r="X370" s="3">
        <v>218.84899999999999</v>
      </c>
      <c r="Y370">
        <v>2.1197000000000001E-2</v>
      </c>
      <c r="Z370" s="4">
        <v>3.1749999999999999E-3</v>
      </c>
      <c r="AA370" s="4">
        <v>8.2100000000000001E-4</v>
      </c>
      <c r="AB370" s="4">
        <v>3.7320000000000001E-3</v>
      </c>
      <c r="AC370">
        <v>4.43</v>
      </c>
      <c r="AD370">
        <v>8.51</v>
      </c>
      <c r="AE370">
        <v>3.6513399999999998</v>
      </c>
      <c r="AF370">
        <v>2.12018E-2</v>
      </c>
      <c r="AG370">
        <v>2.6011900000000001E-2</v>
      </c>
      <c r="AH370">
        <v>48.1</v>
      </c>
      <c r="AI370">
        <v>-3.8538950000000001</v>
      </c>
      <c r="AJ370">
        <v>3.875359</v>
      </c>
      <c r="AK370">
        <v>24.002939999999999</v>
      </c>
      <c r="AL370">
        <v>3.1781760000000001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1</v>
      </c>
      <c r="BV370">
        <v>1</v>
      </c>
    </row>
    <row r="371" spans="1:74" x14ac:dyDescent="0.25">
      <c r="A371">
        <v>2013</v>
      </c>
      <c r="B371" t="s">
        <v>94</v>
      </c>
      <c r="C371">
        <v>11</v>
      </c>
      <c r="D371" t="s">
        <v>95</v>
      </c>
      <c r="E371">
        <v>6.92</v>
      </c>
      <c r="F371">
        <v>7.67</v>
      </c>
      <c r="G371">
        <v>2.5</v>
      </c>
      <c r="H371">
        <v>2.5</v>
      </c>
      <c r="I371">
        <v>3</v>
      </c>
      <c r="J371">
        <v>2</v>
      </c>
      <c r="K371">
        <v>4.0983299999999998</v>
      </c>
      <c r="L371">
        <v>48.2</v>
      </c>
      <c r="M371">
        <v>2.5920700000000001</v>
      </c>
      <c r="N371">
        <v>29.2927</v>
      </c>
      <c r="O371">
        <v>6.9084500000000002</v>
      </c>
      <c r="P371">
        <v>197.54</v>
      </c>
      <c r="Q371" s="1">
        <v>19000000000</v>
      </c>
      <c r="R371" s="1">
        <v>13000000000</v>
      </c>
      <c r="S371" s="1">
        <v>73000000000</v>
      </c>
      <c r="T371">
        <v>0.438</v>
      </c>
      <c r="U371">
        <v>0.78030100000000002</v>
      </c>
      <c r="V371" s="3">
        <v>42.988100000000003</v>
      </c>
      <c r="W371" s="2">
        <v>1.9</v>
      </c>
      <c r="X371" s="3">
        <v>230.09100000000001</v>
      </c>
      <c r="Y371">
        <v>1.6794E-2</v>
      </c>
      <c r="Z371" s="4">
        <v>2.4459999999999998E-3</v>
      </c>
      <c r="AA371" s="4">
        <v>6.1700000000000004E-4</v>
      </c>
      <c r="AB371" s="4">
        <v>2.862E-3</v>
      </c>
      <c r="AC371">
        <v>4.43</v>
      </c>
      <c r="AD371">
        <v>8.51</v>
      </c>
      <c r="AE371">
        <v>3.6513399999999998</v>
      </c>
      <c r="AF371">
        <v>2.1197000000000001E-2</v>
      </c>
      <c r="AG371">
        <v>2.12018E-2</v>
      </c>
      <c r="AH371">
        <v>48.2</v>
      </c>
      <c r="AI371">
        <v>-4.0867610000000001</v>
      </c>
      <c r="AJ371">
        <v>3.875359</v>
      </c>
      <c r="AK371">
        <v>17.59207</v>
      </c>
      <c r="AL371">
        <v>2.867448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1</v>
      </c>
      <c r="BQ371">
        <v>0</v>
      </c>
      <c r="BR371">
        <v>0</v>
      </c>
      <c r="BS371">
        <v>0</v>
      </c>
      <c r="BT371">
        <v>0</v>
      </c>
      <c r="BU371">
        <v>1</v>
      </c>
      <c r="BV371">
        <v>1</v>
      </c>
    </row>
    <row r="372" spans="1:74" x14ac:dyDescent="0.25">
      <c r="A372">
        <v>2014</v>
      </c>
      <c r="B372" t="s">
        <v>94</v>
      </c>
      <c r="C372">
        <v>11</v>
      </c>
      <c r="D372" t="s">
        <v>95</v>
      </c>
      <c r="E372">
        <v>7.88</v>
      </c>
      <c r="F372">
        <v>8</v>
      </c>
      <c r="G372">
        <v>2.5</v>
      </c>
      <c r="H372">
        <v>2.5</v>
      </c>
      <c r="I372">
        <v>3</v>
      </c>
      <c r="J372">
        <v>2</v>
      </c>
      <c r="K372">
        <v>4.3133299999999997</v>
      </c>
      <c r="L372">
        <v>48.3</v>
      </c>
      <c r="M372">
        <v>3.98576</v>
      </c>
      <c r="N372">
        <v>27.741900000000001</v>
      </c>
      <c r="O372">
        <v>3.1789999999999998</v>
      </c>
      <c r="P372">
        <v>208.334</v>
      </c>
      <c r="Q372" s="1">
        <v>20000000000</v>
      </c>
      <c r="R372" s="1">
        <v>14000000000</v>
      </c>
      <c r="S372" s="1">
        <v>77000000000</v>
      </c>
      <c r="T372">
        <v>0.443</v>
      </c>
      <c r="U372">
        <v>0.93320800000000004</v>
      </c>
      <c r="V372" s="3">
        <v>42.988100000000003</v>
      </c>
      <c r="W372" s="2">
        <v>1.9</v>
      </c>
      <c r="X372" s="3">
        <v>234.81800000000001</v>
      </c>
      <c r="Y372">
        <v>1.4912999999999999E-2</v>
      </c>
      <c r="Z372" s="4">
        <v>2.1719999999999999E-3</v>
      </c>
      <c r="AA372" s="4">
        <v>5.2400000000000005E-4</v>
      </c>
      <c r="AB372" s="4">
        <v>2.5200000000000001E-3</v>
      </c>
      <c r="AC372">
        <v>4.43</v>
      </c>
      <c r="AD372">
        <v>8.51</v>
      </c>
      <c r="AE372">
        <v>3.6513399999999998</v>
      </c>
      <c r="AF372">
        <v>1.6793499999999999E-2</v>
      </c>
      <c r="AG372">
        <v>2.1197000000000001E-2</v>
      </c>
      <c r="AH372">
        <v>48.2</v>
      </c>
      <c r="AI372">
        <v>-4.2055030000000002</v>
      </c>
      <c r="AJ372">
        <v>3.8774320000000002</v>
      </c>
      <c r="AK372">
        <v>18.985759999999999</v>
      </c>
      <c r="AL372">
        <v>2.943689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0</v>
      </c>
      <c r="BS372">
        <v>0</v>
      </c>
      <c r="BT372">
        <v>0</v>
      </c>
      <c r="BU372">
        <v>1</v>
      </c>
      <c r="BV372">
        <v>1</v>
      </c>
    </row>
    <row r="373" spans="1:74" x14ac:dyDescent="0.25">
      <c r="A373">
        <v>2015</v>
      </c>
      <c r="B373" t="s">
        <v>94</v>
      </c>
      <c r="C373">
        <v>11</v>
      </c>
      <c r="D373" t="s">
        <v>95</v>
      </c>
      <c r="E373">
        <v>8.42</v>
      </c>
      <c r="F373">
        <v>7.92</v>
      </c>
      <c r="G373">
        <v>2.5</v>
      </c>
      <c r="H373">
        <v>3.42</v>
      </c>
      <c r="I373">
        <v>3.42</v>
      </c>
      <c r="J373">
        <v>2</v>
      </c>
      <c r="K373">
        <v>4.6133300000000004</v>
      </c>
      <c r="L373">
        <v>48.3</v>
      </c>
      <c r="M373">
        <v>4.0462400000000001</v>
      </c>
      <c r="N373">
        <v>25.6998</v>
      </c>
      <c r="O373">
        <v>3.76837</v>
      </c>
      <c r="P373">
        <v>222.82400000000001</v>
      </c>
      <c r="Q373" s="1">
        <v>23000000000</v>
      </c>
      <c r="R373" s="1">
        <v>14000000000</v>
      </c>
      <c r="S373" s="1">
        <v>81000000000</v>
      </c>
      <c r="T373">
        <v>0.45900000000000002</v>
      </c>
      <c r="U373">
        <v>0.91981100000000005</v>
      </c>
      <c r="V373" s="3">
        <v>42.988100000000003</v>
      </c>
      <c r="W373" s="2">
        <v>1.9</v>
      </c>
      <c r="X373" s="3">
        <v>246.57400000000001</v>
      </c>
      <c r="Y373">
        <v>1.2159E-2</v>
      </c>
      <c r="Z373" s="4">
        <v>1.6019999999999999E-3</v>
      </c>
      <c r="AA373" s="4">
        <v>3.6000000000000002E-4</v>
      </c>
      <c r="AB373" s="4">
        <v>1.836E-3</v>
      </c>
      <c r="AC373">
        <v>4.43</v>
      </c>
      <c r="AD373">
        <v>8.51</v>
      </c>
      <c r="AE373">
        <v>3.6513399999999998</v>
      </c>
      <c r="AF373">
        <v>1.4913300000000001E-2</v>
      </c>
      <c r="AG373">
        <v>1.6793499999999999E-2</v>
      </c>
      <c r="AH373">
        <v>48.3</v>
      </c>
      <c r="AI373">
        <v>-4.4097200000000001</v>
      </c>
      <c r="AJ373">
        <v>3.8774320000000002</v>
      </c>
      <c r="AK373">
        <v>19.046240000000001</v>
      </c>
      <c r="AL373">
        <v>2.9468700000000001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</v>
      </c>
      <c r="BS373">
        <v>0</v>
      </c>
      <c r="BT373">
        <v>0</v>
      </c>
      <c r="BU373">
        <v>1</v>
      </c>
      <c r="BV373">
        <v>1</v>
      </c>
    </row>
    <row r="374" spans="1:74" x14ac:dyDescent="0.25">
      <c r="A374">
        <v>2016</v>
      </c>
      <c r="B374" t="s">
        <v>94</v>
      </c>
      <c r="C374">
        <v>11</v>
      </c>
      <c r="D374" t="s">
        <v>95</v>
      </c>
      <c r="E374">
        <v>7.29</v>
      </c>
      <c r="F374">
        <v>7.17</v>
      </c>
      <c r="G374">
        <v>2.5</v>
      </c>
      <c r="H374">
        <v>3.5</v>
      </c>
      <c r="I374">
        <v>4</v>
      </c>
      <c r="J374">
        <v>2</v>
      </c>
      <c r="K374">
        <v>4.41</v>
      </c>
      <c r="L374">
        <v>48.4</v>
      </c>
      <c r="M374">
        <v>3.3384299999999998</v>
      </c>
      <c r="N374">
        <v>26.7592</v>
      </c>
      <c r="O374">
        <v>3.9588899999999998</v>
      </c>
      <c r="P374">
        <v>213.44399999999999</v>
      </c>
      <c r="Q374" s="1">
        <v>24000000000</v>
      </c>
      <c r="R374" s="1">
        <v>14000000000</v>
      </c>
      <c r="S374" s="1">
        <v>84000000000</v>
      </c>
      <c r="T374">
        <v>0.45100000000000001</v>
      </c>
      <c r="U374">
        <v>1.1049800000000001</v>
      </c>
      <c r="V374" s="3">
        <v>42.988100000000003</v>
      </c>
      <c r="W374" s="2">
        <v>1.9</v>
      </c>
      <c r="X374" s="3">
        <v>258.43599999999998</v>
      </c>
      <c r="Y374">
        <v>9.4540000000000006E-3</v>
      </c>
      <c r="Z374" s="4">
        <v>1.134E-3</v>
      </c>
      <c r="AA374" s="4">
        <v>2.3699999999999999E-4</v>
      </c>
      <c r="AB374" s="4">
        <v>1.2830000000000001E-3</v>
      </c>
      <c r="AC374">
        <v>4.43</v>
      </c>
      <c r="AD374">
        <v>8.51</v>
      </c>
      <c r="AE374">
        <v>5.7746300000000002</v>
      </c>
      <c r="AF374">
        <v>1.21586E-2</v>
      </c>
      <c r="AG374">
        <v>1.4913300000000001E-2</v>
      </c>
      <c r="AH374">
        <v>48.3</v>
      </c>
      <c r="AI374">
        <v>-4.6613499999999997</v>
      </c>
      <c r="AJ374">
        <v>3.8795000000000002</v>
      </c>
      <c r="AK374">
        <v>18.338429999999999</v>
      </c>
      <c r="AL374">
        <v>2.9089990000000001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v>1</v>
      </c>
      <c r="BV374">
        <v>1</v>
      </c>
    </row>
    <row r="375" spans="1:74" x14ac:dyDescent="0.25">
      <c r="A375">
        <v>2017</v>
      </c>
      <c r="B375" t="s">
        <v>94</v>
      </c>
      <c r="C375">
        <v>11</v>
      </c>
      <c r="D375" t="s">
        <v>95</v>
      </c>
      <c r="E375">
        <v>6.04</v>
      </c>
      <c r="F375">
        <v>7</v>
      </c>
      <c r="G375">
        <v>2.17</v>
      </c>
      <c r="H375">
        <v>3.5</v>
      </c>
      <c r="I375">
        <v>4</v>
      </c>
      <c r="J375">
        <v>2</v>
      </c>
      <c r="K375">
        <v>4.1183300000000003</v>
      </c>
      <c r="L375">
        <v>48.4</v>
      </c>
      <c r="M375">
        <v>2.4140999999999999</v>
      </c>
      <c r="N375">
        <v>26.385899999999999</v>
      </c>
      <c r="O375">
        <v>7.7041399999999998</v>
      </c>
      <c r="P375">
        <v>199.327</v>
      </c>
      <c r="Q375" s="1">
        <v>26000000000</v>
      </c>
      <c r="R375" s="1">
        <v>15000000000</v>
      </c>
      <c r="S375" s="1">
        <v>87000000000</v>
      </c>
      <c r="T375">
        <v>0.47</v>
      </c>
      <c r="U375">
        <v>1.13022</v>
      </c>
      <c r="V375" s="3">
        <v>42.988100000000003</v>
      </c>
      <c r="W375" s="2">
        <v>1.9</v>
      </c>
      <c r="X375" s="3">
        <v>264.71600000000001</v>
      </c>
      <c r="Y375">
        <v>8.2170000000000003E-3</v>
      </c>
      <c r="Z375" s="4">
        <v>9.4700000000000003E-4</v>
      </c>
      <c r="AA375" s="4">
        <v>1.9699999999999999E-4</v>
      </c>
      <c r="AB375" s="4">
        <v>1.072E-3</v>
      </c>
      <c r="AC375">
        <v>4.43</v>
      </c>
      <c r="AD375">
        <v>8.51</v>
      </c>
      <c r="AE375">
        <v>5.7746300000000002</v>
      </c>
      <c r="AF375">
        <v>9.4537000000000006E-3</v>
      </c>
      <c r="AG375">
        <v>1.21586E-2</v>
      </c>
      <c r="AH375">
        <v>48.4</v>
      </c>
      <c r="AI375">
        <v>-4.8015569999999999</v>
      </c>
      <c r="AJ375">
        <v>3.8795000000000002</v>
      </c>
      <c r="AK375">
        <v>17.414100000000001</v>
      </c>
      <c r="AL375">
        <v>2.8572799999999998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1</v>
      </c>
      <c r="BU375">
        <v>1</v>
      </c>
      <c r="BV375">
        <v>1</v>
      </c>
    </row>
    <row r="376" spans="1:74" x14ac:dyDescent="0.25">
      <c r="A376">
        <v>1984</v>
      </c>
      <c r="B376" t="s">
        <v>96</v>
      </c>
      <c r="C376">
        <v>12</v>
      </c>
      <c r="D376" t="s">
        <v>97</v>
      </c>
      <c r="E376">
        <v>7.83</v>
      </c>
      <c r="F376">
        <v>8</v>
      </c>
      <c r="G376">
        <v>3</v>
      </c>
      <c r="H376">
        <v>3</v>
      </c>
      <c r="I376">
        <v>3</v>
      </c>
      <c r="J376">
        <v>2.5</v>
      </c>
      <c r="K376">
        <v>4.5549999999999997</v>
      </c>
      <c r="L376">
        <v>43.8</v>
      </c>
      <c r="M376">
        <v>3.84632</v>
      </c>
      <c r="N376">
        <v>28.601099999999999</v>
      </c>
      <c r="O376">
        <v>0.86489799999999994</v>
      </c>
      <c r="P376">
        <v>199.50899999999999</v>
      </c>
      <c r="Q376" s="1">
        <v>22000000000</v>
      </c>
      <c r="R376" s="1">
        <v>16000000000</v>
      </c>
      <c r="S376" s="1">
        <v>84000000000</v>
      </c>
      <c r="T376">
        <v>0.45100000000000001</v>
      </c>
      <c r="U376">
        <v>1.81887</v>
      </c>
      <c r="V376" s="3">
        <v>12.758699999999999</v>
      </c>
      <c r="W376" s="2">
        <v>1.9</v>
      </c>
      <c r="X376" s="3">
        <v>169.75299999999999</v>
      </c>
      <c r="Y376">
        <v>0.17252600000000001</v>
      </c>
      <c r="Z376" s="4">
        <v>3.8967000000000002E-2</v>
      </c>
      <c r="AA376" s="4">
        <v>1.2106E-2</v>
      </c>
      <c r="AB376" s="4">
        <v>4.6538999999999997E-2</v>
      </c>
      <c r="AC376">
        <v>14.24</v>
      </c>
      <c r="AD376">
        <v>2.78</v>
      </c>
      <c r="AE376">
        <v>0.17149200000000001</v>
      </c>
      <c r="AF376">
        <v>8.2168999999999992E-3</v>
      </c>
      <c r="AG376">
        <v>9.4537000000000006E-3</v>
      </c>
      <c r="AH376">
        <v>48.4</v>
      </c>
      <c r="AI376">
        <v>-1.757207</v>
      </c>
      <c r="AJ376">
        <v>3.7796340000000002</v>
      </c>
      <c r="AK376">
        <v>18.846319999999999</v>
      </c>
      <c r="AL376">
        <v>2.936318</v>
      </c>
      <c r="AM376">
        <v>1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1</v>
      </c>
      <c r="BV376">
        <v>1</v>
      </c>
    </row>
    <row r="377" spans="1:74" x14ac:dyDescent="0.25">
      <c r="A377">
        <v>1985</v>
      </c>
      <c r="B377" t="s">
        <v>96</v>
      </c>
      <c r="C377">
        <v>12</v>
      </c>
      <c r="D377" t="s">
        <v>97</v>
      </c>
      <c r="E377">
        <v>7.75</v>
      </c>
      <c r="F377">
        <v>7.83</v>
      </c>
      <c r="G377">
        <v>3</v>
      </c>
      <c r="H377">
        <v>3</v>
      </c>
      <c r="I377">
        <v>3</v>
      </c>
      <c r="J377">
        <v>3</v>
      </c>
      <c r="K377">
        <v>4.5966699999999996</v>
      </c>
      <c r="L377">
        <v>43.9</v>
      </c>
      <c r="M377">
        <v>2.7725499999999998</v>
      </c>
      <c r="N377">
        <v>27.165099999999999</v>
      </c>
      <c r="O377">
        <v>2.4317299999999999</v>
      </c>
      <c r="P377">
        <v>201.79400000000001</v>
      </c>
      <c r="Q377" s="1">
        <v>19000000000</v>
      </c>
      <c r="R377" s="1">
        <v>18000000000</v>
      </c>
      <c r="S377" s="1">
        <v>88000000000</v>
      </c>
      <c r="T377">
        <v>0.41899999999999998</v>
      </c>
      <c r="U377">
        <v>1.80768</v>
      </c>
      <c r="V377" s="3">
        <v>12.758699999999999</v>
      </c>
      <c r="W377" s="2">
        <v>1.9</v>
      </c>
      <c r="X377" s="3">
        <v>169.63</v>
      </c>
      <c r="Y377">
        <v>0.167791</v>
      </c>
      <c r="Z377" s="4">
        <v>3.6377E-2</v>
      </c>
      <c r="AA377" s="4">
        <v>1.0892000000000001E-2</v>
      </c>
      <c r="AB377" s="4">
        <v>4.2722000000000003E-2</v>
      </c>
      <c r="AC377">
        <v>12.5</v>
      </c>
      <c r="AD377">
        <v>3.65</v>
      </c>
      <c r="AE377">
        <v>0.17149200000000001</v>
      </c>
      <c r="AF377">
        <v>0.17252609999999999</v>
      </c>
      <c r="AG377">
        <v>8.2168999999999992E-3</v>
      </c>
      <c r="AH377">
        <v>43.8</v>
      </c>
      <c r="AI377">
        <v>-1.785039</v>
      </c>
      <c r="AJ377">
        <v>3.781914</v>
      </c>
      <c r="AK377">
        <v>17.772549999999999</v>
      </c>
      <c r="AL377">
        <v>2.8776549999999999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1</v>
      </c>
      <c r="BV377">
        <v>1</v>
      </c>
    </row>
    <row r="378" spans="1:74" x14ac:dyDescent="0.25">
      <c r="A378">
        <v>1986</v>
      </c>
      <c r="B378" t="s">
        <v>96</v>
      </c>
      <c r="C378">
        <v>12</v>
      </c>
      <c r="D378" t="s">
        <v>97</v>
      </c>
      <c r="E378">
        <v>6.92</v>
      </c>
      <c r="F378">
        <v>6.25</v>
      </c>
      <c r="G378">
        <v>3</v>
      </c>
      <c r="H378">
        <v>3</v>
      </c>
      <c r="I378">
        <v>2.33</v>
      </c>
      <c r="J378">
        <v>3</v>
      </c>
      <c r="K378">
        <v>4.0833300000000001</v>
      </c>
      <c r="L378">
        <v>44.1</v>
      </c>
      <c r="M378">
        <v>3.6350899999999999</v>
      </c>
      <c r="N378">
        <v>25.7803</v>
      </c>
      <c r="O378">
        <v>1.84168</v>
      </c>
      <c r="P378">
        <v>180.07499999999999</v>
      </c>
      <c r="Q378" s="1">
        <v>19000000000</v>
      </c>
      <c r="R378" s="1">
        <v>21000000000</v>
      </c>
      <c r="S378" s="1">
        <v>93000000000</v>
      </c>
      <c r="T378">
        <v>0.43</v>
      </c>
      <c r="U378">
        <v>1.8155600000000001</v>
      </c>
      <c r="V378" s="3">
        <v>12.758699999999999</v>
      </c>
      <c r="W378" s="2">
        <v>1.9</v>
      </c>
      <c r="X378" s="3">
        <v>170.172</v>
      </c>
      <c r="Y378">
        <v>0.16148899999999999</v>
      </c>
      <c r="Z378" s="4">
        <v>3.3279000000000003E-2</v>
      </c>
      <c r="AA378" s="4">
        <v>9.4859999999999996E-3</v>
      </c>
      <c r="AB378" s="4">
        <v>3.9494000000000001E-2</v>
      </c>
      <c r="AC378">
        <v>12.5</v>
      </c>
      <c r="AD378">
        <v>3.65</v>
      </c>
      <c r="AE378">
        <v>0.17149200000000001</v>
      </c>
      <c r="AF378">
        <v>0.16779050000000001</v>
      </c>
      <c r="AG378">
        <v>0.17252609999999999</v>
      </c>
      <c r="AH378">
        <v>43.9</v>
      </c>
      <c r="AI378">
        <v>-1.8233200000000001</v>
      </c>
      <c r="AJ378">
        <v>3.7864599999999999</v>
      </c>
      <c r="AK378">
        <v>18.635090000000002</v>
      </c>
      <c r="AL378">
        <v>2.925046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1</v>
      </c>
      <c r="BV378">
        <v>1</v>
      </c>
    </row>
    <row r="379" spans="1:74" x14ac:dyDescent="0.25">
      <c r="A379">
        <v>1987</v>
      </c>
      <c r="B379" t="s">
        <v>96</v>
      </c>
      <c r="C379">
        <v>12</v>
      </c>
      <c r="D379" t="s">
        <v>97</v>
      </c>
      <c r="E379">
        <v>7</v>
      </c>
      <c r="F379">
        <v>6</v>
      </c>
      <c r="G379">
        <v>3</v>
      </c>
      <c r="H379">
        <v>3</v>
      </c>
      <c r="I379">
        <v>2</v>
      </c>
      <c r="J379">
        <v>3</v>
      </c>
      <c r="K379">
        <v>4</v>
      </c>
      <c r="L379">
        <v>44.2</v>
      </c>
      <c r="M379">
        <v>7.5582799999999999</v>
      </c>
      <c r="N379">
        <v>27.637899999999998</v>
      </c>
      <c r="O379">
        <v>2.4664600000000001</v>
      </c>
      <c r="P379">
        <v>176.8</v>
      </c>
      <c r="Q379" s="1">
        <v>25000000000</v>
      </c>
      <c r="R379" s="1">
        <v>25000000000</v>
      </c>
      <c r="S379" s="1">
        <v>100000000000</v>
      </c>
      <c r="T379">
        <v>0.49</v>
      </c>
      <c r="U379">
        <v>1.80647</v>
      </c>
      <c r="V379" s="3">
        <v>12.758699999999999</v>
      </c>
      <c r="W379" s="2">
        <v>1.9</v>
      </c>
      <c r="X379" s="3">
        <v>172.36099999999999</v>
      </c>
      <c r="Y379">
        <v>0.15124699999999999</v>
      </c>
      <c r="Z379" s="4">
        <v>2.9013000000000001E-2</v>
      </c>
      <c r="AA379" s="4">
        <v>7.6839999999999999E-3</v>
      </c>
      <c r="AB379" s="4">
        <v>3.3243000000000002E-2</v>
      </c>
      <c r="AC379">
        <v>12.5</v>
      </c>
      <c r="AD379">
        <v>3.65</v>
      </c>
      <c r="AE379">
        <v>3.1519900000000001</v>
      </c>
      <c r="AF379">
        <v>0.16148870000000001</v>
      </c>
      <c r="AG379">
        <v>0.16779050000000001</v>
      </c>
      <c r="AH379">
        <v>44.1</v>
      </c>
      <c r="AI379">
        <v>-1.888843</v>
      </c>
      <c r="AJ379">
        <v>3.7887249999999999</v>
      </c>
      <c r="AK379">
        <v>22.55828</v>
      </c>
      <c r="AL379">
        <v>3.1161020000000001</v>
      </c>
      <c r="AM379">
        <v>0</v>
      </c>
      <c r="AN379">
        <v>0</v>
      </c>
      <c r="AO379">
        <v>0</v>
      </c>
      <c r="AP379">
        <v>1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1</v>
      </c>
      <c r="BV379">
        <v>1</v>
      </c>
    </row>
    <row r="380" spans="1:74" x14ac:dyDescent="0.25">
      <c r="A380">
        <v>1988</v>
      </c>
      <c r="B380" t="s">
        <v>96</v>
      </c>
      <c r="C380">
        <v>12</v>
      </c>
      <c r="D380" t="s">
        <v>97</v>
      </c>
      <c r="E380">
        <v>7.25</v>
      </c>
      <c r="F380">
        <v>6.5</v>
      </c>
      <c r="G380">
        <v>3</v>
      </c>
      <c r="H380">
        <v>3.75</v>
      </c>
      <c r="I380">
        <v>2</v>
      </c>
      <c r="J380">
        <v>3.38</v>
      </c>
      <c r="K380">
        <v>4.3133299999999997</v>
      </c>
      <c r="L380">
        <v>44.3</v>
      </c>
      <c r="M380">
        <v>11.336399999999999</v>
      </c>
      <c r="N380">
        <v>30.679099999999998</v>
      </c>
      <c r="O380">
        <v>3.86273</v>
      </c>
      <c r="P380">
        <v>191.08099999999999</v>
      </c>
      <c r="Q380" s="1">
        <v>35000000000</v>
      </c>
      <c r="R380" s="1">
        <v>32000000000</v>
      </c>
      <c r="S380" s="1">
        <v>120000000000</v>
      </c>
      <c r="T380">
        <v>0.57999999999999996</v>
      </c>
      <c r="U380">
        <v>1.73777</v>
      </c>
      <c r="V380" s="3">
        <v>12.758699999999999</v>
      </c>
      <c r="W380" s="2">
        <v>1.9</v>
      </c>
      <c r="X380" s="3">
        <v>174.75200000000001</v>
      </c>
      <c r="Y380">
        <v>0.14047899999999999</v>
      </c>
      <c r="Z380" s="4">
        <v>2.4740999999999999E-2</v>
      </c>
      <c r="AA380" s="4">
        <v>5.9439999999999996E-3</v>
      </c>
      <c r="AB380" s="4">
        <v>2.8419E-2</v>
      </c>
      <c r="AC380">
        <v>12.5</v>
      </c>
      <c r="AD380">
        <v>3.65</v>
      </c>
      <c r="AE380">
        <v>3.1519900000000001</v>
      </c>
      <c r="AF380">
        <v>0.15124670000000001</v>
      </c>
      <c r="AG380">
        <v>0.16148870000000001</v>
      </c>
      <c r="AH380">
        <v>44.2</v>
      </c>
      <c r="AI380">
        <v>-1.9626969999999999</v>
      </c>
      <c r="AJ380">
        <v>3.790985</v>
      </c>
      <c r="AK380">
        <v>26.336400000000001</v>
      </c>
      <c r="AL380">
        <v>3.2709519999999999</v>
      </c>
      <c r="AM380">
        <v>0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1</v>
      </c>
      <c r="BV380">
        <v>1</v>
      </c>
    </row>
    <row r="381" spans="1:74" x14ac:dyDescent="0.25">
      <c r="A381">
        <v>1989</v>
      </c>
      <c r="B381" t="s">
        <v>96</v>
      </c>
      <c r="C381">
        <v>12</v>
      </c>
      <c r="D381" t="s">
        <v>97</v>
      </c>
      <c r="E381">
        <v>6.83</v>
      </c>
      <c r="F381">
        <v>6.08</v>
      </c>
      <c r="G381">
        <v>3</v>
      </c>
      <c r="H381">
        <v>4</v>
      </c>
      <c r="I381">
        <v>2.08</v>
      </c>
      <c r="J381">
        <v>3.5</v>
      </c>
      <c r="K381">
        <v>4.2483300000000002</v>
      </c>
      <c r="L381">
        <v>44.4</v>
      </c>
      <c r="M381">
        <v>10.419</v>
      </c>
      <c r="N381">
        <v>34.619199999999999</v>
      </c>
      <c r="O381">
        <v>5.3554599999999999</v>
      </c>
      <c r="P381">
        <v>188.626</v>
      </c>
      <c r="Q381" s="1">
        <v>43000000000</v>
      </c>
      <c r="R381" s="1">
        <v>39000000000</v>
      </c>
      <c r="S381" s="1">
        <v>130000000000</v>
      </c>
      <c r="T381">
        <v>0.63300000000000001</v>
      </c>
      <c r="U381">
        <v>1.59161</v>
      </c>
      <c r="V381" s="3">
        <v>12.758699999999999</v>
      </c>
      <c r="W381" s="2">
        <v>1.9</v>
      </c>
      <c r="X381" s="3">
        <v>183.696</v>
      </c>
      <c r="Y381">
        <v>0.11480700000000001</v>
      </c>
      <c r="Z381" s="4">
        <v>2.0830000000000001E-2</v>
      </c>
      <c r="AA381" s="4">
        <v>5.6309999999999997E-3</v>
      </c>
      <c r="AB381" s="4">
        <v>2.4289999999999999E-2</v>
      </c>
      <c r="AC381">
        <v>12.5</v>
      </c>
      <c r="AD381">
        <v>3.65</v>
      </c>
      <c r="AE381">
        <v>3.1519900000000001</v>
      </c>
      <c r="AF381">
        <v>0.14047899999999999</v>
      </c>
      <c r="AG381">
        <v>0.15124670000000001</v>
      </c>
      <c r="AH381">
        <v>44.3</v>
      </c>
      <c r="AI381">
        <v>-2.164501</v>
      </c>
      <c r="AJ381">
        <v>3.7932399999999999</v>
      </c>
      <c r="AK381">
        <v>25.419</v>
      </c>
      <c r="AL381">
        <v>3.2354970000000001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1</v>
      </c>
      <c r="BV381">
        <v>1</v>
      </c>
    </row>
    <row r="382" spans="1:74" x14ac:dyDescent="0.25">
      <c r="A382">
        <v>1990</v>
      </c>
      <c r="B382" t="s">
        <v>96</v>
      </c>
      <c r="C382">
        <v>12</v>
      </c>
      <c r="D382" t="s">
        <v>97</v>
      </c>
      <c r="E382">
        <v>5.75</v>
      </c>
      <c r="F382">
        <v>7.58</v>
      </c>
      <c r="G382">
        <v>3</v>
      </c>
      <c r="H382">
        <v>4</v>
      </c>
      <c r="I382">
        <v>3</v>
      </c>
      <c r="J382">
        <v>3.5</v>
      </c>
      <c r="K382">
        <v>4.4716699999999996</v>
      </c>
      <c r="L382">
        <v>44.5</v>
      </c>
      <c r="M382">
        <v>9.6221999999999994</v>
      </c>
      <c r="N382">
        <v>40.382199999999997</v>
      </c>
      <c r="O382">
        <v>5.8639900000000003</v>
      </c>
      <c r="P382">
        <v>198.989</v>
      </c>
      <c r="Q382" s="1">
        <v>53000000000</v>
      </c>
      <c r="R382" s="1">
        <v>44000000000</v>
      </c>
      <c r="S382" s="1">
        <v>140000000000</v>
      </c>
      <c r="T382">
        <v>0.67300000000000004</v>
      </c>
      <c r="U382">
        <v>1.39951</v>
      </c>
      <c r="V382" s="3">
        <v>12.758699999999999</v>
      </c>
      <c r="W382" s="2">
        <v>1.9</v>
      </c>
      <c r="X382" s="3">
        <v>195.41200000000001</v>
      </c>
      <c r="Y382">
        <v>9.1656000000000001E-2</v>
      </c>
      <c r="Z382" s="4">
        <v>1.7347999999999999E-2</v>
      </c>
      <c r="AA382" s="4">
        <v>5.3179999999999998E-3</v>
      </c>
      <c r="AB382" s="4">
        <v>2.1160999999999999E-2</v>
      </c>
      <c r="AC382">
        <v>11.63</v>
      </c>
      <c r="AD382">
        <v>4.8600000000000003</v>
      </c>
      <c r="AE382">
        <v>3.1519900000000001</v>
      </c>
      <c r="AF382">
        <v>0.1148072</v>
      </c>
      <c r="AG382">
        <v>0.14047899999999999</v>
      </c>
      <c r="AH382">
        <v>44.4</v>
      </c>
      <c r="AI382">
        <v>-2.389713</v>
      </c>
      <c r="AJ382">
        <v>3.7954889999999999</v>
      </c>
      <c r="AK382">
        <v>24.622199999999999</v>
      </c>
      <c r="AL382">
        <v>3.203649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1</v>
      </c>
      <c r="BV382">
        <v>1</v>
      </c>
    </row>
    <row r="383" spans="1:74" x14ac:dyDescent="0.25">
      <c r="A383">
        <v>1991</v>
      </c>
      <c r="B383" t="s">
        <v>96</v>
      </c>
      <c r="C383">
        <v>12</v>
      </c>
      <c r="D383" t="s">
        <v>97</v>
      </c>
      <c r="E383">
        <v>4.33</v>
      </c>
      <c r="F383">
        <v>6.08</v>
      </c>
      <c r="G383">
        <v>3</v>
      </c>
      <c r="H383">
        <v>4</v>
      </c>
      <c r="I383">
        <v>3</v>
      </c>
      <c r="J383">
        <v>3.5</v>
      </c>
      <c r="K383">
        <v>3.9849999999999999</v>
      </c>
      <c r="L383">
        <v>44.5</v>
      </c>
      <c r="M383">
        <v>7.2793000000000001</v>
      </c>
      <c r="N383">
        <v>41.631599999999999</v>
      </c>
      <c r="O383">
        <v>5.7098500000000003</v>
      </c>
      <c r="P383">
        <v>177.333</v>
      </c>
      <c r="Q383" s="1">
        <v>60000000000</v>
      </c>
      <c r="R383" s="1">
        <v>51000000000</v>
      </c>
      <c r="S383" s="1">
        <v>160000000000</v>
      </c>
      <c r="T383">
        <v>0.71</v>
      </c>
      <c r="U383">
        <v>1.18513</v>
      </c>
      <c r="V383" s="3">
        <v>12.758699999999999</v>
      </c>
      <c r="W383" s="2">
        <v>1.9</v>
      </c>
      <c r="X383" s="3">
        <v>209.154</v>
      </c>
      <c r="Y383">
        <v>8.2894999999999996E-2</v>
      </c>
      <c r="Z383" s="4">
        <v>1.5812E-2</v>
      </c>
      <c r="AA383" s="4">
        <v>4.7299999999999998E-3</v>
      </c>
      <c r="AB383" s="4">
        <v>1.9144999999999999E-2</v>
      </c>
      <c r="AC383">
        <v>11.63</v>
      </c>
      <c r="AD383">
        <v>4.8600000000000003</v>
      </c>
      <c r="AE383">
        <v>6.8351600000000001</v>
      </c>
      <c r="AF383">
        <v>9.1656000000000001E-2</v>
      </c>
      <c r="AG383">
        <v>0.1148072</v>
      </c>
      <c r="AH383">
        <v>44.5</v>
      </c>
      <c r="AI383">
        <v>-2.4901810000000002</v>
      </c>
      <c r="AJ383">
        <v>3.7954889999999999</v>
      </c>
      <c r="AK383">
        <v>22.279299999999999</v>
      </c>
      <c r="AL383">
        <v>3.1036579999999998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1</v>
      </c>
      <c r="BV383">
        <v>1</v>
      </c>
    </row>
    <row r="384" spans="1:74" x14ac:dyDescent="0.25">
      <c r="A384">
        <v>1992</v>
      </c>
      <c r="B384" t="s">
        <v>96</v>
      </c>
      <c r="C384">
        <v>12</v>
      </c>
      <c r="D384" t="s">
        <v>97</v>
      </c>
      <c r="E384">
        <v>5.42</v>
      </c>
      <c r="F384">
        <v>6</v>
      </c>
      <c r="G384">
        <v>3</v>
      </c>
      <c r="H384">
        <v>4.42</v>
      </c>
      <c r="I384">
        <v>3</v>
      </c>
      <c r="J384">
        <v>3.5</v>
      </c>
      <c r="K384">
        <v>4.2233299999999998</v>
      </c>
      <c r="L384">
        <v>44.6</v>
      </c>
      <c r="M384">
        <v>7.0017199999999997</v>
      </c>
      <c r="N384">
        <v>39.255299999999998</v>
      </c>
      <c r="O384">
        <v>4.1391499999999999</v>
      </c>
      <c r="P384">
        <v>188.36099999999999</v>
      </c>
      <c r="Q384" s="1">
        <v>65000000000</v>
      </c>
      <c r="R384" s="1">
        <v>58000000000</v>
      </c>
      <c r="S384" s="1">
        <v>170000000000</v>
      </c>
      <c r="T384">
        <v>0.72799999999999998</v>
      </c>
      <c r="U384">
        <v>1.0058100000000001</v>
      </c>
      <c r="V384" s="3">
        <v>12.758699999999999</v>
      </c>
      <c r="W384" s="2">
        <v>1.9</v>
      </c>
      <c r="X384" s="3">
        <v>235.22</v>
      </c>
      <c r="Y384">
        <v>6.5557000000000004E-2</v>
      </c>
      <c r="Z384" s="4">
        <v>1.0982E-2</v>
      </c>
      <c r="AA384" s="4">
        <v>3.1210000000000001E-3</v>
      </c>
      <c r="AB384" s="4">
        <v>1.3138E-2</v>
      </c>
      <c r="AC384">
        <v>11.63</v>
      </c>
      <c r="AD384">
        <v>4.8600000000000003</v>
      </c>
      <c r="AE384">
        <v>6.8351600000000001</v>
      </c>
      <c r="AF384">
        <v>8.2894999999999996E-2</v>
      </c>
      <c r="AG384">
        <v>9.1656000000000001E-2</v>
      </c>
      <c r="AH384">
        <v>44.5</v>
      </c>
      <c r="AI384">
        <v>-2.724834</v>
      </c>
      <c r="AJ384">
        <v>3.7977340000000002</v>
      </c>
      <c r="AK384">
        <v>22.001719999999999</v>
      </c>
      <c r="AL384">
        <v>3.0911209999999998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1</v>
      </c>
      <c r="BV384">
        <v>1</v>
      </c>
    </row>
    <row r="385" spans="1:74" x14ac:dyDescent="0.25">
      <c r="A385">
        <v>1993</v>
      </c>
      <c r="B385" t="s">
        <v>96</v>
      </c>
      <c r="C385">
        <v>12</v>
      </c>
      <c r="D385" t="s">
        <v>97</v>
      </c>
      <c r="E385">
        <v>6.5</v>
      </c>
      <c r="F385">
        <v>6</v>
      </c>
      <c r="G385">
        <v>3</v>
      </c>
      <c r="H385">
        <v>5</v>
      </c>
      <c r="I385">
        <v>3</v>
      </c>
      <c r="J385">
        <v>3.5</v>
      </c>
      <c r="K385">
        <v>4.5</v>
      </c>
      <c r="L385">
        <v>44.5</v>
      </c>
      <c r="M385">
        <v>7.2744799999999996</v>
      </c>
      <c r="N385">
        <v>39.064599999999999</v>
      </c>
      <c r="O385">
        <v>3.3121900000000002</v>
      </c>
      <c r="P385">
        <v>200.25</v>
      </c>
      <c r="Q385" s="1">
        <v>74000000000</v>
      </c>
      <c r="R385" s="1">
        <v>65000000000</v>
      </c>
      <c r="S385" s="1">
        <v>180000000000</v>
      </c>
      <c r="T385">
        <v>0.76</v>
      </c>
      <c r="U385">
        <v>0.90702899999999997</v>
      </c>
      <c r="V385" s="3">
        <v>12.758699999999999</v>
      </c>
      <c r="W385" s="2">
        <v>1.9</v>
      </c>
      <c r="X385" s="3">
        <v>241.27799999999999</v>
      </c>
      <c r="Y385">
        <v>4.7058000000000003E-2</v>
      </c>
      <c r="Z385" s="4">
        <v>7.6969999999999998E-3</v>
      </c>
      <c r="AA385" s="4">
        <v>2.1299999999999999E-3</v>
      </c>
      <c r="AB385" s="4">
        <v>9.1459999999999996E-3</v>
      </c>
      <c r="AC385">
        <v>11.63</v>
      </c>
      <c r="AD385">
        <v>4.8600000000000003</v>
      </c>
      <c r="AE385">
        <v>0.17149200000000001</v>
      </c>
      <c r="AF385">
        <v>6.5557000000000004E-2</v>
      </c>
      <c r="AG385">
        <v>8.2894999999999996E-2</v>
      </c>
      <c r="AH385">
        <v>44.6</v>
      </c>
      <c r="AI385">
        <v>-3.056381</v>
      </c>
      <c r="AJ385">
        <v>3.7954889999999999</v>
      </c>
      <c r="AK385">
        <v>22.274480000000001</v>
      </c>
      <c r="AL385">
        <v>3.1034410000000001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1</v>
      </c>
      <c r="BV385">
        <v>1</v>
      </c>
    </row>
    <row r="386" spans="1:74" x14ac:dyDescent="0.25">
      <c r="A386">
        <v>1994</v>
      </c>
      <c r="B386" t="s">
        <v>96</v>
      </c>
      <c r="C386">
        <v>12</v>
      </c>
      <c r="D386" t="s">
        <v>97</v>
      </c>
      <c r="E386">
        <v>7</v>
      </c>
      <c r="F386">
        <v>6</v>
      </c>
      <c r="G386">
        <v>3</v>
      </c>
      <c r="H386">
        <v>5</v>
      </c>
      <c r="I386">
        <v>3</v>
      </c>
      <c r="J386">
        <v>3.5</v>
      </c>
      <c r="K386">
        <v>4.5833300000000001</v>
      </c>
      <c r="L386">
        <v>44.4</v>
      </c>
      <c r="M386">
        <v>7.0110700000000001</v>
      </c>
      <c r="N386">
        <v>39.999699999999997</v>
      </c>
      <c r="O386">
        <v>5.0477499999999997</v>
      </c>
      <c r="P386">
        <v>203.5</v>
      </c>
      <c r="Q386" s="1">
        <v>87000000000</v>
      </c>
      <c r="R386" s="1">
        <v>74000000000</v>
      </c>
      <c r="S386" s="1">
        <v>200000000000</v>
      </c>
      <c r="T386">
        <v>0.81499999999999995</v>
      </c>
      <c r="U386">
        <v>0.91714300000000004</v>
      </c>
      <c r="V386" s="3">
        <v>12.758699999999999</v>
      </c>
      <c r="W386" s="2">
        <v>1.9</v>
      </c>
      <c r="X386" s="3">
        <v>247.30600000000001</v>
      </c>
      <c r="Y386">
        <v>3.1312E-2</v>
      </c>
      <c r="Z386" s="4">
        <v>5.0740000000000004E-3</v>
      </c>
      <c r="AA386" s="4">
        <v>1.3159999999999999E-3</v>
      </c>
      <c r="AB386" s="4">
        <v>5.9459999999999999E-3</v>
      </c>
      <c r="AC386">
        <v>11.63</v>
      </c>
      <c r="AD386">
        <v>4.8600000000000003</v>
      </c>
      <c r="AE386">
        <v>0.17149200000000001</v>
      </c>
      <c r="AF386">
        <v>4.7057700000000001E-2</v>
      </c>
      <c r="AG386">
        <v>6.5557000000000004E-2</v>
      </c>
      <c r="AH386">
        <v>44.5</v>
      </c>
      <c r="AI386">
        <v>-3.4637540000000002</v>
      </c>
      <c r="AJ386">
        <v>3.7932399999999999</v>
      </c>
      <c r="AK386">
        <v>22.01107</v>
      </c>
      <c r="AL386">
        <v>3.0915460000000001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>
        <v>1</v>
      </c>
    </row>
    <row r="387" spans="1:74" x14ac:dyDescent="0.25">
      <c r="A387">
        <v>1995</v>
      </c>
      <c r="B387" t="s">
        <v>96</v>
      </c>
      <c r="C387">
        <v>12</v>
      </c>
      <c r="D387" t="s">
        <v>97</v>
      </c>
      <c r="E387">
        <v>5.17</v>
      </c>
      <c r="F387">
        <v>6</v>
      </c>
      <c r="G387">
        <v>3</v>
      </c>
      <c r="H387">
        <v>5</v>
      </c>
      <c r="I387">
        <v>3.42</v>
      </c>
      <c r="J387">
        <v>3.5</v>
      </c>
      <c r="K387">
        <v>4.3483299999999998</v>
      </c>
      <c r="L387">
        <v>44.3</v>
      </c>
      <c r="M387">
        <v>7.0439800000000004</v>
      </c>
      <c r="N387">
        <v>41.321300000000001</v>
      </c>
      <c r="O387">
        <v>5.8181799999999999</v>
      </c>
      <c r="P387">
        <v>192.631</v>
      </c>
      <c r="Q387" s="1">
        <v>110000000000</v>
      </c>
      <c r="R387" s="1">
        <v>85000000000</v>
      </c>
      <c r="S387" s="1">
        <v>210000000000</v>
      </c>
      <c r="T387">
        <v>0.91300000000000003</v>
      </c>
      <c r="U387">
        <v>1.0004900000000001</v>
      </c>
      <c r="V387" s="3">
        <v>12.758699999999999</v>
      </c>
      <c r="W387" s="2">
        <v>1.9</v>
      </c>
      <c r="X387" s="3">
        <v>260.76900000000001</v>
      </c>
      <c r="Y387">
        <v>2.4171999999999999E-2</v>
      </c>
      <c r="Z387" s="4">
        <v>3.8289999999999999E-3</v>
      </c>
      <c r="AA387" s="4">
        <v>9.6400000000000001E-4</v>
      </c>
      <c r="AB387" s="4">
        <v>4.4619999999999998E-3</v>
      </c>
      <c r="AC387">
        <v>11.8</v>
      </c>
      <c r="AD387">
        <v>3.92</v>
      </c>
      <c r="AE387">
        <v>0.17149200000000001</v>
      </c>
      <c r="AF387">
        <v>3.1312E-2</v>
      </c>
      <c r="AG387">
        <v>4.7057700000000001E-2</v>
      </c>
      <c r="AH387">
        <v>44.4</v>
      </c>
      <c r="AI387">
        <v>-3.7225809999999999</v>
      </c>
      <c r="AJ387">
        <v>3.790985</v>
      </c>
      <c r="AK387">
        <v>22.043980000000001</v>
      </c>
      <c r="AL387">
        <v>3.0930399999999998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1</v>
      </c>
      <c r="BV387">
        <v>1</v>
      </c>
    </row>
    <row r="388" spans="1:74" x14ac:dyDescent="0.25">
      <c r="A388">
        <v>1996</v>
      </c>
      <c r="B388" t="s">
        <v>96</v>
      </c>
      <c r="C388">
        <v>12</v>
      </c>
      <c r="D388" t="s">
        <v>97</v>
      </c>
      <c r="E388">
        <v>7.58</v>
      </c>
      <c r="F388">
        <v>6.67</v>
      </c>
      <c r="G388">
        <v>3</v>
      </c>
      <c r="H388">
        <v>5</v>
      </c>
      <c r="I388">
        <v>4.67</v>
      </c>
      <c r="J388">
        <v>3.38</v>
      </c>
      <c r="K388">
        <v>5.05</v>
      </c>
      <c r="L388">
        <v>44.2</v>
      </c>
      <c r="M388">
        <v>4.4871600000000003</v>
      </c>
      <c r="N388">
        <v>41.654899999999998</v>
      </c>
      <c r="O388">
        <v>5.80511</v>
      </c>
      <c r="P388">
        <v>223.21</v>
      </c>
      <c r="Q388" s="1">
        <v>100000000000</v>
      </c>
      <c r="R388" s="1">
        <v>81000000000</v>
      </c>
      <c r="S388" s="1">
        <v>230000000000</v>
      </c>
      <c r="T388">
        <v>0.80200000000000005</v>
      </c>
      <c r="U388">
        <v>1.10859</v>
      </c>
      <c r="V388" s="3">
        <v>12.758699999999999</v>
      </c>
      <c r="W388" s="2">
        <v>1.9</v>
      </c>
      <c r="X388" s="3">
        <v>268.53500000000003</v>
      </c>
      <c r="Y388">
        <v>2.1836999999999999E-2</v>
      </c>
      <c r="Z388" s="4">
        <v>3.261E-3</v>
      </c>
      <c r="AA388" s="4">
        <v>8.0500000000000005E-4</v>
      </c>
      <c r="AB388" s="4">
        <v>3.7859999999999999E-3</v>
      </c>
      <c r="AC388">
        <v>11.8</v>
      </c>
      <c r="AD388">
        <v>3.92</v>
      </c>
      <c r="AE388">
        <v>3.1519900000000001</v>
      </c>
      <c r="AF388">
        <v>2.4171499999999999E-2</v>
      </c>
      <c r="AG388">
        <v>3.1312E-2</v>
      </c>
      <c r="AH388">
        <v>44.3</v>
      </c>
      <c r="AI388">
        <v>-3.8241520000000002</v>
      </c>
      <c r="AJ388">
        <v>3.7887249999999999</v>
      </c>
      <c r="AK388">
        <v>19.487159999999999</v>
      </c>
      <c r="AL388">
        <v>2.9697559999999998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1</v>
      </c>
      <c r="BV388">
        <v>1</v>
      </c>
    </row>
    <row r="389" spans="1:74" x14ac:dyDescent="0.25">
      <c r="A389">
        <v>1997</v>
      </c>
      <c r="B389" t="s">
        <v>96</v>
      </c>
      <c r="C389">
        <v>12</v>
      </c>
      <c r="D389" t="s">
        <v>97</v>
      </c>
      <c r="E389">
        <v>7.67</v>
      </c>
      <c r="F389">
        <v>7.42</v>
      </c>
      <c r="G389">
        <v>2.92</v>
      </c>
      <c r="H389">
        <v>5</v>
      </c>
      <c r="I389">
        <v>5.25</v>
      </c>
      <c r="J389">
        <v>2.58</v>
      </c>
      <c r="K389">
        <v>5.14</v>
      </c>
      <c r="L389">
        <v>44.1</v>
      </c>
      <c r="M389">
        <v>-3.8985400000000001</v>
      </c>
      <c r="N389">
        <v>34.611400000000003</v>
      </c>
      <c r="O389">
        <v>5.6257999999999999</v>
      </c>
      <c r="P389">
        <v>226.67400000000001</v>
      </c>
      <c r="Q389" s="1">
        <v>94000000000</v>
      </c>
      <c r="R389" s="1">
        <v>89000000000</v>
      </c>
      <c r="S389" s="1">
        <v>220000000000</v>
      </c>
      <c r="T389">
        <v>0.83399999999999996</v>
      </c>
      <c r="U389">
        <v>1.1843699999999999</v>
      </c>
      <c r="V389" s="3">
        <v>12.758699999999999</v>
      </c>
      <c r="W389" s="2">
        <v>1.9</v>
      </c>
      <c r="X389" s="3">
        <v>268.52499999999998</v>
      </c>
      <c r="Y389">
        <v>1.8190999999999999E-2</v>
      </c>
      <c r="Z389" s="4">
        <v>2.7299999999999998E-3</v>
      </c>
      <c r="AA389" s="4">
        <v>6.87E-4</v>
      </c>
      <c r="AB389" s="4">
        <v>3.1800000000000001E-3</v>
      </c>
      <c r="AC389">
        <v>11.8</v>
      </c>
      <c r="AD389">
        <v>3.92</v>
      </c>
      <c r="AE389">
        <v>3.1519900000000001</v>
      </c>
      <c r="AF389">
        <v>2.1836899999999999E-2</v>
      </c>
      <c r="AG389">
        <v>2.4171499999999999E-2</v>
      </c>
      <c r="AH389">
        <v>44.2</v>
      </c>
      <c r="AI389">
        <v>-4.0068089999999996</v>
      </c>
      <c r="AJ389">
        <v>3.7864599999999999</v>
      </c>
      <c r="AK389">
        <v>11.101459999999999</v>
      </c>
      <c r="AL389">
        <v>2.4070770000000001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1</v>
      </c>
      <c r="BV389">
        <v>1</v>
      </c>
    </row>
    <row r="390" spans="1:74" x14ac:dyDescent="0.25">
      <c r="A390">
        <v>1998</v>
      </c>
      <c r="B390" t="s">
        <v>96</v>
      </c>
      <c r="C390">
        <v>12</v>
      </c>
      <c r="D390" t="s">
        <v>97</v>
      </c>
      <c r="E390">
        <v>9.25</v>
      </c>
      <c r="F390">
        <v>5</v>
      </c>
      <c r="G390">
        <v>2</v>
      </c>
      <c r="H390">
        <v>5</v>
      </c>
      <c r="I390">
        <v>4</v>
      </c>
      <c r="J390">
        <v>2</v>
      </c>
      <c r="K390">
        <v>4.5416699999999999</v>
      </c>
      <c r="L390">
        <v>43.9</v>
      </c>
      <c r="M390">
        <v>-8.7416699999999992</v>
      </c>
      <c r="N390">
        <v>22.151800000000001</v>
      </c>
      <c r="O390">
        <v>7.9947299999999997</v>
      </c>
      <c r="P390">
        <v>199.37899999999999</v>
      </c>
      <c r="Q390" s="1">
        <v>76000000000</v>
      </c>
      <c r="R390" s="1">
        <v>98000000000</v>
      </c>
      <c r="S390" s="1">
        <v>200000000000</v>
      </c>
      <c r="T390">
        <v>0.85799999999999998</v>
      </c>
      <c r="U390">
        <v>1.2064299999999999</v>
      </c>
      <c r="V390" s="3">
        <v>12.758699999999999</v>
      </c>
      <c r="W390" s="2">
        <v>1.9</v>
      </c>
      <c r="X390" s="3">
        <v>268.48</v>
      </c>
      <c r="Y390">
        <v>1.4546E-2</v>
      </c>
      <c r="Z390" s="4">
        <v>2.199E-3</v>
      </c>
      <c r="AA390" s="4">
        <v>5.6999999999999998E-4</v>
      </c>
      <c r="AB390" s="4">
        <v>2.575E-3</v>
      </c>
      <c r="AC390">
        <v>11.8</v>
      </c>
      <c r="AD390">
        <v>3.92</v>
      </c>
      <c r="AE390">
        <v>0.17149200000000001</v>
      </c>
      <c r="AF390">
        <v>1.81914E-2</v>
      </c>
      <c r="AG390">
        <v>2.1836899999999999E-2</v>
      </c>
      <c r="AH390">
        <v>44.1</v>
      </c>
      <c r="AI390">
        <v>-4.2304550000000001</v>
      </c>
      <c r="AJ390">
        <v>3.781914</v>
      </c>
      <c r="AK390">
        <v>6.2583299999999999</v>
      </c>
      <c r="AL390">
        <v>1.8339129999999999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1</v>
      </c>
      <c r="BV390">
        <v>1</v>
      </c>
    </row>
    <row r="391" spans="1:74" x14ac:dyDescent="0.25">
      <c r="A391">
        <v>1999</v>
      </c>
      <c r="B391" t="s">
        <v>96</v>
      </c>
      <c r="C391">
        <v>12</v>
      </c>
      <c r="D391" t="s">
        <v>97</v>
      </c>
      <c r="E391">
        <v>9.83</v>
      </c>
      <c r="F391">
        <v>5.58</v>
      </c>
      <c r="G391">
        <v>2.5</v>
      </c>
      <c r="H391">
        <v>5</v>
      </c>
      <c r="I391">
        <v>4</v>
      </c>
      <c r="J391">
        <v>2</v>
      </c>
      <c r="K391">
        <v>4.8183299999999996</v>
      </c>
      <c r="L391">
        <v>43.9</v>
      </c>
      <c r="M391">
        <v>3.3747099999999999</v>
      </c>
      <c r="N391">
        <v>20.41</v>
      </c>
      <c r="O391">
        <v>0.28472599999999998</v>
      </c>
      <c r="P391">
        <v>211.52500000000001</v>
      </c>
      <c r="Q391" s="1">
        <v>84000000000</v>
      </c>
      <c r="R391" s="1">
        <v>110000000000</v>
      </c>
      <c r="S391" s="1">
        <v>210000000000</v>
      </c>
      <c r="T391">
        <v>0.91500000000000004</v>
      </c>
      <c r="U391">
        <v>1.15184</v>
      </c>
      <c r="V391" s="3">
        <v>12.758699999999999</v>
      </c>
      <c r="W391" s="2">
        <v>1.9</v>
      </c>
      <c r="X391" s="3">
        <v>256.59199999999998</v>
      </c>
      <c r="Y391">
        <v>2.5373E-2</v>
      </c>
      <c r="Z391" s="4">
        <v>3.4529999999999999E-3</v>
      </c>
      <c r="AA391" s="4">
        <v>7.4700000000000005E-4</v>
      </c>
      <c r="AB391" s="4">
        <v>3.921E-3</v>
      </c>
      <c r="AC391">
        <v>11.8</v>
      </c>
      <c r="AD391">
        <v>3.92</v>
      </c>
      <c r="AE391">
        <v>0.17149200000000001</v>
      </c>
      <c r="AF391">
        <v>1.4545799999999999E-2</v>
      </c>
      <c r="AG391">
        <v>1.81914E-2</v>
      </c>
      <c r="AH391">
        <v>43.9</v>
      </c>
      <c r="AI391">
        <v>-3.674061</v>
      </c>
      <c r="AJ391">
        <v>3.781914</v>
      </c>
      <c r="AK391">
        <v>18.37471</v>
      </c>
      <c r="AL391">
        <v>2.9109750000000001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1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1</v>
      </c>
      <c r="BV391">
        <v>1</v>
      </c>
    </row>
    <row r="392" spans="1:74" x14ac:dyDescent="0.25">
      <c r="A392">
        <v>2000</v>
      </c>
      <c r="B392" t="s">
        <v>96</v>
      </c>
      <c r="C392">
        <v>12</v>
      </c>
      <c r="D392" t="s">
        <v>97</v>
      </c>
      <c r="E392">
        <v>10</v>
      </c>
      <c r="F392">
        <v>8.67</v>
      </c>
      <c r="G392">
        <v>2.25</v>
      </c>
      <c r="H392">
        <v>5</v>
      </c>
      <c r="I392">
        <v>4</v>
      </c>
      <c r="J392">
        <v>2</v>
      </c>
      <c r="K392">
        <v>5.32</v>
      </c>
      <c r="L392">
        <v>43.7</v>
      </c>
      <c r="M392">
        <v>3.3699699999999999</v>
      </c>
      <c r="N392">
        <v>21.5749</v>
      </c>
      <c r="O392">
        <v>1.5919700000000001</v>
      </c>
      <c r="P392">
        <v>232.48400000000001</v>
      </c>
      <c r="Q392" s="1">
        <v>110000000000</v>
      </c>
      <c r="R392" s="1">
        <v>120000000000</v>
      </c>
      <c r="S392" s="1">
        <v>220000000000</v>
      </c>
      <c r="T392">
        <v>1.04</v>
      </c>
      <c r="U392">
        <v>1.0444199999999999</v>
      </c>
      <c r="V392" s="3">
        <v>12.758699999999999</v>
      </c>
      <c r="W392" s="2">
        <v>1.9</v>
      </c>
      <c r="X392" s="3">
        <v>253.12899999999999</v>
      </c>
      <c r="Y392">
        <v>2.4017E-2</v>
      </c>
      <c r="Z392" s="4">
        <v>3.934E-3</v>
      </c>
      <c r="AA392" s="4">
        <v>1.011E-3</v>
      </c>
      <c r="AB392" s="4">
        <v>4.6010000000000001E-3</v>
      </c>
      <c r="AC392">
        <v>12.84</v>
      </c>
      <c r="AD392">
        <v>4.62</v>
      </c>
      <c r="AE392">
        <v>3.1519900000000001</v>
      </c>
      <c r="AF392">
        <v>2.5373199999999999E-2</v>
      </c>
      <c r="AG392">
        <v>1.4545799999999999E-2</v>
      </c>
      <c r="AH392">
        <v>43.9</v>
      </c>
      <c r="AI392">
        <v>-3.7289889999999999</v>
      </c>
      <c r="AJ392">
        <v>3.7773479999999999</v>
      </c>
      <c r="AK392">
        <v>18.369969999999999</v>
      </c>
      <c r="AL392">
        <v>2.910717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1</v>
      </c>
      <c r="BV392">
        <v>1</v>
      </c>
    </row>
    <row r="393" spans="1:74" x14ac:dyDescent="0.25">
      <c r="A393">
        <v>2001</v>
      </c>
      <c r="B393" t="s">
        <v>96</v>
      </c>
      <c r="C393">
        <v>12</v>
      </c>
      <c r="D393" t="s">
        <v>97</v>
      </c>
      <c r="E393">
        <v>9</v>
      </c>
      <c r="F393">
        <v>9.1300000000000008</v>
      </c>
      <c r="G393">
        <v>1.67</v>
      </c>
      <c r="H393">
        <v>5</v>
      </c>
      <c r="I393">
        <v>4</v>
      </c>
      <c r="J393">
        <v>2</v>
      </c>
      <c r="K393">
        <v>5.1333299999999999</v>
      </c>
      <c r="L393">
        <v>43.5</v>
      </c>
      <c r="M393">
        <v>2.4893200000000002</v>
      </c>
      <c r="N393">
        <v>22.480399999999999</v>
      </c>
      <c r="O393">
        <v>1.6269100000000001</v>
      </c>
      <c r="P393">
        <v>223.3</v>
      </c>
      <c r="Q393" s="1">
        <v>110000000000</v>
      </c>
      <c r="R393" s="1">
        <v>120000000000</v>
      </c>
      <c r="S393" s="1">
        <v>230000000000</v>
      </c>
      <c r="T393">
        <v>1</v>
      </c>
      <c r="U393">
        <v>0.92742000000000002</v>
      </c>
      <c r="V393" s="3">
        <v>12.758699999999999</v>
      </c>
      <c r="W393" s="2">
        <v>1.9</v>
      </c>
      <c r="X393" s="3">
        <v>268.565</v>
      </c>
      <c r="Y393">
        <v>1.7250000000000001E-2</v>
      </c>
      <c r="Z393" s="4">
        <v>2.8549999999999999E-3</v>
      </c>
      <c r="AA393" s="4">
        <v>8.2700000000000004E-4</v>
      </c>
      <c r="AB393" s="4">
        <v>3.4480000000000001E-3</v>
      </c>
      <c r="AC393">
        <v>12.84</v>
      </c>
      <c r="AD393">
        <v>4.62</v>
      </c>
      <c r="AE393">
        <v>3.1519900000000001</v>
      </c>
      <c r="AF393">
        <v>2.40171E-2</v>
      </c>
      <c r="AG393">
        <v>2.5373199999999999E-2</v>
      </c>
      <c r="AH393">
        <v>43.7</v>
      </c>
      <c r="AI393">
        <v>-4.0599639999999999</v>
      </c>
      <c r="AJ393">
        <v>3.772761</v>
      </c>
      <c r="AK393">
        <v>17.489319999999999</v>
      </c>
      <c r="AL393">
        <v>2.8615900000000001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1</v>
      </c>
      <c r="BV393">
        <v>1</v>
      </c>
    </row>
    <row r="394" spans="1:74" x14ac:dyDescent="0.25">
      <c r="A394">
        <v>2002</v>
      </c>
      <c r="B394" t="s">
        <v>96</v>
      </c>
      <c r="C394">
        <v>12</v>
      </c>
      <c r="D394" t="s">
        <v>97</v>
      </c>
      <c r="E394">
        <v>9.3800000000000008</v>
      </c>
      <c r="F394">
        <v>8.5</v>
      </c>
      <c r="G394">
        <v>1.5</v>
      </c>
      <c r="H394">
        <v>5</v>
      </c>
      <c r="I394">
        <v>4</v>
      </c>
      <c r="J394">
        <v>2</v>
      </c>
      <c r="K394">
        <v>5.0633299999999997</v>
      </c>
      <c r="L394">
        <v>43.4</v>
      </c>
      <c r="M394">
        <v>5.2710999999999997</v>
      </c>
      <c r="N394">
        <v>21.9116</v>
      </c>
      <c r="O394">
        <v>0.69730899999999996</v>
      </c>
      <c r="P394">
        <v>219.749</v>
      </c>
      <c r="Q394" s="1">
        <v>110000000000</v>
      </c>
      <c r="R394" s="1">
        <v>130000000000</v>
      </c>
      <c r="S394" s="1">
        <v>240000000000</v>
      </c>
      <c r="T394">
        <v>0.98699999999999999</v>
      </c>
      <c r="U394">
        <v>0.83052000000000004</v>
      </c>
      <c r="V394" s="3">
        <v>12.758699999999999</v>
      </c>
      <c r="W394" s="2">
        <v>1.9</v>
      </c>
      <c r="X394" s="3">
        <v>286.16199999999998</v>
      </c>
      <c r="Y394">
        <v>1.1106E-2</v>
      </c>
      <c r="Z394" s="4">
        <v>2.153E-3</v>
      </c>
      <c r="AA394" s="4">
        <v>7.3300000000000004E-4</v>
      </c>
      <c r="AB394" s="4">
        <v>2.7139999999999998E-3</v>
      </c>
      <c r="AC394">
        <v>12.84</v>
      </c>
      <c r="AD394">
        <v>4.62</v>
      </c>
      <c r="AE394">
        <v>3.1519900000000001</v>
      </c>
      <c r="AF394">
        <v>1.72496E-2</v>
      </c>
      <c r="AG394">
        <v>2.40171E-2</v>
      </c>
      <c r="AH394">
        <v>43.5</v>
      </c>
      <c r="AI394">
        <v>-4.5002979999999999</v>
      </c>
      <c r="AJ394">
        <v>3.7704589999999998</v>
      </c>
      <c r="AK394">
        <v>20.271100000000001</v>
      </c>
      <c r="AL394">
        <v>3.0091960000000002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1</v>
      </c>
      <c r="BV394">
        <v>1</v>
      </c>
    </row>
    <row r="395" spans="1:74" x14ac:dyDescent="0.25">
      <c r="A395">
        <v>2003</v>
      </c>
      <c r="B395" t="s">
        <v>96</v>
      </c>
      <c r="C395">
        <v>12</v>
      </c>
      <c r="D395" t="s">
        <v>97</v>
      </c>
      <c r="E395">
        <v>9.75</v>
      </c>
      <c r="F395">
        <v>8.6300000000000008</v>
      </c>
      <c r="G395">
        <v>1.5</v>
      </c>
      <c r="H395">
        <v>2.96</v>
      </c>
      <c r="I395">
        <v>4</v>
      </c>
      <c r="J395">
        <v>2</v>
      </c>
      <c r="K395">
        <v>4.8066700000000004</v>
      </c>
      <c r="L395">
        <v>43.2</v>
      </c>
      <c r="M395">
        <v>6.3908899999999997</v>
      </c>
      <c r="N395">
        <v>23.0319</v>
      </c>
      <c r="O395">
        <v>1.8043499999999999</v>
      </c>
      <c r="P395">
        <v>207.648</v>
      </c>
      <c r="Q395" s="1">
        <v>130000000000</v>
      </c>
      <c r="R395" s="1">
        <v>140000000000</v>
      </c>
      <c r="S395" s="1">
        <v>260000000000</v>
      </c>
      <c r="T395">
        <v>1.04</v>
      </c>
      <c r="U395">
        <v>0.74759799999999998</v>
      </c>
      <c r="V395" s="3">
        <v>12.758699999999999</v>
      </c>
      <c r="W395" s="2">
        <v>1.9</v>
      </c>
      <c r="X395" s="3">
        <v>303.77499999999998</v>
      </c>
      <c r="Y395">
        <v>9.4640000000000002E-3</v>
      </c>
      <c r="Z395" s="4">
        <v>1.6490000000000001E-3</v>
      </c>
      <c r="AA395" s="4">
        <v>5.2999999999999998E-4</v>
      </c>
      <c r="AB395" s="4">
        <v>2.036E-3</v>
      </c>
      <c r="AC395">
        <v>12.84</v>
      </c>
      <c r="AD395">
        <v>4.62</v>
      </c>
      <c r="AE395">
        <v>3.1519900000000001</v>
      </c>
      <c r="AF395">
        <v>1.11057E-2</v>
      </c>
      <c r="AG395">
        <v>1.72496E-2</v>
      </c>
      <c r="AH395">
        <v>43.4</v>
      </c>
      <c r="AI395">
        <v>-4.6602180000000004</v>
      </c>
      <c r="AJ395">
        <v>3.765841</v>
      </c>
      <c r="AK395">
        <v>21.390889999999999</v>
      </c>
      <c r="AL395">
        <v>3.0629650000000002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1</v>
      </c>
    </row>
    <row r="396" spans="1:74" x14ac:dyDescent="0.25">
      <c r="A396">
        <v>2004</v>
      </c>
      <c r="B396" t="s">
        <v>96</v>
      </c>
      <c r="C396">
        <v>12</v>
      </c>
      <c r="D396" t="s">
        <v>97</v>
      </c>
      <c r="E396">
        <v>9.67</v>
      </c>
      <c r="F396">
        <v>9.25</v>
      </c>
      <c r="G396">
        <v>1.5</v>
      </c>
      <c r="H396">
        <v>2.5</v>
      </c>
      <c r="I396">
        <v>4</v>
      </c>
      <c r="J396">
        <v>2</v>
      </c>
      <c r="K396">
        <v>4.82</v>
      </c>
      <c r="L396">
        <v>43</v>
      </c>
      <c r="M396">
        <v>5.5609000000000002</v>
      </c>
      <c r="N396">
        <v>24.8642</v>
      </c>
      <c r="O396">
        <v>2.75915</v>
      </c>
      <c r="P396">
        <v>207.26</v>
      </c>
      <c r="Q396" s="1">
        <v>150000000000</v>
      </c>
      <c r="R396" s="1">
        <v>160000000000</v>
      </c>
      <c r="S396" s="1">
        <v>280000000000</v>
      </c>
      <c r="T396">
        <v>1.1200000000000001</v>
      </c>
      <c r="U396">
        <v>0.68769499999999995</v>
      </c>
      <c r="V396" s="3">
        <v>12.758699999999999</v>
      </c>
      <c r="W396" s="2">
        <v>1.9</v>
      </c>
      <c r="X396" s="3">
        <v>322.95800000000003</v>
      </c>
      <c r="Y396">
        <v>7.2449999999999997E-3</v>
      </c>
      <c r="Z396" s="4">
        <v>1.2049999999999999E-3</v>
      </c>
      <c r="AA396" s="4">
        <v>3.5199999999999999E-4</v>
      </c>
      <c r="AB396" s="4">
        <v>1.4450000000000001E-3</v>
      </c>
      <c r="AC396">
        <v>12.84</v>
      </c>
      <c r="AD396">
        <v>4.62</v>
      </c>
      <c r="AE396">
        <v>6.8351600000000001</v>
      </c>
      <c r="AF396">
        <v>9.4643999999999995E-3</v>
      </c>
      <c r="AG396">
        <v>1.11057E-2</v>
      </c>
      <c r="AH396">
        <v>43.2</v>
      </c>
      <c r="AI396">
        <v>-4.9273769999999999</v>
      </c>
      <c r="AJ396">
        <v>3.7612000000000001</v>
      </c>
      <c r="AK396">
        <v>20.5609</v>
      </c>
      <c r="AL396">
        <v>3.0233910000000002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1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1</v>
      </c>
      <c r="BV396">
        <v>1</v>
      </c>
    </row>
    <row r="397" spans="1:74" x14ac:dyDescent="0.25">
      <c r="A397">
        <v>2005</v>
      </c>
      <c r="B397" t="s">
        <v>96</v>
      </c>
      <c r="C397">
        <v>12</v>
      </c>
      <c r="D397" t="s">
        <v>97</v>
      </c>
      <c r="E397">
        <v>10.29</v>
      </c>
      <c r="F397">
        <v>8.5</v>
      </c>
      <c r="G397">
        <v>1.5</v>
      </c>
      <c r="H397">
        <v>2.5</v>
      </c>
      <c r="I397">
        <v>4.46</v>
      </c>
      <c r="J397">
        <v>2</v>
      </c>
      <c r="K397">
        <v>4.875</v>
      </c>
      <c r="L397">
        <v>42.8</v>
      </c>
      <c r="M397">
        <v>3.5173000000000001</v>
      </c>
      <c r="N397">
        <v>27.712599999999998</v>
      </c>
      <c r="O397">
        <v>4.5403700000000002</v>
      </c>
      <c r="P397">
        <v>208.65</v>
      </c>
      <c r="Q397" s="1">
        <v>180000000000</v>
      </c>
      <c r="R397" s="1">
        <v>180000000000</v>
      </c>
      <c r="S397" s="1">
        <v>290000000000</v>
      </c>
      <c r="T397">
        <v>1.25</v>
      </c>
      <c r="U397">
        <v>0.64547600000000005</v>
      </c>
      <c r="V397" s="3">
        <v>12.758699999999999</v>
      </c>
      <c r="W397" s="2">
        <v>1.9</v>
      </c>
      <c r="X397" s="3">
        <v>346.76799999999997</v>
      </c>
      <c r="Y397">
        <v>6.11E-3</v>
      </c>
      <c r="Z397" s="4">
        <v>1.093E-3</v>
      </c>
      <c r="AA397" s="4">
        <v>2.9300000000000002E-4</v>
      </c>
      <c r="AB397" s="4">
        <v>1.2869999999999999E-3</v>
      </c>
      <c r="AC397">
        <v>5.26</v>
      </c>
      <c r="AD397">
        <v>9.02</v>
      </c>
      <c r="AE397">
        <v>6.8351600000000001</v>
      </c>
      <c r="AF397">
        <v>7.2455000000000002E-3</v>
      </c>
      <c r="AG397">
        <v>9.4643999999999995E-3</v>
      </c>
      <c r="AH397">
        <v>43</v>
      </c>
      <c r="AI397">
        <v>-5.0978310000000002</v>
      </c>
      <c r="AJ397">
        <v>3.7565379999999999</v>
      </c>
      <c r="AK397">
        <v>18.517299999999999</v>
      </c>
      <c r="AL397">
        <v>2.9187050000000001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1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1</v>
      </c>
      <c r="BV397">
        <v>1</v>
      </c>
    </row>
    <row r="398" spans="1:74" x14ac:dyDescent="0.25">
      <c r="A398">
        <v>2006</v>
      </c>
      <c r="B398" t="s">
        <v>96</v>
      </c>
      <c r="C398">
        <v>12</v>
      </c>
      <c r="D398" t="s">
        <v>97</v>
      </c>
      <c r="E398">
        <v>8.6300000000000008</v>
      </c>
      <c r="F398">
        <v>8.5</v>
      </c>
      <c r="G398">
        <v>1.5</v>
      </c>
      <c r="H398">
        <v>2.5</v>
      </c>
      <c r="I398">
        <v>4.5</v>
      </c>
      <c r="J398">
        <v>2</v>
      </c>
      <c r="K398">
        <v>4.6050000000000004</v>
      </c>
      <c r="L398">
        <v>42.6</v>
      </c>
      <c r="M398">
        <v>4.3356500000000002</v>
      </c>
      <c r="N398">
        <v>26.846599999999999</v>
      </c>
      <c r="O398">
        <v>4.6374700000000004</v>
      </c>
      <c r="P398">
        <v>196.173</v>
      </c>
      <c r="Q398" s="1">
        <v>180000000000</v>
      </c>
      <c r="R398" s="1">
        <v>200000000000</v>
      </c>
      <c r="S398" s="1">
        <v>300000000000</v>
      </c>
      <c r="T398">
        <v>1.25</v>
      </c>
      <c r="U398">
        <v>0.60406300000000002</v>
      </c>
      <c r="V398" s="3">
        <v>12.758699999999999</v>
      </c>
      <c r="W398" s="2">
        <v>1.9</v>
      </c>
      <c r="X398" s="3">
        <v>362.00200000000001</v>
      </c>
      <c r="Y398">
        <v>6.7780000000000002E-3</v>
      </c>
      <c r="Z398" s="4">
        <v>1.062E-3</v>
      </c>
      <c r="AA398" s="4">
        <v>2.5999999999999998E-4</v>
      </c>
      <c r="AB398" s="4">
        <v>1.232E-3</v>
      </c>
      <c r="AC398">
        <v>5.26</v>
      </c>
      <c r="AD398">
        <v>9.02</v>
      </c>
      <c r="AE398">
        <v>0.17149200000000001</v>
      </c>
      <c r="AF398">
        <v>6.11E-3</v>
      </c>
      <c r="AG398">
        <v>7.2455000000000002E-3</v>
      </c>
      <c r="AH398">
        <v>42.8</v>
      </c>
      <c r="AI398">
        <v>-4.9940540000000002</v>
      </c>
      <c r="AJ398">
        <v>3.7518539999999998</v>
      </c>
      <c r="AK398">
        <v>19.335650000000001</v>
      </c>
      <c r="AL398">
        <v>2.961951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1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1</v>
      </c>
      <c r="BV398">
        <v>1</v>
      </c>
    </row>
    <row r="399" spans="1:74" x14ac:dyDescent="0.25">
      <c r="A399">
        <v>2007</v>
      </c>
      <c r="B399" t="s">
        <v>96</v>
      </c>
      <c r="C399">
        <v>12</v>
      </c>
      <c r="D399" t="s">
        <v>97</v>
      </c>
      <c r="E399">
        <v>6.79</v>
      </c>
      <c r="F399">
        <v>7.08</v>
      </c>
      <c r="G399">
        <v>1.5</v>
      </c>
      <c r="H399">
        <v>2.5</v>
      </c>
      <c r="I399">
        <v>4.5</v>
      </c>
      <c r="J399">
        <v>2</v>
      </c>
      <c r="K399">
        <v>4.0616700000000003</v>
      </c>
      <c r="L399">
        <v>42.3</v>
      </c>
      <c r="M399">
        <v>4.8464600000000004</v>
      </c>
      <c r="N399">
        <v>25.456299999999999</v>
      </c>
      <c r="O399">
        <v>2.2415400000000001</v>
      </c>
      <c r="P399">
        <v>171.809</v>
      </c>
      <c r="Q399" s="1">
        <v>190000000000</v>
      </c>
      <c r="R399" s="1">
        <v>210000000000</v>
      </c>
      <c r="S399" s="1">
        <v>320000000000</v>
      </c>
      <c r="T399">
        <v>1.25</v>
      </c>
      <c r="U399">
        <v>0.55990899999999999</v>
      </c>
      <c r="V399" s="3">
        <v>12.758699999999999</v>
      </c>
      <c r="W399" s="2">
        <v>1.9</v>
      </c>
      <c r="X399" s="3">
        <v>360.69</v>
      </c>
      <c r="Y399">
        <v>3.3570000000000002E-3</v>
      </c>
      <c r="Z399" s="4">
        <v>4.6900000000000002E-4</v>
      </c>
      <c r="AA399" s="4">
        <v>1.11E-4</v>
      </c>
      <c r="AB399" s="4">
        <v>5.4000000000000001E-4</v>
      </c>
      <c r="AC399">
        <v>5.26</v>
      </c>
      <c r="AD399">
        <v>9.02</v>
      </c>
      <c r="AE399">
        <v>0.17149200000000001</v>
      </c>
      <c r="AF399">
        <v>6.7780999999999996E-3</v>
      </c>
      <c r="AG399">
        <v>6.11E-3</v>
      </c>
      <c r="AH399">
        <v>42.6</v>
      </c>
      <c r="AI399">
        <v>-5.6967049999999997</v>
      </c>
      <c r="AJ399">
        <v>3.7447870000000001</v>
      </c>
      <c r="AK399">
        <v>19.84646</v>
      </c>
      <c r="AL399">
        <v>2.9880260000000001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1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1</v>
      </c>
      <c r="BV399">
        <v>1</v>
      </c>
    </row>
    <row r="400" spans="1:74" x14ac:dyDescent="0.25">
      <c r="A400">
        <v>2008</v>
      </c>
      <c r="B400" t="s">
        <v>96</v>
      </c>
      <c r="C400">
        <v>12</v>
      </c>
      <c r="D400" t="s">
        <v>97</v>
      </c>
      <c r="E400">
        <v>6.83</v>
      </c>
      <c r="F400">
        <v>7.46</v>
      </c>
      <c r="G400">
        <v>1.71</v>
      </c>
      <c r="H400">
        <v>2.5</v>
      </c>
      <c r="I400">
        <v>4.5</v>
      </c>
      <c r="J400">
        <v>2</v>
      </c>
      <c r="K400">
        <v>4.1666699999999999</v>
      </c>
      <c r="L400">
        <v>42</v>
      </c>
      <c r="M400">
        <v>1.19221</v>
      </c>
      <c r="N400">
        <v>26.447700000000001</v>
      </c>
      <c r="O400">
        <v>5.4684900000000001</v>
      </c>
      <c r="P400">
        <v>175</v>
      </c>
      <c r="Q400" s="1">
        <v>210000000000</v>
      </c>
      <c r="R400" s="1">
        <v>230000000000</v>
      </c>
      <c r="S400" s="1">
        <v>320000000000</v>
      </c>
      <c r="T400">
        <v>1.35</v>
      </c>
      <c r="U400">
        <v>0.52582099999999998</v>
      </c>
      <c r="V400" s="3">
        <v>12.758699999999999</v>
      </c>
      <c r="W400" s="2">
        <v>1.9</v>
      </c>
      <c r="X400" s="3">
        <v>381.18200000000002</v>
      </c>
      <c r="Y400">
        <v>1.3829999999999999E-3</v>
      </c>
      <c r="Z400" s="4">
        <v>2.03E-4</v>
      </c>
      <c r="AA400" s="4">
        <v>4.6E-5</v>
      </c>
      <c r="AB400" s="4">
        <v>2.32E-4</v>
      </c>
      <c r="AC400">
        <v>5.26</v>
      </c>
      <c r="AD400">
        <v>9.02</v>
      </c>
      <c r="AE400">
        <v>0.17149200000000001</v>
      </c>
      <c r="AF400">
        <v>3.3570000000000002E-3</v>
      </c>
      <c r="AG400">
        <v>6.7780999999999996E-3</v>
      </c>
      <c r="AH400">
        <v>42.3</v>
      </c>
      <c r="AI400">
        <v>-6.583615</v>
      </c>
      <c r="AJ400">
        <v>3.73767</v>
      </c>
      <c r="AK400">
        <v>16.192209999999999</v>
      </c>
      <c r="AL400">
        <v>2.7845300000000002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1</v>
      </c>
      <c r="BV400">
        <v>1</v>
      </c>
    </row>
    <row r="401" spans="1:74" x14ac:dyDescent="0.25">
      <c r="A401">
        <v>2009</v>
      </c>
      <c r="B401" t="s">
        <v>96</v>
      </c>
      <c r="C401">
        <v>12</v>
      </c>
      <c r="D401" t="s">
        <v>97</v>
      </c>
      <c r="E401">
        <v>7</v>
      </c>
      <c r="F401">
        <v>7.5</v>
      </c>
      <c r="G401">
        <v>2</v>
      </c>
      <c r="H401">
        <v>2.5</v>
      </c>
      <c r="I401">
        <v>4.5</v>
      </c>
      <c r="J401">
        <v>2</v>
      </c>
      <c r="K401">
        <v>4.25</v>
      </c>
      <c r="L401">
        <v>41.6</v>
      </c>
      <c r="M401">
        <v>-1.1894199999999999</v>
      </c>
      <c r="N401">
        <v>23.109000000000002</v>
      </c>
      <c r="O401">
        <v>-0.84571600000000002</v>
      </c>
      <c r="P401">
        <v>176.8</v>
      </c>
      <c r="Q401" s="1">
        <v>170000000000</v>
      </c>
      <c r="R401" s="1">
        <v>200000000000</v>
      </c>
      <c r="S401" s="1">
        <v>320000000000</v>
      </c>
      <c r="T401">
        <v>1.1499999999999999</v>
      </c>
      <c r="U401">
        <v>0.50353899999999996</v>
      </c>
      <c r="V401" s="3">
        <v>12.758699999999999</v>
      </c>
      <c r="W401" s="2">
        <v>1.9</v>
      </c>
      <c r="X401" s="3">
        <v>394.24400000000003</v>
      </c>
      <c r="Y401">
        <v>1.6800000000000001E-3</v>
      </c>
      <c r="Z401" s="4">
        <v>2.43E-4</v>
      </c>
      <c r="AA401" s="4">
        <v>5.5000000000000002E-5</v>
      </c>
      <c r="AB401" s="4">
        <v>2.7799999999999998E-4</v>
      </c>
      <c r="AC401">
        <v>5.26</v>
      </c>
      <c r="AD401">
        <v>9.02</v>
      </c>
      <c r="AE401">
        <v>3.1519900000000001</v>
      </c>
      <c r="AF401">
        <v>1.3828E-3</v>
      </c>
      <c r="AG401">
        <v>3.3570000000000002E-3</v>
      </c>
      <c r="AH401">
        <v>42</v>
      </c>
      <c r="AI401">
        <v>-6.3890229999999999</v>
      </c>
      <c r="AJ401">
        <v>3.7281</v>
      </c>
      <c r="AK401">
        <v>13.81058</v>
      </c>
      <c r="AL401">
        <v>2.625435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1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1</v>
      </c>
      <c r="BV401">
        <v>1</v>
      </c>
    </row>
    <row r="402" spans="1:74" x14ac:dyDescent="0.25">
      <c r="A402">
        <v>2010</v>
      </c>
      <c r="B402" t="s">
        <v>96</v>
      </c>
      <c r="C402">
        <v>12</v>
      </c>
      <c r="D402" t="s">
        <v>97</v>
      </c>
      <c r="E402">
        <v>6.38</v>
      </c>
      <c r="F402">
        <v>7.5</v>
      </c>
      <c r="G402">
        <v>2</v>
      </c>
      <c r="H402">
        <v>2.5</v>
      </c>
      <c r="I402">
        <v>4.5</v>
      </c>
      <c r="J402">
        <v>2</v>
      </c>
      <c r="K402">
        <v>4.1466700000000003</v>
      </c>
      <c r="L402">
        <v>41.3</v>
      </c>
      <c r="M402">
        <v>6.98827</v>
      </c>
      <c r="N402">
        <v>23.992699999999999</v>
      </c>
      <c r="O402">
        <v>3.2475900000000002</v>
      </c>
      <c r="P402">
        <v>171.25700000000001</v>
      </c>
      <c r="Q402" s="1">
        <v>210000000000</v>
      </c>
      <c r="R402" s="1">
        <v>230000000000</v>
      </c>
      <c r="S402" s="1">
        <v>350000000000</v>
      </c>
      <c r="T402">
        <v>1.27</v>
      </c>
      <c r="U402">
        <v>0.48962299999999997</v>
      </c>
      <c r="V402" s="3">
        <v>12.758699999999999</v>
      </c>
      <c r="W402" s="2">
        <v>1.9</v>
      </c>
      <c r="X402" s="3">
        <v>406.81400000000002</v>
      </c>
      <c r="Y402">
        <v>1.3290000000000001E-3</v>
      </c>
      <c r="Z402" s="4">
        <v>1.2799999999999999E-4</v>
      </c>
      <c r="AA402" s="4">
        <v>2.5000000000000001E-5</v>
      </c>
      <c r="AB402" s="4">
        <v>1.44E-4</v>
      </c>
      <c r="AC402">
        <v>3.44</v>
      </c>
      <c r="AD402">
        <v>10.47</v>
      </c>
      <c r="AE402">
        <v>3.1519900000000001</v>
      </c>
      <c r="AF402">
        <v>1.6799E-3</v>
      </c>
      <c r="AG402">
        <v>1.3828E-3</v>
      </c>
      <c r="AH402">
        <v>41.6</v>
      </c>
      <c r="AI402">
        <v>-6.6235629999999999</v>
      </c>
      <c r="AJ402">
        <v>3.7208619999999999</v>
      </c>
      <c r="AK402">
        <v>21.98827</v>
      </c>
      <c r="AL402">
        <v>3.090509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1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1</v>
      </c>
      <c r="BV402">
        <v>1</v>
      </c>
    </row>
    <row r="403" spans="1:74" x14ac:dyDescent="0.25">
      <c r="A403">
        <v>2011</v>
      </c>
      <c r="B403" t="s">
        <v>96</v>
      </c>
      <c r="C403">
        <v>12</v>
      </c>
      <c r="D403" t="s">
        <v>97</v>
      </c>
      <c r="E403">
        <v>7.17</v>
      </c>
      <c r="F403">
        <v>8</v>
      </c>
      <c r="G403">
        <v>2</v>
      </c>
      <c r="H403">
        <v>2.5</v>
      </c>
      <c r="I403">
        <v>4.5</v>
      </c>
      <c r="J403">
        <v>2</v>
      </c>
      <c r="K403">
        <v>4.3616700000000002</v>
      </c>
      <c r="L403">
        <v>40.9</v>
      </c>
      <c r="M403">
        <v>0.35720600000000002</v>
      </c>
      <c r="N403">
        <v>25.836400000000001</v>
      </c>
      <c r="O403">
        <v>3.8087900000000001</v>
      </c>
      <c r="P403">
        <v>178.392</v>
      </c>
      <c r="Q403" s="1">
        <v>230000000000</v>
      </c>
      <c r="R403" s="1">
        <v>250000000000</v>
      </c>
      <c r="S403" s="1">
        <v>350000000000</v>
      </c>
      <c r="T403">
        <v>1.37</v>
      </c>
      <c r="U403">
        <v>0.48005300000000001</v>
      </c>
      <c r="V403" s="3">
        <v>12.758699999999999</v>
      </c>
      <c r="W403" s="2">
        <v>1.9</v>
      </c>
      <c r="X403" s="3">
        <v>412.91800000000001</v>
      </c>
      <c r="Y403">
        <v>4.4099999999999999E-4</v>
      </c>
      <c r="Z403" s="4">
        <v>6.4999999999999994E-5</v>
      </c>
      <c r="AA403" s="4">
        <v>1.5999999999999999E-5</v>
      </c>
      <c r="AB403" s="4">
        <v>7.4999999999999993E-5</v>
      </c>
      <c r="AC403">
        <v>3.44</v>
      </c>
      <c r="AD403">
        <v>10.47</v>
      </c>
      <c r="AE403">
        <v>6.8351600000000001</v>
      </c>
      <c r="AF403">
        <v>1.3286999999999999E-3</v>
      </c>
      <c r="AG403">
        <v>1.6799E-3</v>
      </c>
      <c r="AH403">
        <v>41.3</v>
      </c>
      <c r="AI403">
        <v>-7.7272100000000004</v>
      </c>
      <c r="AJ403">
        <v>3.7111299999999998</v>
      </c>
      <c r="AK403">
        <v>15.35721</v>
      </c>
      <c r="AL403">
        <v>2.7315849999999999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</v>
      </c>
      <c r="BV403">
        <v>1</v>
      </c>
    </row>
    <row r="404" spans="1:74" x14ac:dyDescent="0.25">
      <c r="A404">
        <v>2012</v>
      </c>
      <c r="B404" t="s">
        <v>96</v>
      </c>
      <c r="C404">
        <v>12</v>
      </c>
      <c r="D404" t="s">
        <v>97</v>
      </c>
      <c r="E404">
        <v>7.38</v>
      </c>
      <c r="F404">
        <v>8.5</v>
      </c>
      <c r="G404">
        <v>2</v>
      </c>
      <c r="H404">
        <v>2.5</v>
      </c>
      <c r="I404">
        <v>4.5</v>
      </c>
      <c r="J404">
        <v>2</v>
      </c>
      <c r="K404">
        <v>4.4800000000000004</v>
      </c>
      <c r="L404">
        <v>40.6</v>
      </c>
      <c r="M404">
        <v>6.74071</v>
      </c>
      <c r="N404">
        <v>26.9937</v>
      </c>
      <c r="O404">
        <v>3.0148999999999999</v>
      </c>
      <c r="P404">
        <v>181.88800000000001</v>
      </c>
      <c r="Q404" s="1">
        <v>250000000000</v>
      </c>
      <c r="R404" s="1">
        <v>260000000000</v>
      </c>
      <c r="S404" s="1">
        <v>380000000000</v>
      </c>
      <c r="T404">
        <v>1.36</v>
      </c>
      <c r="U404">
        <v>0.469273</v>
      </c>
      <c r="V404" s="3">
        <v>12.758699999999999</v>
      </c>
      <c r="W404" s="2">
        <v>1.9</v>
      </c>
      <c r="X404" s="3">
        <v>445.142</v>
      </c>
      <c r="Y404">
        <v>5.6099999999999998E-4</v>
      </c>
      <c r="Z404" s="4">
        <v>1.1400000000000001E-4</v>
      </c>
      <c r="AA404" s="4">
        <v>3.4999999999999997E-5</v>
      </c>
      <c r="AB404" s="4">
        <v>1.3799999999999999E-4</v>
      </c>
      <c r="AC404">
        <v>3.44</v>
      </c>
      <c r="AD404">
        <v>10.47</v>
      </c>
      <c r="AE404">
        <v>6.8351600000000001</v>
      </c>
      <c r="AF404">
        <v>4.4069999999999998E-4</v>
      </c>
      <c r="AG404">
        <v>1.3286999999999999E-3</v>
      </c>
      <c r="AH404">
        <v>40.9</v>
      </c>
      <c r="AI404">
        <v>-7.4865029999999999</v>
      </c>
      <c r="AJ404">
        <v>3.7037680000000002</v>
      </c>
      <c r="AK404">
        <v>21.74071</v>
      </c>
      <c r="AL404">
        <v>3.079186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1</v>
      </c>
      <c r="BV404">
        <v>1</v>
      </c>
    </row>
    <row r="405" spans="1:74" x14ac:dyDescent="0.25">
      <c r="A405">
        <v>2013</v>
      </c>
      <c r="B405" t="s">
        <v>96</v>
      </c>
      <c r="C405">
        <v>12</v>
      </c>
      <c r="D405" t="s">
        <v>97</v>
      </c>
      <c r="E405">
        <v>5.96</v>
      </c>
      <c r="F405">
        <v>8.5</v>
      </c>
      <c r="G405">
        <v>2</v>
      </c>
      <c r="H405">
        <v>2.5</v>
      </c>
      <c r="I405">
        <v>4.5</v>
      </c>
      <c r="J405">
        <v>2</v>
      </c>
      <c r="K405">
        <v>4.2433300000000003</v>
      </c>
      <c r="L405">
        <v>40.200000000000003</v>
      </c>
      <c r="M405">
        <v>2.22254</v>
      </c>
      <c r="N405">
        <v>25.383500000000002</v>
      </c>
      <c r="O405">
        <v>2.1848900000000002</v>
      </c>
      <c r="P405">
        <v>170.58199999999999</v>
      </c>
      <c r="Q405" s="1">
        <v>250000000000</v>
      </c>
      <c r="R405" s="1">
        <v>260000000000</v>
      </c>
      <c r="S405" s="1">
        <v>390000000000</v>
      </c>
      <c r="T405">
        <v>1.32</v>
      </c>
      <c r="U405">
        <v>0.453816</v>
      </c>
      <c r="V405" s="3">
        <v>12.758699999999999</v>
      </c>
      <c r="W405" s="2">
        <v>1.9</v>
      </c>
      <c r="X405" s="3">
        <v>452.214</v>
      </c>
      <c r="Y405">
        <v>3.9199999999999999E-4</v>
      </c>
      <c r="Z405" s="4">
        <v>3.6000000000000001E-5</v>
      </c>
      <c r="AA405" s="5">
        <v>6.1E-6</v>
      </c>
      <c r="AB405" s="4">
        <v>3.8999999999999999E-5</v>
      </c>
      <c r="AC405">
        <v>3.44</v>
      </c>
      <c r="AD405">
        <v>10.47</v>
      </c>
      <c r="AE405">
        <v>6.2202400000000004</v>
      </c>
      <c r="AF405">
        <v>5.6059999999999997E-4</v>
      </c>
      <c r="AG405">
        <v>4.4069999999999998E-4</v>
      </c>
      <c r="AH405">
        <v>40.6</v>
      </c>
      <c r="AI405">
        <v>-7.8437359999999998</v>
      </c>
      <c r="AJ405">
        <v>3.693867</v>
      </c>
      <c r="AK405">
        <v>17.222539999999999</v>
      </c>
      <c r="AL405">
        <v>2.8462190000000001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1</v>
      </c>
      <c r="BV405">
        <v>1</v>
      </c>
    </row>
    <row r="406" spans="1:74" x14ac:dyDescent="0.25">
      <c r="A406">
        <v>2014</v>
      </c>
      <c r="B406" t="s">
        <v>96</v>
      </c>
      <c r="C406">
        <v>12</v>
      </c>
      <c r="D406" t="s">
        <v>97</v>
      </c>
      <c r="E406">
        <v>6.04</v>
      </c>
      <c r="F406">
        <v>7.88</v>
      </c>
      <c r="G406">
        <v>2</v>
      </c>
      <c r="H406">
        <v>2.5</v>
      </c>
      <c r="I406">
        <v>3.5</v>
      </c>
      <c r="J406">
        <v>2</v>
      </c>
      <c r="K406">
        <v>3.9866700000000002</v>
      </c>
      <c r="L406">
        <v>39.9</v>
      </c>
      <c r="M406">
        <v>0.55032099999999995</v>
      </c>
      <c r="N406">
        <v>24.6614</v>
      </c>
      <c r="O406">
        <v>1.89514</v>
      </c>
      <c r="P406">
        <v>159.06800000000001</v>
      </c>
      <c r="Q406" s="1">
        <v>240000000000</v>
      </c>
      <c r="R406" s="1">
        <v>260000000000</v>
      </c>
      <c r="S406" s="1">
        <v>390000000000</v>
      </c>
      <c r="T406">
        <v>1.29</v>
      </c>
      <c r="U406">
        <v>0.43084299999999998</v>
      </c>
      <c r="V406" s="3">
        <v>12.758699999999999</v>
      </c>
      <c r="W406" s="2">
        <v>1.9</v>
      </c>
      <c r="X406" s="3">
        <v>451.43</v>
      </c>
      <c r="Y406">
        <v>3.2200000000000002E-4</v>
      </c>
      <c r="Z406" s="4">
        <v>4.6999999999999997E-5</v>
      </c>
      <c r="AA406" s="5">
        <v>9.7999999999999993E-6</v>
      </c>
      <c r="AB406" s="4">
        <v>5.3000000000000001E-5</v>
      </c>
      <c r="AC406">
        <v>3.44</v>
      </c>
      <c r="AD406">
        <v>10.47</v>
      </c>
      <c r="AE406">
        <v>6.2202400000000004</v>
      </c>
      <c r="AF406">
        <v>3.9219999999999999E-4</v>
      </c>
      <c r="AG406">
        <v>5.6059999999999997E-4</v>
      </c>
      <c r="AH406">
        <v>40.200000000000003</v>
      </c>
      <c r="AI406">
        <v>-8.0400369999999999</v>
      </c>
      <c r="AJ406">
        <v>3.6863760000000001</v>
      </c>
      <c r="AK406">
        <v>15.550319999999999</v>
      </c>
      <c r="AL406">
        <v>2.744081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1</v>
      </c>
      <c r="BR406">
        <v>0</v>
      </c>
      <c r="BS406">
        <v>0</v>
      </c>
      <c r="BT406">
        <v>0</v>
      </c>
      <c r="BU406">
        <v>1</v>
      </c>
      <c r="BV406">
        <v>1</v>
      </c>
    </row>
    <row r="407" spans="1:74" x14ac:dyDescent="0.25">
      <c r="A407">
        <v>2015</v>
      </c>
      <c r="B407" t="s">
        <v>96</v>
      </c>
      <c r="C407">
        <v>12</v>
      </c>
      <c r="D407" t="s">
        <v>97</v>
      </c>
      <c r="E407">
        <v>7.38</v>
      </c>
      <c r="F407">
        <v>7.5</v>
      </c>
      <c r="G407">
        <v>2</v>
      </c>
      <c r="H407">
        <v>2.5</v>
      </c>
      <c r="I407">
        <v>3</v>
      </c>
      <c r="J407">
        <v>2</v>
      </c>
      <c r="K407">
        <v>4.0633299999999997</v>
      </c>
      <c r="L407">
        <v>39.6</v>
      </c>
      <c r="M407">
        <v>2.7201399999999998</v>
      </c>
      <c r="N407">
        <v>24.528500000000001</v>
      </c>
      <c r="O407">
        <v>-0.90042500000000003</v>
      </c>
      <c r="P407">
        <v>160.90799999999999</v>
      </c>
      <c r="Q407" s="1">
        <v>240000000000</v>
      </c>
      <c r="R407" s="1">
        <v>270000000000</v>
      </c>
      <c r="S407" s="1">
        <v>400000000000</v>
      </c>
      <c r="T407">
        <v>1.27</v>
      </c>
      <c r="U407">
        <v>0.40213599999999999</v>
      </c>
      <c r="V407" s="3">
        <v>12.758699999999999</v>
      </c>
      <c r="W407" s="2">
        <v>1.9</v>
      </c>
      <c r="X407" s="3">
        <v>472.51799999999997</v>
      </c>
      <c r="Y407">
        <v>2.5599999999999999E-4</v>
      </c>
      <c r="Z407" s="4">
        <v>1.07E-4</v>
      </c>
      <c r="AA407" s="4">
        <v>5.0000000000000002E-5</v>
      </c>
      <c r="AB407" s="4">
        <v>1.45E-4</v>
      </c>
      <c r="AC407">
        <v>3.44</v>
      </c>
      <c r="AD407">
        <v>10.47</v>
      </c>
      <c r="AE407">
        <v>6.2202400000000004</v>
      </c>
      <c r="AF407">
        <v>3.2229999999999997E-4</v>
      </c>
      <c r="AG407">
        <v>3.9219999999999999E-4</v>
      </c>
      <c r="AH407">
        <v>39.9</v>
      </c>
      <c r="AI407">
        <v>-8.2693530000000006</v>
      </c>
      <c r="AJ407">
        <v>3.6788289999999999</v>
      </c>
      <c r="AK407">
        <v>17.720140000000001</v>
      </c>
      <c r="AL407">
        <v>2.8747020000000001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1</v>
      </c>
      <c r="BS407">
        <v>0</v>
      </c>
      <c r="BT407">
        <v>0</v>
      </c>
      <c r="BU407">
        <v>1</v>
      </c>
      <c r="BV407">
        <v>1</v>
      </c>
    </row>
    <row r="408" spans="1:74" x14ac:dyDescent="0.25">
      <c r="A408">
        <v>2016</v>
      </c>
      <c r="B408" t="s">
        <v>96</v>
      </c>
      <c r="C408">
        <v>12</v>
      </c>
      <c r="D408" t="s">
        <v>97</v>
      </c>
      <c r="E408">
        <v>7.5</v>
      </c>
      <c r="F408">
        <v>7.71</v>
      </c>
      <c r="G408">
        <v>2</v>
      </c>
      <c r="H408">
        <v>2.5</v>
      </c>
      <c r="I408">
        <v>2.79</v>
      </c>
      <c r="J408">
        <v>2</v>
      </c>
      <c r="K408">
        <v>4.0833300000000001</v>
      </c>
      <c r="L408">
        <v>39.5</v>
      </c>
      <c r="M408">
        <v>3.0500500000000001</v>
      </c>
      <c r="N408">
        <v>23.7136</v>
      </c>
      <c r="O408">
        <v>0.18815000000000001</v>
      </c>
      <c r="P408">
        <v>161.292</v>
      </c>
      <c r="Q408" s="1">
        <v>230000000000</v>
      </c>
      <c r="R408" s="1">
        <v>280000000000</v>
      </c>
      <c r="S408" s="1">
        <v>420000000000</v>
      </c>
      <c r="T408">
        <v>1.23</v>
      </c>
      <c r="U408">
        <v>0.37301499999999999</v>
      </c>
      <c r="V408" s="3">
        <v>12.758699999999999</v>
      </c>
      <c r="W408" s="2">
        <v>1.9</v>
      </c>
      <c r="X408" s="3">
        <v>472.92899999999997</v>
      </c>
      <c r="Y408">
        <v>2.7300000000000002E-4</v>
      </c>
      <c r="Z408" s="4">
        <v>4.6E-5</v>
      </c>
      <c r="AA408" s="5">
        <v>9.0999999999999993E-6</v>
      </c>
      <c r="AB408" s="4">
        <v>5.1E-5</v>
      </c>
      <c r="AC408">
        <v>3.44</v>
      </c>
      <c r="AD408">
        <v>10.47</v>
      </c>
      <c r="AE408">
        <v>6.2202400000000004</v>
      </c>
      <c r="AF408">
        <v>2.563E-4</v>
      </c>
      <c r="AG408">
        <v>3.2229999999999997E-4</v>
      </c>
      <c r="AH408">
        <v>39.6</v>
      </c>
      <c r="AI408">
        <v>-8.2071120000000004</v>
      </c>
      <c r="AJ408">
        <v>3.676301</v>
      </c>
      <c r="AK408">
        <v>18.050049999999999</v>
      </c>
      <c r="AL408">
        <v>2.8931480000000001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1</v>
      </c>
      <c r="BT408">
        <v>0</v>
      </c>
      <c r="BU408">
        <v>1</v>
      </c>
      <c r="BV408">
        <v>1</v>
      </c>
    </row>
    <row r="409" spans="1:74" x14ac:dyDescent="0.25">
      <c r="A409">
        <v>2017</v>
      </c>
      <c r="B409" t="s">
        <v>96</v>
      </c>
      <c r="C409">
        <v>12</v>
      </c>
      <c r="D409" t="s">
        <v>97</v>
      </c>
      <c r="E409">
        <v>7.46</v>
      </c>
      <c r="F409">
        <v>7.96</v>
      </c>
      <c r="G409">
        <v>2</v>
      </c>
      <c r="H409">
        <v>2.5</v>
      </c>
      <c r="I409">
        <v>2.5</v>
      </c>
      <c r="J409">
        <v>2</v>
      </c>
      <c r="K409">
        <v>4.07</v>
      </c>
      <c r="L409">
        <v>39.299999999999997</v>
      </c>
      <c r="M409">
        <v>3.81867</v>
      </c>
      <c r="N409">
        <v>23.1084</v>
      </c>
      <c r="O409">
        <v>0.665632</v>
      </c>
      <c r="P409">
        <v>159.95099999999999</v>
      </c>
      <c r="Q409" s="1">
        <v>250000000000</v>
      </c>
      <c r="R409" s="1">
        <v>290000000000</v>
      </c>
      <c r="S409" s="1">
        <v>430000000000</v>
      </c>
      <c r="T409">
        <v>1.25</v>
      </c>
      <c r="U409">
        <v>0.34520499999999998</v>
      </c>
      <c r="V409" s="3">
        <v>12.758699999999999</v>
      </c>
      <c r="W409" s="2">
        <v>1.9</v>
      </c>
      <c r="X409" s="3">
        <v>480.25900000000001</v>
      </c>
      <c r="Y409">
        <v>2.9799999999999998E-4</v>
      </c>
      <c r="Z409" s="4">
        <v>3.4E-5</v>
      </c>
      <c r="AA409" s="5">
        <v>4.6E-6</v>
      </c>
      <c r="AB409" s="4">
        <v>3.6000000000000001E-5</v>
      </c>
      <c r="AC409">
        <v>3.44</v>
      </c>
      <c r="AD409">
        <v>10.47</v>
      </c>
      <c r="AE409">
        <v>6.6324699999999996</v>
      </c>
      <c r="AF409">
        <v>2.7270000000000001E-4</v>
      </c>
      <c r="AG409">
        <v>2.563E-4</v>
      </c>
      <c r="AH409">
        <v>39.5</v>
      </c>
      <c r="AI409">
        <v>-8.1168209999999998</v>
      </c>
      <c r="AJ409">
        <v>3.6712250000000002</v>
      </c>
      <c r="AK409">
        <v>18.818670000000001</v>
      </c>
      <c r="AL409">
        <v>2.93485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1</v>
      </c>
      <c r="BU409">
        <v>1</v>
      </c>
      <c r="BV40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data all</vt:lpstr>
      <vt:lpstr>meta data</vt:lpstr>
      <vt:lpstr>10 years data</vt:lpstr>
      <vt:lpstr>7yrs 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2022-02-25T13:38:13Z</dcterms:created>
  <dcterms:modified xsi:type="dcterms:W3CDTF">2023-10-28T09:17:52Z</dcterms:modified>
</cp:coreProperties>
</file>