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ud Ahmad\Downloads\"/>
    </mc:Choice>
  </mc:AlternateContent>
  <bookViews>
    <workbookView xWindow="0" yWindow="0" windowWidth="20490" windowHeight="8340" activeTab="3"/>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5" i="4" l="1"/>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3" i="4"/>
  <c r="L4" i="4"/>
  <c r="L5" i="4"/>
  <c r="L6" i="4"/>
  <c r="L7" i="4"/>
  <c r="L8" i="4"/>
  <c r="L9" i="4"/>
  <c r="L10" i="4"/>
  <c r="L11" i="4"/>
  <c r="L12" i="4"/>
  <c r="L13" i="4"/>
  <c r="L14" i="4"/>
  <c r="L15" i="4"/>
  <c r="L16" i="4"/>
  <c r="L17" i="4"/>
  <c r="L18" i="4"/>
  <c r="L19" i="4"/>
  <c r="L20" i="4"/>
  <c r="L21" i="4"/>
  <c r="L22" i="4"/>
  <c r="L23" i="4"/>
  <c r="L24" i="4"/>
  <c r="L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<sst xmlns="http://schemas.openxmlformats.org/spreadsheetml/2006/main" count="16274" uniqueCount="51">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</sst>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xf numFmtId="0" fontId="16"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1250000</c:v>
                </c:pt>
                <c:pt idx="1">
                  <c:v>560000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1970000</c:v>
                </c:pt>
                <c:pt idx="1">
                  <c:v>980000</c:v>
                </c:pt>
              </c:numCache>
            </c:numRef>
          </c:val>
        </c:ser>
        <c:dLbls>
          <c:showLegendKey val="0"/>
          <c:showVal val="0"/>
          <c:showCatName val="0"/>
          <c:showSerName val="0"/>
          <c:showPercent val="0"/>
          <c:showBubbleSize val="0"/>
        </c:dLbls>
        <c:gapWidth val="219"/>
        <c:overlap val="-27"/>
        <c:axId val="1756840768"/>
        <c:axId val="1756834240"/>
      </c:barChart>
      <c:catAx>
        <c:axId val="17568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34240"/>
        <c:crosses val="autoZero"/>
        <c:auto val="1"/>
        <c:lblAlgn val="ctr"/>
        <c:lblOffset val="100"/>
        <c:noMultiLvlLbl val="0"/>
      </c:catAx>
      <c:valAx>
        <c:axId val="175683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11</c:v>
                </c:pt>
                <c:pt idx="1">
                  <c:v>8</c:v>
                </c:pt>
                <c:pt idx="2">
                  <c:v>1</c:v>
                </c:pt>
                <c:pt idx="3">
                  <c:v>3</c:v>
                </c:pt>
                <c:pt idx="4">
                  <c:v>2</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22</c:v>
                </c:pt>
                <c:pt idx="1">
                  <c:v>5</c:v>
                </c:pt>
                <c:pt idx="2">
                  <c:v>10</c:v>
                </c:pt>
                <c:pt idx="3">
                  <c:v>4</c:v>
                </c:pt>
                <c:pt idx="4">
                  <c:v>3</c:v>
                </c:pt>
              </c:numCache>
            </c:numRef>
          </c:val>
          <c:smooth val="0"/>
        </c:ser>
        <c:dLbls>
          <c:showLegendKey val="0"/>
          <c:showVal val="0"/>
          <c:showCatName val="0"/>
          <c:showSerName val="0"/>
          <c:showPercent val="0"/>
          <c:showBubbleSize val="0"/>
        </c:dLbls>
        <c:smooth val="0"/>
        <c:axId val="1756834784"/>
        <c:axId val="1756841856"/>
      </c:lineChart>
      <c:catAx>
        <c:axId val="17568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1856"/>
        <c:crosses val="autoZero"/>
        <c:auto val="1"/>
        <c:lblAlgn val="ctr"/>
        <c:lblOffset val="100"/>
        <c:noMultiLvlLbl val="0"/>
      </c:catAx>
      <c:valAx>
        <c:axId val="17568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1">
                  <c:v>19</c:v>
                </c:pt>
                <c:pt idx="2">
                  <c:v>6</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1</c:v>
                </c:pt>
                <c:pt idx="1">
                  <c:v>39</c:v>
                </c:pt>
                <c:pt idx="2">
                  <c:v>4</c:v>
                </c:pt>
              </c:numCache>
            </c:numRef>
          </c:val>
          <c:smooth val="0"/>
        </c:ser>
        <c:dLbls>
          <c:showLegendKey val="0"/>
          <c:showVal val="0"/>
          <c:showCatName val="0"/>
          <c:showSerName val="0"/>
          <c:showPercent val="0"/>
          <c:showBubbleSize val="0"/>
        </c:dLbls>
        <c:marker val="1"/>
        <c:smooth val="0"/>
        <c:axId val="1756843488"/>
        <c:axId val="1756850560"/>
      </c:lineChart>
      <c:catAx>
        <c:axId val="17568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50560"/>
        <c:crosses val="autoZero"/>
        <c:auto val="1"/>
        <c:lblAlgn val="ctr"/>
        <c:lblOffset val="100"/>
        <c:noMultiLvlLbl val="0"/>
      </c:catAx>
      <c:valAx>
        <c:axId val="1756850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Table'!$A$70:$A$94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Table'!$B$70:$B$94</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Table'!$A$70:$A$94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Table'!$C$70:$C$94</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ser>
        <c:dLbls>
          <c:showLegendKey val="0"/>
          <c:showVal val="0"/>
          <c:showCatName val="0"/>
          <c:showSerName val="0"/>
          <c:showPercent val="0"/>
          <c:showBubbleSize val="0"/>
        </c:dLbls>
        <c:marker val="1"/>
        <c:smooth val="0"/>
        <c:axId val="1756844032"/>
        <c:axId val="1756848928"/>
      </c:lineChart>
      <c:catAx>
        <c:axId val="17568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8928"/>
        <c:crosses val="autoZero"/>
        <c:auto val="1"/>
        <c:lblAlgn val="ctr"/>
        <c:lblOffset val="100"/>
        <c:noMultiLvlLbl val="0"/>
      </c:catAx>
      <c:valAx>
        <c:axId val="175684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1250000</c:v>
                </c:pt>
                <c:pt idx="1">
                  <c:v>560000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1970000</c:v>
                </c:pt>
                <c:pt idx="1">
                  <c:v>980000</c:v>
                </c:pt>
              </c:numCache>
            </c:numRef>
          </c:val>
        </c:ser>
        <c:dLbls>
          <c:showLegendKey val="0"/>
          <c:showVal val="0"/>
          <c:showCatName val="0"/>
          <c:showSerName val="0"/>
          <c:showPercent val="0"/>
          <c:showBubbleSize val="0"/>
        </c:dLbls>
        <c:gapWidth val="219"/>
        <c:overlap val="-27"/>
        <c:axId val="1756839136"/>
        <c:axId val="1756829888"/>
      </c:barChart>
      <c:catAx>
        <c:axId val="17568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29888"/>
        <c:crosses val="autoZero"/>
        <c:auto val="1"/>
        <c:lblAlgn val="ctr"/>
        <c:lblOffset val="100"/>
        <c:noMultiLvlLbl val="0"/>
      </c:catAx>
      <c:valAx>
        <c:axId val="175682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39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11</c:v>
                </c:pt>
                <c:pt idx="1">
                  <c:v>8</c:v>
                </c:pt>
                <c:pt idx="2">
                  <c:v>1</c:v>
                </c:pt>
                <c:pt idx="3">
                  <c:v>3</c:v>
                </c:pt>
                <c:pt idx="4">
                  <c:v>2</c:v>
                </c:pt>
              </c:numCache>
            </c:numRef>
          </c:val>
          <c:smooth val="0"/>
        </c:ser>
        <c:ser>
          <c:idx val="1"/>
          <c:order val="1"/>
          <c:tx>
            <c:strRef>
              <c:f>'Pivot Table'!$C$28:$C$29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22</c:v>
                </c:pt>
                <c:pt idx="1">
                  <c:v>5</c:v>
                </c:pt>
                <c:pt idx="2">
                  <c:v>10</c:v>
                </c:pt>
                <c:pt idx="3">
                  <c:v>4</c:v>
                </c:pt>
                <c:pt idx="4">
                  <c:v>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56830432"/>
        <c:axId val="1756839680"/>
      </c:lineChart>
      <c:catAx>
        <c:axId val="17568304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6839680"/>
        <c:crosses val="autoZero"/>
        <c:auto val="1"/>
        <c:lblAlgn val="ctr"/>
        <c:lblOffset val="100"/>
        <c:noMultiLvlLbl val="0"/>
      </c:catAx>
      <c:valAx>
        <c:axId val="175683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68304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1">
                  <c:v>19</c:v>
                </c:pt>
                <c:pt idx="2">
                  <c:v>6</c:v>
                </c:pt>
              </c:numCache>
            </c:numRef>
          </c:val>
          <c:smooth val="0"/>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1</c:v>
                </c:pt>
                <c:pt idx="1">
                  <c:v>39</c:v>
                </c:pt>
                <c:pt idx="2">
                  <c:v>4</c:v>
                </c:pt>
              </c:numCache>
            </c:numRef>
          </c:val>
          <c:smooth val="0"/>
        </c:ser>
        <c:dLbls>
          <c:showLegendKey val="0"/>
          <c:showVal val="0"/>
          <c:showCatName val="0"/>
          <c:showSerName val="0"/>
          <c:showPercent val="0"/>
          <c:showBubbleSize val="0"/>
        </c:dLbls>
        <c:marker val="1"/>
        <c:smooth val="0"/>
        <c:axId val="1756853824"/>
        <c:axId val="1756842400"/>
      </c:lineChart>
      <c:catAx>
        <c:axId val="17568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2400"/>
        <c:crosses val="autoZero"/>
        <c:auto val="1"/>
        <c:lblAlgn val="ctr"/>
        <c:lblOffset val="100"/>
        <c:noMultiLvlLbl val="0"/>
      </c:catAx>
      <c:valAx>
        <c:axId val="175684240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5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114300</xdr:colOff>
      <xdr:row>2</xdr:row>
      <xdr:rowOff>104775</xdr:rowOff>
    </xdr:from>
    <xdr:to>
      <xdr:col>12</xdr:col>
      <xdr:colOff>133350</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26</xdr:row>
      <xdr:rowOff>76200</xdr:rowOff>
    </xdr:from>
    <xdr:to>
      <xdr:col>12</xdr:col>
      <xdr:colOff>409575</xdr:colOff>
      <xdr:row>40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45</xdr:row>
      <xdr:rowOff>95250</xdr:rowOff>
    </xdr:from>
    <xdr:to>
      <xdr:col>12</xdr:col>
      <xdr:colOff>309562</xdr:colOff>
      <xdr:row>59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352425</xdr:colOff>
      <xdr:row>108</xdr:row>
      <xdr:rowOff>142875</xdr:rowOff>
    </xdr:from>
    <xdr:to>
      <xdr:col>13</xdr:col>
      <xdr:colOff>47625</xdr:colOff>
      <xdr:row>123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355169</xdr:colOff>
      <xdr:row>12</xdr:row>
      <xdr:rowOff>0</xdr:rowOff>
    </xdr:from>
    <xdr:to>
      <xdr:col>14</xdr:col>
      <xdr:colOff>374219</xdr:colOff>
      <xdr:row>28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98051</xdr:colOff>
      <xdr:row>29</xdr:row>
      <xdr:rowOff>44160</xdr:rowOff>
    </xdr:from>
    <xdr:to>
      <xdr:col>20</xdr:col>
      <xdr:colOff>448235</xdr:colOff>
      <xdr:row>43</xdr:row>
      <xdr:rowOff>120359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412624</xdr:colOff>
      <xdr:row>12</xdr:row>
      <xdr:rowOff>0</xdr:rowOff>
    </xdr:from>
    <xdr:to>
      <xdr:col>22</xdr:col>
      <xdr:colOff>350183</xdr:colOff>
      <xdr:row>28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234763</xdr:colOff>
      <xdr:row>12</xdr:row>
      <xdr:rowOff>19611</xdr:rowOff>
    </xdr:from>
    <xdr:to>
      <xdr:col>6</xdr:col>
      <xdr:colOff>214593</xdr:colOff>
      <xdr:row>16</xdr:row>
      <xdr:rowOff>182096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83734" y="2372846"/>
              <a:ext cx="1828800" cy="9468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220755</xdr:colOff>
      <xdr:row>24</xdr:row>
      <xdr:rowOff>95250</xdr:rowOff>
    </xdr:from>
    <xdr:to>
      <xdr:col>6</xdr:col>
      <xdr:colOff>200585</xdr:colOff>
      <xdr:row>32</xdr:row>
      <xdr:rowOff>168088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69726" y="4801721"/>
              <a:ext cx="1828800" cy="16416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220755</xdr:colOff>
      <xdr:row>17</xdr:row>
      <xdr:rowOff>81242</xdr:rowOff>
    </xdr:from>
    <xdr:to>
      <xdr:col>6</xdr:col>
      <xdr:colOff>200585</xdr:colOff>
      <xdr:row>24</xdr:row>
      <xdr:rowOff>28014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69726" y="3414992"/>
              <a:ext cx="1828800" cy="1319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ud Ahmad" refreshedDate="45504.58936192129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ount="3">
        <s v="Middle aged"/>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0"/>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0"/>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0"/>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0"/>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0"/>
    <x v="10"/>
    <x v="1"/>
  </r>
  <r>
    <n v="12212"/>
    <x v="0"/>
    <x v="0"/>
    <n v="10000"/>
    <n v="0"/>
    <x v="4"/>
    <s v="Manual"/>
    <s v="Yes"/>
    <n v="0"/>
    <x v="0"/>
    <x v="0"/>
    <x v="0"/>
    <x v="34"/>
    <x v="1"/>
  </r>
  <r>
    <n v="25529"/>
    <x v="1"/>
    <x v="1"/>
    <n v="10000"/>
    <n v="1"/>
    <x v="4"/>
    <s v="Manual"/>
    <s v="Yes"/>
    <n v="0"/>
    <x v="0"/>
    <x v="0"/>
    <x v="0"/>
    <x v="20"/>
    <x v="0"/>
  </r>
  <r>
    <n v="22170"/>
    <x v="0"/>
    <x v="0"/>
    <n v="30000"/>
    <n v="3"/>
    <x v="1"/>
    <s v="Clerical"/>
    <s v="No"/>
    <n v="2"/>
    <x v="3"/>
    <x v="1"/>
    <x v="0"/>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0"/>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0"/>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0"/>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0"/>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0"/>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0"/>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0"/>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0"/>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0"/>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8: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0: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baseField="0" baseItem="0" numFmtId="166"/>
  </dataFields>
  <formats count="6">
    <format dxfId="179">
      <pivotArea outline="0" collapsedLevelsAreSubtotals="1" fieldPosition="0"/>
    </format>
    <format dxfId="178">
      <pivotArea field="2" type="button" dataOnly="0" labelOnly="1" outline="0" axis="axisRow" fieldPosition="0"/>
    </format>
    <format dxfId="177">
      <pivotArea dataOnly="0" labelOnly="1" fieldPosition="0">
        <references count="1">
          <reference field="2" count="0"/>
        </references>
      </pivotArea>
    </format>
    <format dxfId="176">
      <pivotArea dataOnly="0" labelOnly="1" grandRow="1" outline="0" fieldPosition="0"/>
    </format>
    <format dxfId="175">
      <pivotArea dataOnly="0" labelOnly="1" fieldPosition="0">
        <references count="1">
          <reference field="13" count="0"/>
        </references>
      </pivotArea>
    </format>
    <format dxfId="174">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1"/>
    <pivotTable tabId="5" name="PivotTable2"/>
    <pivotTable tabId="5"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 tabId="5"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 tabId="5"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 sqref="I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7" workbookViewId="0">
      <selection activeCell="J23" sqref="J23"/>
    </sheetView>
  </sheetViews>
  <sheetFormatPr defaultRowHeight="15" x14ac:dyDescent="0.25"/>
  <cols>
    <col min="2" max="2" width="18.42578125" customWidth="1"/>
    <col min="3" max="3" width="12.7109375" customWidth="1"/>
    <col min="4" max="4" width="10.7109375" style="3" customWidth="1"/>
    <col min="5" max="5" width="13" customWidth="1"/>
    <col min="6" max="6" width="16.140625" customWidth="1"/>
    <col min="7" max="7" width="17.140625" customWidth="1"/>
    <col min="10" max="10" width="14.5703125" customWidth="1"/>
    <col min="12" max="12" width="14.85546875"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38</v>
      </c>
      <c r="D2" s="3">
        <v>40000</v>
      </c>
      <c r="E2">
        <v>1</v>
      </c>
      <c r="F2" t="s">
        <v>13</v>
      </c>
      <c r="G2" t="s">
        <v>14</v>
      </c>
      <c r="H2" t="s">
        <v>15</v>
      </c>
      <c r="I2">
        <v>0</v>
      </c>
      <c r="J2" t="s">
        <v>16</v>
      </c>
      <c r="K2" t="s">
        <v>17</v>
      </c>
      <c r="L2" t="str">
        <f>IF(M2&gt;55, "Old",IF(M2&gt;=31,"Middle aged",IF(M2&lt;31,"adolescent","invalid")))</f>
        <v>Middle aged</v>
      </c>
      <c r="M2">
        <v>42</v>
      </c>
      <c r="N2" t="s">
        <v>18</v>
      </c>
    </row>
    <row r="3" spans="1:14" x14ac:dyDescent="0.25">
      <c r="A3">
        <v>24107</v>
      </c>
      <c r="B3" t="s">
        <v>36</v>
      </c>
      <c r="C3" t="s">
        <v>39</v>
      </c>
      <c r="D3" s="3">
        <v>30000</v>
      </c>
      <c r="E3">
        <v>3</v>
      </c>
      <c r="F3" t="s">
        <v>19</v>
      </c>
      <c r="G3" t="s">
        <v>20</v>
      </c>
      <c r="H3" t="s">
        <v>15</v>
      </c>
      <c r="I3">
        <v>1</v>
      </c>
      <c r="J3" t="s">
        <v>16</v>
      </c>
      <c r="K3" t="s">
        <v>17</v>
      </c>
      <c r="L3" t="str">
        <f t="shared" ref="L3:L66" si="0">IF(M3&gt;55, "Old",IF(M3&gt;=31,"Middle aged",IF(M3&lt;31,"adolescent","invalid")))</f>
        <v>Middle aged</v>
      </c>
      <c r="M3">
        <v>43</v>
      </c>
      <c r="N3" t="s">
        <v>18</v>
      </c>
    </row>
    <row r="4" spans="1:14" x14ac:dyDescent="0.25">
      <c r="A4">
        <v>14177</v>
      </c>
      <c r="B4" t="s">
        <v>36</v>
      </c>
      <c r="C4" t="s">
        <v>39</v>
      </c>
      <c r="D4" s="3">
        <v>80000</v>
      </c>
      <c r="E4">
        <v>5</v>
      </c>
      <c r="F4" t="s">
        <v>19</v>
      </c>
      <c r="G4" t="s">
        <v>21</v>
      </c>
      <c r="H4" t="s">
        <v>18</v>
      </c>
      <c r="I4">
        <v>2</v>
      </c>
      <c r="J4" t="s">
        <v>22</v>
      </c>
      <c r="K4" t="s">
        <v>17</v>
      </c>
      <c r="L4" t="str">
        <f t="shared" si="0"/>
        <v>Old</v>
      </c>
      <c r="M4">
        <v>60</v>
      </c>
      <c r="N4" t="s">
        <v>18</v>
      </c>
    </row>
    <row r="5" spans="1:14" x14ac:dyDescent="0.25">
      <c r="A5">
        <v>24381</v>
      </c>
      <c r="B5" t="s">
        <v>37</v>
      </c>
      <c r="C5" t="s">
        <v>39</v>
      </c>
      <c r="D5" s="3">
        <v>70000</v>
      </c>
      <c r="E5">
        <v>0</v>
      </c>
      <c r="F5" t="s">
        <v>13</v>
      </c>
      <c r="G5" t="s">
        <v>21</v>
      </c>
      <c r="H5" t="s">
        <v>15</v>
      </c>
      <c r="I5">
        <v>1</v>
      </c>
      <c r="J5" t="s">
        <v>23</v>
      </c>
      <c r="K5" t="s">
        <v>24</v>
      </c>
      <c r="L5" t="str">
        <f t="shared" si="0"/>
        <v>Middle aged</v>
      </c>
      <c r="M5">
        <v>41</v>
      </c>
      <c r="N5" t="s">
        <v>15</v>
      </c>
    </row>
    <row r="6" spans="1:14" x14ac:dyDescent="0.25">
      <c r="A6">
        <v>25597</v>
      </c>
      <c r="B6" t="s">
        <v>37</v>
      </c>
      <c r="C6" t="s">
        <v>39</v>
      </c>
      <c r="D6" s="3">
        <v>30000</v>
      </c>
      <c r="E6">
        <v>0</v>
      </c>
      <c r="F6" t="s">
        <v>13</v>
      </c>
      <c r="G6" t="s">
        <v>20</v>
      </c>
      <c r="H6" t="s">
        <v>18</v>
      </c>
      <c r="I6">
        <v>0</v>
      </c>
      <c r="J6" t="s">
        <v>16</v>
      </c>
      <c r="K6" t="s">
        <v>17</v>
      </c>
      <c r="L6" t="str">
        <f t="shared" si="0"/>
        <v>Middle aged</v>
      </c>
      <c r="M6">
        <v>36</v>
      </c>
      <c r="N6" t="s">
        <v>15</v>
      </c>
    </row>
    <row r="7" spans="1:14" x14ac:dyDescent="0.25">
      <c r="A7">
        <v>13507</v>
      </c>
      <c r="B7" t="s">
        <v>36</v>
      </c>
      <c r="C7" t="s">
        <v>38</v>
      </c>
      <c r="D7" s="3">
        <v>10000</v>
      </c>
      <c r="E7">
        <v>2</v>
      </c>
      <c r="F7" t="s">
        <v>19</v>
      </c>
      <c r="G7" t="s">
        <v>25</v>
      </c>
      <c r="H7" t="s">
        <v>15</v>
      </c>
      <c r="I7">
        <v>0</v>
      </c>
      <c r="J7" t="s">
        <v>26</v>
      </c>
      <c r="K7" t="s">
        <v>17</v>
      </c>
      <c r="L7" t="str">
        <f t="shared" si="0"/>
        <v>Middle aged</v>
      </c>
      <c r="M7">
        <v>50</v>
      </c>
      <c r="N7" t="s">
        <v>18</v>
      </c>
    </row>
    <row r="8" spans="1:14" x14ac:dyDescent="0.25">
      <c r="A8">
        <v>27974</v>
      </c>
      <c r="B8" t="s">
        <v>37</v>
      </c>
      <c r="C8" t="s">
        <v>39</v>
      </c>
      <c r="D8" s="3">
        <v>160000</v>
      </c>
      <c r="E8">
        <v>2</v>
      </c>
      <c r="F8" t="s">
        <v>27</v>
      </c>
      <c r="G8" t="s">
        <v>28</v>
      </c>
      <c r="H8" t="s">
        <v>15</v>
      </c>
      <c r="I8">
        <v>4</v>
      </c>
      <c r="J8" t="s">
        <v>16</v>
      </c>
      <c r="K8" t="s">
        <v>24</v>
      </c>
      <c r="L8" t="str">
        <f t="shared" si="0"/>
        <v>Middle aged</v>
      </c>
      <c r="M8">
        <v>33</v>
      </c>
      <c r="N8" t="s">
        <v>15</v>
      </c>
    </row>
    <row r="9" spans="1:14" x14ac:dyDescent="0.25">
      <c r="A9">
        <v>19364</v>
      </c>
      <c r="B9" t="s">
        <v>36</v>
      </c>
      <c r="C9" t="s">
        <v>39</v>
      </c>
      <c r="D9" s="3">
        <v>40000</v>
      </c>
      <c r="E9">
        <v>1</v>
      </c>
      <c r="F9" t="s">
        <v>13</v>
      </c>
      <c r="G9" t="s">
        <v>14</v>
      </c>
      <c r="H9" t="s">
        <v>15</v>
      </c>
      <c r="I9">
        <v>0</v>
      </c>
      <c r="J9" t="s">
        <v>16</v>
      </c>
      <c r="K9" t="s">
        <v>17</v>
      </c>
      <c r="L9" t="str">
        <f t="shared" si="0"/>
        <v>Middle aged</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Middle aged</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Middle aged</v>
      </c>
      <c r="M12">
        <v>54</v>
      </c>
      <c r="N12" t="s">
        <v>15</v>
      </c>
    </row>
    <row r="13" spans="1:14" x14ac:dyDescent="0.25">
      <c r="A13">
        <v>12697</v>
      </c>
      <c r="B13" t="s">
        <v>37</v>
      </c>
      <c r="C13" t="s">
        <v>38</v>
      </c>
      <c r="D13" s="3">
        <v>90000</v>
      </c>
      <c r="E13">
        <v>0</v>
      </c>
      <c r="F13" t="s">
        <v>13</v>
      </c>
      <c r="G13" t="s">
        <v>21</v>
      </c>
      <c r="H13" t="s">
        <v>18</v>
      </c>
      <c r="I13">
        <v>4</v>
      </c>
      <c r="J13" t="s">
        <v>46</v>
      </c>
      <c r="K13" t="s">
        <v>24</v>
      </c>
      <c r="L13" t="str">
        <f t="shared" si="0"/>
        <v>Middle aged</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Middle aged</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Middle aged</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Middle aged</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 aged</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 aged</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 aged</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Middle aged</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 aged</v>
      </c>
      <c r="M22">
        <v>36</v>
      </c>
      <c r="N22" t="s">
        <v>15</v>
      </c>
    </row>
    <row r="23" spans="1:14" x14ac:dyDescent="0.25">
      <c r="A23">
        <v>21564</v>
      </c>
      <c r="B23" t="s">
        <v>37</v>
      </c>
      <c r="C23" t="s">
        <v>38</v>
      </c>
      <c r="D23" s="3">
        <v>80000</v>
      </c>
      <c r="E23">
        <v>0</v>
      </c>
      <c r="F23" t="s">
        <v>13</v>
      </c>
      <c r="G23" t="s">
        <v>21</v>
      </c>
      <c r="H23" t="s">
        <v>15</v>
      </c>
      <c r="I23">
        <v>4</v>
      </c>
      <c r="J23" t="s">
        <v>46</v>
      </c>
      <c r="K23" t="s">
        <v>24</v>
      </c>
      <c r="L23" t="str">
        <f t="shared" si="0"/>
        <v>Middle aged</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 aged</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 aged</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 aged</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 aged</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 aged</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 aged</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 aged</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 aged</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 aged</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 aged</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 aged</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 aged</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 aged</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 aged</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 aged</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 aged</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 aged</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 aged</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v>0</v>
      </c>
      <c r="F53" t="s">
        <v>13</v>
      </c>
      <c r="G53" t="s">
        <v>21</v>
      </c>
      <c r="H53" t="s">
        <v>18</v>
      </c>
      <c r="I53">
        <v>4</v>
      </c>
      <c r="J53" t="s">
        <v>46</v>
      </c>
      <c r="K53" t="s">
        <v>24</v>
      </c>
      <c r="L53" t="str">
        <f t="shared" si="0"/>
        <v>Middle aged</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 aged</v>
      </c>
      <c r="M56">
        <v>42</v>
      </c>
      <c r="N56" t="s">
        <v>18</v>
      </c>
    </row>
    <row r="57" spans="1:14" x14ac:dyDescent="0.25">
      <c r="A57">
        <v>28906</v>
      </c>
      <c r="B57" t="s">
        <v>36</v>
      </c>
      <c r="C57" t="s">
        <v>39</v>
      </c>
      <c r="D57" s="3">
        <v>80000</v>
      </c>
      <c r="E57">
        <v>4</v>
      </c>
      <c r="F57" t="s">
        <v>27</v>
      </c>
      <c r="G57" t="s">
        <v>21</v>
      </c>
      <c r="H57" t="s">
        <v>15</v>
      </c>
      <c r="I57">
        <v>2</v>
      </c>
      <c r="J57" t="s">
        <v>46</v>
      </c>
      <c r="K57" t="s">
        <v>17</v>
      </c>
      <c r="L57" t="str">
        <f t="shared" si="0"/>
        <v>Middle aged</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 aged</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 aged</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 aged</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 aged</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 aged</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 aged</v>
      </c>
      <c r="M64">
        <v>52</v>
      </c>
      <c r="N64" t="s">
        <v>15</v>
      </c>
    </row>
    <row r="65" spans="1:14" x14ac:dyDescent="0.25">
      <c r="A65">
        <v>16185</v>
      </c>
      <c r="B65" t="s">
        <v>37</v>
      </c>
      <c r="C65" t="s">
        <v>39</v>
      </c>
      <c r="D65" s="3">
        <v>60000</v>
      </c>
      <c r="E65">
        <v>4</v>
      </c>
      <c r="F65" t="s">
        <v>13</v>
      </c>
      <c r="G65" t="s">
        <v>21</v>
      </c>
      <c r="H65" t="s">
        <v>15</v>
      </c>
      <c r="I65">
        <v>3</v>
      </c>
      <c r="J65" t="s">
        <v>46</v>
      </c>
      <c r="K65" t="s">
        <v>24</v>
      </c>
      <c r="L65" t="str">
        <f t="shared" si="0"/>
        <v>Middle aged</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 aged</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IF(M67&gt;55, "Old",IF(M67&gt;=31,"Middle aged",IF(M67&lt;31,"adolescent","invalid")))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 aged</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 aged</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 aged</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v>0</v>
      </c>
      <c r="F72" t="s">
        <v>29</v>
      </c>
      <c r="G72" t="s">
        <v>21</v>
      </c>
      <c r="H72" t="s">
        <v>15</v>
      </c>
      <c r="I72">
        <v>4</v>
      </c>
      <c r="J72" t="s">
        <v>46</v>
      </c>
      <c r="K72" t="s">
        <v>24</v>
      </c>
      <c r="L72" t="str">
        <f t="shared" si="1"/>
        <v>Middle aged</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 aged</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 aged</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 aged</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 aged</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 aged</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 aged</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 aged</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 aged</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 aged</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 aged</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 aged</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 aged</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 aged</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 aged</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Middle aged</v>
      </c>
      <c r="M96">
        <v>55</v>
      </c>
      <c r="N96" t="s">
        <v>18</v>
      </c>
    </row>
    <row r="97" spans="1:14" x14ac:dyDescent="0.2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 aged</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 aged</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 aged</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 aged</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 aged</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 aged</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 aged</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 aged</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 aged</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 aged</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 aged</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 aged</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 aged</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 aged</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 aged</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 aged</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 aged</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 aged</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 aged</v>
      </c>
      <c r="M123">
        <v>48</v>
      </c>
      <c r="N123" t="s">
        <v>18</v>
      </c>
    </row>
    <row r="124" spans="1:14" x14ac:dyDescent="0.25">
      <c r="A124">
        <v>12344</v>
      </c>
      <c r="B124" t="s">
        <v>37</v>
      </c>
      <c r="C124" t="s">
        <v>38</v>
      </c>
      <c r="D124" s="3">
        <v>80000</v>
      </c>
      <c r="E124">
        <v>0</v>
      </c>
      <c r="F124" t="s">
        <v>13</v>
      </c>
      <c r="G124" t="s">
        <v>21</v>
      </c>
      <c r="H124" t="s">
        <v>18</v>
      </c>
      <c r="I124">
        <v>3</v>
      </c>
      <c r="J124" t="s">
        <v>46</v>
      </c>
      <c r="K124" t="s">
        <v>24</v>
      </c>
      <c r="L124" t="str">
        <f t="shared" si="1"/>
        <v>Middle aged</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 aged</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 aged</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 aged</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 aged</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 aged</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IF(M131&gt;55, "Old",IF(M131&gt;=31,"Middle aged",IF(M131&lt;31,"adolescent","invalid")))</f>
        <v>Middle aged</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 aged</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 aged</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 aged</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 aged</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 aged</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 aged</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Middle aged</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 aged</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 aged</v>
      </c>
      <c r="M144">
        <v>42</v>
      </c>
      <c r="N144" t="s">
        <v>15</v>
      </c>
    </row>
    <row r="145" spans="1:14" x14ac:dyDescent="0.25">
      <c r="A145">
        <v>16614</v>
      </c>
      <c r="B145" t="s">
        <v>36</v>
      </c>
      <c r="C145" t="s">
        <v>38</v>
      </c>
      <c r="D145" s="3">
        <v>80000</v>
      </c>
      <c r="E145">
        <v>0</v>
      </c>
      <c r="F145" t="s">
        <v>13</v>
      </c>
      <c r="G145" t="s">
        <v>21</v>
      </c>
      <c r="H145" t="s">
        <v>15</v>
      </c>
      <c r="I145">
        <v>3</v>
      </c>
      <c r="J145" t="s">
        <v>46</v>
      </c>
      <c r="K145" t="s">
        <v>24</v>
      </c>
      <c r="L145" t="str">
        <f t="shared" si="2"/>
        <v>Middle aged</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 aged</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 aged</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 aged</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 aged</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 aged</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 aged</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 aged</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 aged</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 aged</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 aged</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 aged</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Middle aged</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 aged</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 aged</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 aged</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 aged</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 aged</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 aged</v>
      </c>
      <c r="M168">
        <v>47</v>
      </c>
      <c r="N168" t="s">
        <v>15</v>
      </c>
    </row>
    <row r="169" spans="1:14" x14ac:dyDescent="0.25">
      <c r="A169">
        <v>14233</v>
      </c>
      <c r="B169" t="s">
        <v>37</v>
      </c>
      <c r="C169" t="s">
        <v>39</v>
      </c>
      <c r="D169" s="3">
        <v>100000</v>
      </c>
      <c r="E169">
        <v>0</v>
      </c>
      <c r="F169" t="s">
        <v>27</v>
      </c>
      <c r="G169" t="s">
        <v>28</v>
      </c>
      <c r="H169" t="s">
        <v>15</v>
      </c>
      <c r="I169">
        <v>3</v>
      </c>
      <c r="J169" t="s">
        <v>46</v>
      </c>
      <c r="K169" t="s">
        <v>24</v>
      </c>
      <c r="L169" t="str">
        <f t="shared" si="2"/>
        <v>Middle aged</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 aged</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 aged</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 aged</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 aged</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 aged</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 aged</v>
      </c>
      <c r="M179">
        <v>48</v>
      </c>
      <c r="N179" t="s">
        <v>18</v>
      </c>
    </row>
    <row r="180" spans="1:14" x14ac:dyDescent="0.25">
      <c r="A180">
        <v>14191</v>
      </c>
      <c r="B180" t="s">
        <v>36</v>
      </c>
      <c r="C180" t="s">
        <v>39</v>
      </c>
      <c r="D180" s="3">
        <v>160000</v>
      </c>
      <c r="E180">
        <v>4</v>
      </c>
      <c r="F180" t="s">
        <v>19</v>
      </c>
      <c r="G180" t="s">
        <v>21</v>
      </c>
      <c r="H180" t="s">
        <v>18</v>
      </c>
      <c r="I180">
        <v>2</v>
      </c>
      <c r="J180" t="s">
        <v>46</v>
      </c>
      <c r="K180" t="s">
        <v>17</v>
      </c>
      <c r="L180" t="str">
        <f t="shared" si="2"/>
        <v>Middle aged</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 aged</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 aged</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Middle aged</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 aged</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 aged</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46</v>
      </c>
      <c r="K190" t="s">
        <v>24</v>
      </c>
      <c r="L190" t="str">
        <f t="shared" si="2"/>
        <v>Middle aged</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 aged</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Middle aged</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 aged</v>
      </c>
      <c r="M193">
        <v>36</v>
      </c>
      <c r="N193" t="s">
        <v>15</v>
      </c>
    </row>
    <row r="194" spans="1:14" x14ac:dyDescent="0.2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46</v>
      </c>
      <c r="K195" t="s">
        <v>24</v>
      </c>
      <c r="L195" t="str">
        <f t="shared" ref="L195:L258" si="3">IF(M195&gt;55, "Old",IF(M195&gt;=31,"Middle aged",IF(M195&lt;31,"adolescent","invalid")))</f>
        <v>Middle aged</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 aged</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 aged</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 aged</v>
      </c>
      <c r="M200">
        <v>39</v>
      </c>
      <c r="N200" t="s">
        <v>15</v>
      </c>
    </row>
    <row r="201" spans="1:14" x14ac:dyDescent="0.25">
      <c r="A201">
        <v>11453</v>
      </c>
      <c r="B201" t="s">
        <v>37</v>
      </c>
      <c r="C201" t="s">
        <v>39</v>
      </c>
      <c r="D201" s="3">
        <v>80000</v>
      </c>
      <c r="E201">
        <v>0</v>
      </c>
      <c r="F201" t="s">
        <v>13</v>
      </c>
      <c r="G201" t="s">
        <v>21</v>
      </c>
      <c r="H201" t="s">
        <v>18</v>
      </c>
      <c r="I201">
        <v>3</v>
      </c>
      <c r="J201" t="s">
        <v>46</v>
      </c>
      <c r="K201" t="s">
        <v>24</v>
      </c>
      <c r="L201" t="str">
        <f t="shared" si="3"/>
        <v>Middle aged</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 aged</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 aged</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 aged</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 aged</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 aged</v>
      </c>
      <c r="M207">
        <v>46</v>
      </c>
      <c r="N207" t="s">
        <v>15</v>
      </c>
    </row>
    <row r="208" spans="1:14" x14ac:dyDescent="0.2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 aged</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 aged</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 aged</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 aged</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3">
        <v>70000</v>
      </c>
      <c r="E215">
        <v>0</v>
      </c>
      <c r="F215" t="s">
        <v>13</v>
      </c>
      <c r="G215" t="s">
        <v>21</v>
      </c>
      <c r="H215" t="s">
        <v>18</v>
      </c>
      <c r="I215">
        <v>4</v>
      </c>
      <c r="J215" t="s">
        <v>46</v>
      </c>
      <c r="K215" t="s">
        <v>24</v>
      </c>
      <c r="L215" t="str">
        <f t="shared" si="3"/>
        <v>Middle aged</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Middle aged</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Middle aged</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 aged</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 aged</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 aged</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 aged</v>
      </c>
      <c r="M224">
        <v>42</v>
      </c>
      <c r="N224" t="s">
        <v>18</v>
      </c>
    </row>
    <row r="225" spans="1:14" x14ac:dyDescent="0.25">
      <c r="A225">
        <v>18711</v>
      </c>
      <c r="B225" t="s">
        <v>37</v>
      </c>
      <c r="C225" t="s">
        <v>38</v>
      </c>
      <c r="D225" s="3">
        <v>70000</v>
      </c>
      <c r="E225">
        <v>5</v>
      </c>
      <c r="F225" t="s">
        <v>13</v>
      </c>
      <c r="G225" t="s">
        <v>21</v>
      </c>
      <c r="H225" t="s">
        <v>15</v>
      </c>
      <c r="I225">
        <v>4</v>
      </c>
      <c r="J225" t="s">
        <v>46</v>
      </c>
      <c r="K225" t="s">
        <v>24</v>
      </c>
      <c r="L225" t="str">
        <f t="shared" si="3"/>
        <v>Middle aged</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 aged</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 aged</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 aged</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 aged</v>
      </c>
      <c r="M230">
        <v>45</v>
      </c>
      <c r="N230" t="s">
        <v>18</v>
      </c>
    </row>
    <row r="231" spans="1:14" x14ac:dyDescent="0.2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 aged</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 aged</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v>0</v>
      </c>
      <c r="F236" t="s">
        <v>13</v>
      </c>
      <c r="G236" t="s">
        <v>21</v>
      </c>
      <c r="H236" t="s">
        <v>18</v>
      </c>
      <c r="I236">
        <v>4</v>
      </c>
      <c r="J236" t="s">
        <v>46</v>
      </c>
      <c r="K236" t="s">
        <v>24</v>
      </c>
      <c r="L236" t="str">
        <f t="shared" si="3"/>
        <v>Middle aged</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 aged</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 aged</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 aged</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 aged</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 aged</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v>3</v>
      </c>
      <c r="F246" t="s">
        <v>13</v>
      </c>
      <c r="G246" t="s">
        <v>28</v>
      </c>
      <c r="H246" t="s">
        <v>18</v>
      </c>
      <c r="I246">
        <v>2</v>
      </c>
      <c r="J246" t="s">
        <v>46</v>
      </c>
      <c r="K246" t="s">
        <v>17</v>
      </c>
      <c r="L246" t="str">
        <f t="shared" si="3"/>
        <v>Middle aged</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 aged</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 aged</v>
      </c>
      <c r="M248">
        <v>51</v>
      </c>
      <c r="N248" t="s">
        <v>15</v>
      </c>
    </row>
    <row r="249" spans="1:14" x14ac:dyDescent="0.25">
      <c r="A249">
        <v>21568</v>
      </c>
      <c r="B249" t="s">
        <v>36</v>
      </c>
      <c r="C249" t="s">
        <v>38</v>
      </c>
      <c r="D249" s="3">
        <v>100000</v>
      </c>
      <c r="E249">
        <v>0</v>
      </c>
      <c r="F249" t="s">
        <v>27</v>
      </c>
      <c r="G249" t="s">
        <v>28</v>
      </c>
      <c r="H249" t="s">
        <v>15</v>
      </c>
      <c r="I249">
        <v>4</v>
      </c>
      <c r="J249" t="s">
        <v>46</v>
      </c>
      <c r="K249" t="s">
        <v>24</v>
      </c>
      <c r="L249" t="str">
        <f t="shared" si="3"/>
        <v>Middle aged</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 aged</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Middle aged</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 aged</v>
      </c>
      <c r="M254">
        <v>31</v>
      </c>
      <c r="N254" t="s">
        <v>18</v>
      </c>
    </row>
    <row r="255" spans="1:14" x14ac:dyDescent="0.2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 aged</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 aged</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IF(M259&gt;55, "Old",IF(M259&gt;=31,"Middle aged",IF(M259&lt;31,"adolescent","invalid")))</f>
        <v>Middle aged</v>
      </c>
      <c r="M259">
        <v>36</v>
      </c>
      <c r="N259" t="s">
        <v>15</v>
      </c>
    </row>
    <row r="260" spans="1:14" x14ac:dyDescent="0.2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 aged</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 aged</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 aged</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 aged</v>
      </c>
      <c r="M264">
        <v>51</v>
      </c>
      <c r="N264" t="s">
        <v>18</v>
      </c>
    </row>
    <row r="265" spans="1:14" x14ac:dyDescent="0.25">
      <c r="A265">
        <v>23419</v>
      </c>
      <c r="B265" t="s">
        <v>37</v>
      </c>
      <c r="C265" t="s">
        <v>38</v>
      </c>
      <c r="D265" s="3">
        <v>70000</v>
      </c>
      <c r="E265">
        <v>5</v>
      </c>
      <c r="F265" t="s">
        <v>13</v>
      </c>
      <c r="G265" t="s">
        <v>21</v>
      </c>
      <c r="H265" t="s">
        <v>15</v>
      </c>
      <c r="I265">
        <v>3</v>
      </c>
      <c r="J265" t="s">
        <v>46</v>
      </c>
      <c r="K265" t="s">
        <v>24</v>
      </c>
      <c r="L265" t="str">
        <f t="shared" si="4"/>
        <v>Middle aged</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 aged</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 aged</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 aged</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 aged</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 aged</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 aged</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 aged</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 aged</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 aged</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 aged</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 aged</v>
      </c>
      <c r="M279">
        <v>37</v>
      </c>
      <c r="N279" t="s">
        <v>15</v>
      </c>
    </row>
    <row r="280" spans="1:14" x14ac:dyDescent="0.25">
      <c r="A280">
        <v>20625</v>
      </c>
      <c r="B280" t="s">
        <v>36</v>
      </c>
      <c r="C280" t="s">
        <v>39</v>
      </c>
      <c r="D280" s="3">
        <v>100000</v>
      </c>
      <c r="E280">
        <v>0</v>
      </c>
      <c r="F280" t="s">
        <v>27</v>
      </c>
      <c r="G280" t="s">
        <v>28</v>
      </c>
      <c r="H280" t="s">
        <v>15</v>
      </c>
      <c r="I280">
        <v>3</v>
      </c>
      <c r="J280" t="s">
        <v>46</v>
      </c>
      <c r="K280" t="s">
        <v>24</v>
      </c>
      <c r="L280" t="str">
        <f t="shared" si="4"/>
        <v>Middle aged</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 aged</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 aged</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 aged</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 aged</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 aged</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 aged</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 aged</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 aged</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 aged</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 aged</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Middle aged</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 aged</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 aged</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 aged</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 aged</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 aged</v>
      </c>
      <c r="M296">
        <v>36</v>
      </c>
      <c r="N296" t="s">
        <v>15</v>
      </c>
    </row>
    <row r="297" spans="1:14" x14ac:dyDescent="0.25">
      <c r="A297">
        <v>21557</v>
      </c>
      <c r="B297" t="s">
        <v>37</v>
      </c>
      <c r="C297" t="s">
        <v>38</v>
      </c>
      <c r="D297" s="3">
        <v>110000</v>
      </c>
      <c r="E297">
        <v>0</v>
      </c>
      <c r="F297" t="s">
        <v>19</v>
      </c>
      <c r="G297" t="s">
        <v>28</v>
      </c>
      <c r="H297" t="s">
        <v>15</v>
      </c>
      <c r="I297">
        <v>3</v>
      </c>
      <c r="J297" t="s">
        <v>46</v>
      </c>
      <c r="K297" t="s">
        <v>24</v>
      </c>
      <c r="L297" t="str">
        <f t="shared" si="4"/>
        <v>Middle aged</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 aged</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 aged</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Middle aged</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 aged</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 aged</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 aged</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 aged</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 aged</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 aged</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 aged</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 aged</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 aged</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 aged</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 aged</v>
      </c>
      <c r="M319">
        <v>35</v>
      </c>
      <c r="N319" t="s">
        <v>15</v>
      </c>
    </row>
    <row r="320" spans="1:14" x14ac:dyDescent="0.25">
      <c r="A320">
        <v>19066</v>
      </c>
      <c r="B320" t="s">
        <v>36</v>
      </c>
      <c r="C320" t="s">
        <v>39</v>
      </c>
      <c r="D320" s="3">
        <v>130000</v>
      </c>
      <c r="E320">
        <v>4</v>
      </c>
      <c r="F320" t="s">
        <v>19</v>
      </c>
      <c r="G320" t="s">
        <v>21</v>
      </c>
      <c r="H320" t="s">
        <v>18</v>
      </c>
      <c r="I320">
        <v>3</v>
      </c>
      <c r="J320" t="s">
        <v>46</v>
      </c>
      <c r="K320" t="s">
        <v>17</v>
      </c>
      <c r="L320" t="str">
        <f t="shared" si="4"/>
        <v>Middle aged</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 aged</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 aged</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IF(M323&gt;55, "Old",IF(M323&gt;=31,"Middle aged",IF(M323&lt;31,"adolescent","invalid")))</f>
        <v>Middle aged</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 aged</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 aged</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 aged</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 aged</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 aged</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 aged</v>
      </c>
      <c r="M330">
        <v>36</v>
      </c>
      <c r="N330" t="s">
        <v>18</v>
      </c>
    </row>
    <row r="331" spans="1:14" x14ac:dyDescent="0.2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46</v>
      </c>
      <c r="K332" t="s">
        <v>24</v>
      </c>
      <c r="L332" t="str">
        <f t="shared" si="5"/>
        <v>Middle aged</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 aged</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 aged</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 aged</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 aged</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 aged</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 aged</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 aged</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 aged</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 aged</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 aged</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 aged</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 aged</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 aged</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 aged</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 aged</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 aged</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 aged</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 aged</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 aged</v>
      </c>
      <c r="M356">
        <v>39</v>
      </c>
      <c r="N356" t="s">
        <v>18</v>
      </c>
    </row>
    <row r="357" spans="1:14" x14ac:dyDescent="0.25">
      <c r="A357">
        <v>17238</v>
      </c>
      <c r="B357" t="s">
        <v>37</v>
      </c>
      <c r="C357" t="s">
        <v>39</v>
      </c>
      <c r="D357" s="3">
        <v>80000</v>
      </c>
      <c r="E357">
        <v>0</v>
      </c>
      <c r="F357" t="s">
        <v>13</v>
      </c>
      <c r="G357" t="s">
        <v>21</v>
      </c>
      <c r="H357" t="s">
        <v>15</v>
      </c>
      <c r="I357">
        <v>3</v>
      </c>
      <c r="J357" t="s">
        <v>46</v>
      </c>
      <c r="K357" t="s">
        <v>24</v>
      </c>
      <c r="L357" t="str">
        <f t="shared" si="5"/>
        <v>Middle aged</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 aged</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 aged</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 aged</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 aged</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 aged</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 aged</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 aged</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 aged</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 aged</v>
      </c>
      <c r="M371">
        <v>53</v>
      </c>
      <c r="N371" t="s">
        <v>15</v>
      </c>
    </row>
    <row r="372" spans="1:14" x14ac:dyDescent="0.25">
      <c r="A372">
        <v>17324</v>
      </c>
      <c r="B372" t="s">
        <v>36</v>
      </c>
      <c r="C372" t="s">
        <v>38</v>
      </c>
      <c r="D372" s="3">
        <v>100000</v>
      </c>
      <c r="E372">
        <v>4</v>
      </c>
      <c r="F372" t="s">
        <v>13</v>
      </c>
      <c r="G372" t="s">
        <v>21</v>
      </c>
      <c r="H372" t="s">
        <v>15</v>
      </c>
      <c r="I372">
        <v>1</v>
      </c>
      <c r="J372" t="s">
        <v>46</v>
      </c>
      <c r="K372" t="s">
        <v>24</v>
      </c>
      <c r="L372" t="str">
        <f t="shared" si="5"/>
        <v>Middle aged</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 aged</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 aged</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 aged</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 aged</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 aged</v>
      </c>
      <c r="M381">
        <v>43</v>
      </c>
      <c r="N381" t="s">
        <v>18</v>
      </c>
    </row>
    <row r="382" spans="1:14" x14ac:dyDescent="0.25">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46</v>
      </c>
      <c r="K384" t="s">
        <v>17</v>
      </c>
      <c r="L384" t="str">
        <f t="shared" si="5"/>
        <v>Middle aged</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 aged</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IF(M387&gt;55, "Old",IF(M387&gt;=31,"Middle aged",IF(M387&lt;31,"adolescent","invalid")))</f>
        <v>Middle aged</v>
      </c>
      <c r="M387">
        <v>43</v>
      </c>
      <c r="N387" t="s">
        <v>18</v>
      </c>
    </row>
    <row r="388" spans="1:14" x14ac:dyDescent="0.25">
      <c r="A388">
        <v>28957</v>
      </c>
      <c r="B388" t="s">
        <v>37</v>
      </c>
      <c r="C388" t="s">
        <v>38</v>
      </c>
      <c r="D388" s="3">
        <v>120000</v>
      </c>
      <c r="E388">
        <v>0</v>
      </c>
      <c r="F388" t="s">
        <v>29</v>
      </c>
      <c r="G388" t="s">
        <v>21</v>
      </c>
      <c r="H388" t="s">
        <v>15</v>
      </c>
      <c r="I388">
        <v>4</v>
      </c>
      <c r="J388" t="s">
        <v>46</v>
      </c>
      <c r="K388" t="s">
        <v>24</v>
      </c>
      <c r="L388" t="str">
        <f t="shared" si="6"/>
        <v>Middle aged</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 aged</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 aged</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 aged</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 aged</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 aged</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 aged</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 aged</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 aged</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 aged</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 aged</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 aged</v>
      </c>
      <c r="M401">
        <v>53</v>
      </c>
      <c r="N401" t="s">
        <v>15</v>
      </c>
    </row>
    <row r="402" spans="1:14" x14ac:dyDescent="0.25">
      <c r="A402">
        <v>25792</v>
      </c>
      <c r="B402" t="s">
        <v>37</v>
      </c>
      <c r="C402" t="s">
        <v>38</v>
      </c>
      <c r="D402" s="3">
        <v>110000</v>
      </c>
      <c r="E402">
        <v>3</v>
      </c>
      <c r="F402" t="s">
        <v>13</v>
      </c>
      <c r="G402" t="s">
        <v>28</v>
      </c>
      <c r="H402" t="s">
        <v>15</v>
      </c>
      <c r="I402">
        <v>4</v>
      </c>
      <c r="J402" t="s">
        <v>46</v>
      </c>
      <c r="K402" t="s">
        <v>17</v>
      </c>
      <c r="L402" t="str">
        <f t="shared" si="6"/>
        <v>Middle aged</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 aged</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 aged</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Middle aged</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 aged</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 aged</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 aged</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 aged</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 aged</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 aged</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 aged</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 aged</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 aged</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 aged</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 aged</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 aged</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 aged</v>
      </c>
      <c r="M421">
        <v>51</v>
      </c>
      <c r="N421" t="s">
        <v>15</v>
      </c>
    </row>
    <row r="422" spans="1:14" x14ac:dyDescent="0.2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 aged</v>
      </c>
      <c r="M423">
        <v>51</v>
      </c>
      <c r="N423" t="s">
        <v>18</v>
      </c>
    </row>
    <row r="424" spans="1:14" x14ac:dyDescent="0.25">
      <c r="A424">
        <v>24901</v>
      </c>
      <c r="B424" t="s">
        <v>37</v>
      </c>
      <c r="C424" t="s">
        <v>39</v>
      </c>
      <c r="D424" s="3">
        <v>110000</v>
      </c>
      <c r="E424">
        <v>0</v>
      </c>
      <c r="F424" t="s">
        <v>19</v>
      </c>
      <c r="G424" t="s">
        <v>28</v>
      </c>
      <c r="H424" t="s">
        <v>18</v>
      </c>
      <c r="I424">
        <v>3</v>
      </c>
      <c r="J424" t="s">
        <v>46</v>
      </c>
      <c r="K424" t="s">
        <v>24</v>
      </c>
      <c r="L424" t="str">
        <f t="shared" si="6"/>
        <v>Middle aged</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 aged</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 aged</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 aged</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 aged</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 aged</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Middle aged</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v>0</v>
      </c>
      <c r="F434" t="s">
        <v>27</v>
      </c>
      <c r="G434" t="s">
        <v>28</v>
      </c>
      <c r="H434" t="s">
        <v>15</v>
      </c>
      <c r="I434">
        <v>3</v>
      </c>
      <c r="J434" t="s">
        <v>46</v>
      </c>
      <c r="K434" t="s">
        <v>24</v>
      </c>
      <c r="L434" t="str">
        <f t="shared" si="6"/>
        <v>Middle aged</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 aged</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 aged</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 aged</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 aged</v>
      </c>
      <c r="M441">
        <v>44</v>
      </c>
      <c r="N441" t="s">
        <v>18</v>
      </c>
    </row>
    <row r="442" spans="1:14" x14ac:dyDescent="0.25">
      <c r="A442">
        <v>21561</v>
      </c>
      <c r="B442" t="s">
        <v>37</v>
      </c>
      <c r="C442" t="s">
        <v>39</v>
      </c>
      <c r="D442" s="3">
        <v>90000</v>
      </c>
      <c r="E442">
        <v>0</v>
      </c>
      <c r="F442" t="s">
        <v>13</v>
      </c>
      <c r="G442" t="s">
        <v>21</v>
      </c>
      <c r="H442" t="s">
        <v>18</v>
      </c>
      <c r="I442">
        <v>3</v>
      </c>
      <c r="J442" t="s">
        <v>46</v>
      </c>
      <c r="K442" t="s">
        <v>24</v>
      </c>
      <c r="L442" t="str">
        <f t="shared" si="6"/>
        <v>Middle aged</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 aged</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 aged</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 aged</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 aged</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 aged</v>
      </c>
      <c r="M447">
        <v>32</v>
      </c>
      <c r="N447" t="s">
        <v>15</v>
      </c>
    </row>
    <row r="448" spans="1:14" x14ac:dyDescent="0.25">
      <c r="A448">
        <v>14278</v>
      </c>
      <c r="B448" t="s">
        <v>36</v>
      </c>
      <c r="C448" t="s">
        <v>38</v>
      </c>
      <c r="D448" s="3">
        <v>130000</v>
      </c>
      <c r="E448">
        <v>0</v>
      </c>
      <c r="F448" t="s">
        <v>31</v>
      </c>
      <c r="G448" t="s">
        <v>28</v>
      </c>
      <c r="H448" t="s">
        <v>15</v>
      </c>
      <c r="I448">
        <v>1</v>
      </c>
      <c r="J448" t="s">
        <v>46</v>
      </c>
      <c r="K448" t="s">
        <v>24</v>
      </c>
      <c r="L448" t="str">
        <f t="shared" si="6"/>
        <v>Middle aged</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 aged</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 aged</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IF(M451&gt;55, "Old",IF(M451&gt;=31,"Middle aged",IF(M451&lt;31,"adolescent","invalid")))</f>
        <v>Middle aged</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 aged</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 aged</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 aged</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 aged</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 aged</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 aged</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46</v>
      </c>
      <c r="K460" t="s">
        <v>24</v>
      </c>
      <c r="L460" t="str">
        <f t="shared" si="7"/>
        <v>Middle aged</v>
      </c>
      <c r="M460">
        <v>32</v>
      </c>
      <c r="N460" t="s">
        <v>15</v>
      </c>
    </row>
    <row r="461" spans="1:14" x14ac:dyDescent="0.25">
      <c r="A461">
        <v>21554</v>
      </c>
      <c r="B461" t="s">
        <v>37</v>
      </c>
      <c r="C461" t="s">
        <v>38</v>
      </c>
      <c r="D461" s="3">
        <v>80000</v>
      </c>
      <c r="E461">
        <v>0</v>
      </c>
      <c r="F461" t="s">
        <v>13</v>
      </c>
      <c r="G461" t="s">
        <v>21</v>
      </c>
      <c r="H461" t="s">
        <v>18</v>
      </c>
      <c r="I461">
        <v>3</v>
      </c>
      <c r="J461" t="s">
        <v>46</v>
      </c>
      <c r="K461" t="s">
        <v>24</v>
      </c>
      <c r="L461" t="str">
        <f t="shared" si="7"/>
        <v>Middle aged</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 aged</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 aged</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 aged</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 aged</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 aged</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 aged</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 aged</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 aged</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 aged</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 aged</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 aged</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 aged</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 aged</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 aged</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 aged</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 aged</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 aged</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 aged</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 aged</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 aged</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 aged</v>
      </c>
      <c r="M487">
        <v>42</v>
      </c>
      <c r="N487" t="s">
        <v>18</v>
      </c>
    </row>
    <row r="488" spans="1:14" x14ac:dyDescent="0.2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 aged</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 aged</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 aged</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 aged</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 aged</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 aged</v>
      </c>
      <c r="M494">
        <v>31</v>
      </c>
      <c r="N494" t="s">
        <v>15</v>
      </c>
    </row>
    <row r="495" spans="1:14" x14ac:dyDescent="0.2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 aged</v>
      </c>
      <c r="M496">
        <v>51</v>
      </c>
      <c r="N496" t="s">
        <v>18</v>
      </c>
    </row>
    <row r="497" spans="1:14" x14ac:dyDescent="0.2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 aged</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 aged</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 aged</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 aged</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 aged</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 aged</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 aged</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 aged</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 aged</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 aged</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 aged</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 aged</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 aged</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 aged</v>
      </c>
      <c r="M514">
        <v>45</v>
      </c>
      <c r="N514" t="s">
        <v>15</v>
      </c>
    </row>
    <row r="515" spans="1:14" x14ac:dyDescent="0.25">
      <c r="A515">
        <v>13353</v>
      </c>
      <c r="B515" t="s">
        <v>37</v>
      </c>
      <c r="C515" t="s">
        <v>38</v>
      </c>
      <c r="D515" s="3">
        <v>60000</v>
      </c>
      <c r="E515">
        <v>4</v>
      </c>
      <c r="F515" t="s">
        <v>31</v>
      </c>
      <c r="G515" t="s">
        <v>28</v>
      </c>
      <c r="H515" t="s">
        <v>15</v>
      </c>
      <c r="I515">
        <v>2</v>
      </c>
      <c r="J515" t="s">
        <v>46</v>
      </c>
      <c r="K515" t="s">
        <v>32</v>
      </c>
      <c r="L515" t="str">
        <f t="shared" ref="L515:L578" si="8">IF(M515&gt;55, "Old",IF(M515&gt;=31,"Middle aged",IF(M515&lt;31,"adolescent","invalid")))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 aged</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 aged</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 aged</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 aged</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 aged</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 aged</v>
      </c>
      <c r="M522">
        <v>44</v>
      </c>
      <c r="N522" t="s">
        <v>18</v>
      </c>
    </row>
    <row r="523" spans="1:14" x14ac:dyDescent="0.2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 aged</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 aged</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 aged</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 aged</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 aged</v>
      </c>
      <c r="M534">
        <v>44</v>
      </c>
      <c r="N534" t="s">
        <v>15</v>
      </c>
    </row>
    <row r="535" spans="1:14" x14ac:dyDescent="0.2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46</v>
      </c>
      <c r="K537" t="s">
        <v>32</v>
      </c>
      <c r="L537" t="str">
        <f t="shared" si="8"/>
        <v>Middle aged</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 aged</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 aged</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 aged</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 aged</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 aged</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 aged</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 aged</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 aged</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 aged</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Middle aged</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 aged</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 aged</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 aged</v>
      </c>
      <c r="M552">
        <v>42</v>
      </c>
      <c r="N552" t="s">
        <v>15</v>
      </c>
    </row>
    <row r="553" spans="1:14" x14ac:dyDescent="0.2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46</v>
      </c>
      <c r="K554" t="s">
        <v>32</v>
      </c>
      <c r="L554" t="str">
        <f t="shared" si="8"/>
        <v>Middle aged</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 aged</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 aged</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 aged</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 aged</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 aged</v>
      </c>
      <c r="M560">
        <v>41</v>
      </c>
      <c r="N560" t="s">
        <v>18</v>
      </c>
    </row>
    <row r="561" spans="1:14" x14ac:dyDescent="0.2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 aged</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 aged</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 aged</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Middle aged</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 aged</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 aged</v>
      </c>
      <c r="M570">
        <v>44</v>
      </c>
      <c r="N570" t="s">
        <v>15</v>
      </c>
    </row>
    <row r="571" spans="1:14" x14ac:dyDescent="0.2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 aged</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Middle aged</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 aged</v>
      </c>
      <c r="M576">
        <v>34</v>
      </c>
      <c r="N576" t="s">
        <v>15</v>
      </c>
    </row>
    <row r="577" spans="1:14" x14ac:dyDescent="0.2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 aged</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IF(M579&gt;55, "Old",IF(M579&gt;=31,"Middle aged",IF(M579&lt;31,"adolescent","invalid")))</f>
        <v>Middle aged</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 aged</v>
      </c>
      <c r="M581">
        <v>32</v>
      </c>
      <c r="N581" t="s">
        <v>18</v>
      </c>
    </row>
    <row r="582" spans="1:14" x14ac:dyDescent="0.2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 aged</v>
      </c>
      <c r="M584">
        <v>47</v>
      </c>
      <c r="N584" t="s">
        <v>18</v>
      </c>
    </row>
    <row r="585" spans="1:14" x14ac:dyDescent="0.2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 aged</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 aged</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 aged</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 aged</v>
      </c>
      <c r="M589">
        <v>40</v>
      </c>
      <c r="N589" t="s">
        <v>18</v>
      </c>
    </row>
    <row r="590" spans="1:14" x14ac:dyDescent="0.25">
      <c r="A590">
        <v>16871</v>
      </c>
      <c r="B590" t="s">
        <v>36</v>
      </c>
      <c r="C590" t="s">
        <v>38</v>
      </c>
      <c r="D590" s="3">
        <v>90000</v>
      </c>
      <c r="E590">
        <v>2</v>
      </c>
      <c r="F590" t="s">
        <v>27</v>
      </c>
      <c r="G590" t="s">
        <v>21</v>
      </c>
      <c r="H590" t="s">
        <v>15</v>
      </c>
      <c r="I590">
        <v>1</v>
      </c>
      <c r="J590" t="s">
        <v>46</v>
      </c>
      <c r="K590" t="s">
        <v>32</v>
      </c>
      <c r="L590" t="str">
        <f t="shared" si="9"/>
        <v>Middle aged</v>
      </c>
      <c r="M590">
        <v>51</v>
      </c>
      <c r="N590" t="s">
        <v>15</v>
      </c>
    </row>
    <row r="591" spans="1:14" x14ac:dyDescent="0.2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 aged</v>
      </c>
      <c r="M592">
        <v>35</v>
      </c>
      <c r="N592" t="s">
        <v>15</v>
      </c>
    </row>
    <row r="593" spans="1:14" x14ac:dyDescent="0.2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 aged</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 aged</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 aged</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 aged</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 aged</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 aged</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 aged</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 aged</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 aged</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 aged</v>
      </c>
      <c r="M608">
        <v>36</v>
      </c>
      <c r="N608" t="s">
        <v>18</v>
      </c>
    </row>
    <row r="609" spans="1:14" x14ac:dyDescent="0.25">
      <c r="A609">
        <v>16145</v>
      </c>
      <c r="B609" t="s">
        <v>37</v>
      </c>
      <c r="C609" t="s">
        <v>38</v>
      </c>
      <c r="D609" s="3">
        <v>70000</v>
      </c>
      <c r="E609">
        <v>5</v>
      </c>
      <c r="F609" t="s">
        <v>31</v>
      </c>
      <c r="G609" t="s">
        <v>21</v>
      </c>
      <c r="H609" t="s">
        <v>15</v>
      </c>
      <c r="I609">
        <v>3</v>
      </c>
      <c r="J609" t="s">
        <v>46</v>
      </c>
      <c r="K609" t="s">
        <v>32</v>
      </c>
      <c r="L609" t="str">
        <f t="shared" si="9"/>
        <v>Middle aged</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 aged</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 aged</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 aged</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 aged</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 aged</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 aged</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 aged</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 aged</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 aged</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 aged</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 aged</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 aged</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Middle aged</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 aged</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 aged</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 aged</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 aged</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 aged</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 aged</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 aged</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46</v>
      </c>
      <c r="K643" t="s">
        <v>32</v>
      </c>
      <c r="L643" t="str">
        <f t="shared" ref="L643:L706" si="10">IF(M643&gt;55, "Old",IF(M643&gt;=31,"Middle aged",IF(M643&lt;31,"adolescent","invalid")))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 aged</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 aged</v>
      </c>
      <c r="M645">
        <v>35</v>
      </c>
      <c r="N645" t="s">
        <v>15</v>
      </c>
    </row>
    <row r="646" spans="1:14" x14ac:dyDescent="0.25">
      <c r="A646">
        <v>23368</v>
      </c>
      <c r="B646" t="s">
        <v>36</v>
      </c>
      <c r="C646" t="s">
        <v>38</v>
      </c>
      <c r="D646" s="3">
        <v>60000</v>
      </c>
      <c r="E646">
        <v>5</v>
      </c>
      <c r="F646" t="s">
        <v>13</v>
      </c>
      <c r="G646" t="s">
        <v>14</v>
      </c>
      <c r="H646" t="s">
        <v>15</v>
      </c>
      <c r="I646">
        <v>3</v>
      </c>
      <c r="J646" t="s">
        <v>46</v>
      </c>
      <c r="K646" t="s">
        <v>32</v>
      </c>
      <c r="L646" t="str">
        <f t="shared" si="10"/>
        <v>Middle aged</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 aged</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 aged</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 aged</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 aged</v>
      </c>
      <c r="M651">
        <v>38</v>
      </c>
      <c r="N651" t="s">
        <v>15</v>
      </c>
    </row>
    <row r="652" spans="1:14" x14ac:dyDescent="0.2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 aged</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 aged</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 aged</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 aged</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 aged</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 aged</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 aged</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 aged</v>
      </c>
      <c r="M660">
        <v>38</v>
      </c>
      <c r="N660" t="s">
        <v>15</v>
      </c>
    </row>
    <row r="661" spans="1:14" x14ac:dyDescent="0.2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 aged</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 aged</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 aged</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 aged</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 aged</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 aged</v>
      </c>
      <c r="M668">
        <v>46</v>
      </c>
      <c r="N668" t="s">
        <v>15</v>
      </c>
    </row>
    <row r="669" spans="1:14" x14ac:dyDescent="0.2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 aged</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 aged</v>
      </c>
      <c r="M671">
        <v>50</v>
      </c>
      <c r="N671" t="s">
        <v>18</v>
      </c>
    </row>
    <row r="672" spans="1:14" x14ac:dyDescent="0.2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 aged</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 aged</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 aged</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 aged</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 aged</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 aged</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 aged</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 aged</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 aged</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 aged</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 aged</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 aged</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 aged</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 aged</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 aged</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 aged</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 aged</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 aged</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 aged</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 aged</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 aged</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 aged</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 aged</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 aged</v>
      </c>
      <c r="M706">
        <v>42</v>
      </c>
      <c r="N706" t="s">
        <v>15</v>
      </c>
    </row>
    <row r="707" spans="1:14" x14ac:dyDescent="0.25">
      <c r="A707">
        <v>11199</v>
      </c>
      <c r="B707" t="s">
        <v>36</v>
      </c>
      <c r="C707" t="s">
        <v>38</v>
      </c>
      <c r="D707" s="3">
        <v>70000</v>
      </c>
      <c r="E707">
        <v>4</v>
      </c>
      <c r="F707" t="s">
        <v>13</v>
      </c>
      <c r="G707" t="s">
        <v>28</v>
      </c>
      <c r="H707" t="s">
        <v>15</v>
      </c>
      <c r="I707">
        <v>1</v>
      </c>
      <c r="J707" t="s">
        <v>46</v>
      </c>
      <c r="K707" t="s">
        <v>32</v>
      </c>
      <c r="L707" t="str">
        <f t="shared" ref="L707:L770" si="11">IF(M707&gt;55, "Old",IF(M707&gt;=31,"Middle aged",IF(M707&lt;31,"adolescent","invalid")))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 aged</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 aged</v>
      </c>
      <c r="M709">
        <v>44</v>
      </c>
      <c r="N709" t="s">
        <v>15</v>
      </c>
    </row>
    <row r="710" spans="1:14" x14ac:dyDescent="0.2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 aged</v>
      </c>
      <c r="M712">
        <v>32</v>
      </c>
      <c r="N712" t="s">
        <v>15</v>
      </c>
    </row>
    <row r="713" spans="1:14" x14ac:dyDescent="0.2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 aged</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 aged</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 aged</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 aged</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 aged</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 aged</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 aged</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 aged</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 aged</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 aged</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 aged</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 aged</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 aged</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 aged</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 aged</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 aged</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 aged</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 aged</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 aged</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 aged</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 aged</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 aged</v>
      </c>
      <c r="M740">
        <v>47</v>
      </c>
      <c r="N740" t="s">
        <v>15</v>
      </c>
    </row>
    <row r="741" spans="1:14" x14ac:dyDescent="0.25">
      <c r="A741">
        <v>11225</v>
      </c>
      <c r="B741" t="s">
        <v>36</v>
      </c>
      <c r="C741" t="s">
        <v>38</v>
      </c>
      <c r="D741" s="3">
        <v>60000</v>
      </c>
      <c r="E741">
        <v>2</v>
      </c>
      <c r="F741" t="s">
        <v>19</v>
      </c>
      <c r="G741" t="s">
        <v>21</v>
      </c>
      <c r="H741" t="s">
        <v>15</v>
      </c>
      <c r="I741">
        <v>1</v>
      </c>
      <c r="J741" t="s">
        <v>46</v>
      </c>
      <c r="K741" t="s">
        <v>32</v>
      </c>
      <c r="L741" t="str">
        <f t="shared" si="11"/>
        <v>Middle aged</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 aged</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 aged</v>
      </c>
      <c r="M745">
        <v>45</v>
      </c>
      <c r="N745" t="s">
        <v>18</v>
      </c>
    </row>
    <row r="746" spans="1:14" x14ac:dyDescent="0.2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 aged</v>
      </c>
      <c r="M747">
        <v>47</v>
      </c>
      <c r="N747" t="s">
        <v>15</v>
      </c>
    </row>
    <row r="748" spans="1:14" x14ac:dyDescent="0.2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 aged</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 aged</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 aged</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 aged</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 aged</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 aged</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 aged</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 aged</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 aged</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 aged</v>
      </c>
      <c r="M762">
        <v>50</v>
      </c>
      <c r="N762" t="s">
        <v>18</v>
      </c>
    </row>
    <row r="763" spans="1:14" x14ac:dyDescent="0.2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 aged</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 aged</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 aged</v>
      </c>
      <c r="M767">
        <v>34</v>
      </c>
      <c r="N767" t="s">
        <v>15</v>
      </c>
    </row>
    <row r="768" spans="1:14" x14ac:dyDescent="0.25">
      <c r="A768">
        <v>14608</v>
      </c>
      <c r="B768" t="s">
        <v>36</v>
      </c>
      <c r="C768" t="s">
        <v>39</v>
      </c>
      <c r="D768" s="3">
        <v>50000</v>
      </c>
      <c r="E768">
        <v>4</v>
      </c>
      <c r="F768" t="s">
        <v>13</v>
      </c>
      <c r="G768" t="s">
        <v>14</v>
      </c>
      <c r="H768" t="s">
        <v>15</v>
      </c>
      <c r="I768">
        <v>3</v>
      </c>
      <c r="J768" t="s">
        <v>46</v>
      </c>
      <c r="K768" t="s">
        <v>32</v>
      </c>
      <c r="L768" t="str">
        <f t="shared" si="11"/>
        <v>Middle aged</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 aged</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IF(M771&gt;55, "Old",IF(M771&gt;=31,"Middle aged",IF(M771&lt;31,"adolescent","invalid")))</f>
        <v>Middle aged</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Middle aged</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 aged</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 aged</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 aged</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 aged</v>
      </c>
      <c r="M776">
        <v>36</v>
      </c>
      <c r="N776" t="s">
        <v>15</v>
      </c>
    </row>
    <row r="777" spans="1:14" x14ac:dyDescent="0.25">
      <c r="A777">
        <v>29030</v>
      </c>
      <c r="B777" t="s">
        <v>36</v>
      </c>
      <c r="C777" t="s">
        <v>39</v>
      </c>
      <c r="D777" s="3">
        <v>70000</v>
      </c>
      <c r="E777">
        <v>2</v>
      </c>
      <c r="F777" t="s">
        <v>29</v>
      </c>
      <c r="G777" t="s">
        <v>14</v>
      </c>
      <c r="H777" t="s">
        <v>15</v>
      </c>
      <c r="I777">
        <v>2</v>
      </c>
      <c r="J777" t="s">
        <v>46</v>
      </c>
      <c r="K777" t="s">
        <v>32</v>
      </c>
      <c r="L777" t="str">
        <f t="shared" si="12"/>
        <v>Middle aged</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 aged</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 aged</v>
      </c>
      <c r="M781">
        <v>50</v>
      </c>
      <c r="N781" t="s">
        <v>15</v>
      </c>
    </row>
    <row r="782" spans="1:14" x14ac:dyDescent="0.25">
      <c r="A782">
        <v>18105</v>
      </c>
      <c r="B782" t="s">
        <v>36</v>
      </c>
      <c r="C782" t="s">
        <v>38</v>
      </c>
      <c r="D782" s="3">
        <v>60000</v>
      </c>
      <c r="E782">
        <v>2</v>
      </c>
      <c r="F782" t="s">
        <v>19</v>
      </c>
      <c r="G782" t="s">
        <v>21</v>
      </c>
      <c r="H782" t="s">
        <v>15</v>
      </c>
      <c r="I782">
        <v>1</v>
      </c>
      <c r="J782" t="s">
        <v>46</v>
      </c>
      <c r="K782" t="s">
        <v>32</v>
      </c>
      <c r="L782" t="str">
        <f t="shared" si="12"/>
        <v>Middle aged</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 aged</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 aged</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 aged</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 aged</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 aged</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 aged</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 aged</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 aged</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 aged</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 aged</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 aged</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 aged</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 aged</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 aged</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 aged</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 aged</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 aged</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 aged</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 aged</v>
      </c>
      <c r="M813">
        <v>31</v>
      </c>
      <c r="N813" t="s">
        <v>18</v>
      </c>
    </row>
    <row r="814" spans="1:14" x14ac:dyDescent="0.2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46</v>
      </c>
      <c r="K815" t="s">
        <v>32</v>
      </c>
      <c r="L815" t="str">
        <f t="shared" si="12"/>
        <v>Middle aged</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 aged</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 aged</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 aged</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 aged</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 aged</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 aged</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 aged</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 aged</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 aged</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 aged</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 aged</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 aged</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 aged</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IF(M835&gt;55, "Old",IF(M835&gt;=31,"Middle aged",IF(M835&lt;31,"adolescent","invalid")))</f>
        <v>Middle aged</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Middle aged</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 aged</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 aged</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 aged</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 aged</v>
      </c>
      <c r="M841">
        <v>37</v>
      </c>
      <c r="N841" t="s">
        <v>15</v>
      </c>
    </row>
    <row r="842" spans="1:14" x14ac:dyDescent="0.25">
      <c r="A842">
        <v>11233</v>
      </c>
      <c r="B842" t="s">
        <v>36</v>
      </c>
      <c r="C842" t="s">
        <v>39</v>
      </c>
      <c r="D842" s="3">
        <v>70000</v>
      </c>
      <c r="E842">
        <v>4</v>
      </c>
      <c r="F842" t="s">
        <v>19</v>
      </c>
      <c r="G842" t="s">
        <v>21</v>
      </c>
      <c r="H842" t="s">
        <v>15</v>
      </c>
      <c r="I842">
        <v>2</v>
      </c>
      <c r="J842" t="s">
        <v>46</v>
      </c>
      <c r="K842" t="s">
        <v>32</v>
      </c>
      <c r="L842" t="str">
        <f t="shared" si="13"/>
        <v>Middle aged</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 aged</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 aged</v>
      </c>
      <c r="M845">
        <v>52</v>
      </c>
      <c r="N845" t="s">
        <v>18</v>
      </c>
    </row>
    <row r="846" spans="1:14" x14ac:dyDescent="0.2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 aged</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 aged</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 aged</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 aged</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 aged</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 aged</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 aged</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 aged</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 aged</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 aged</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 aged</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 aged</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 aged</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 aged</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 aged</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 aged</v>
      </c>
      <c r="M867">
        <v>38</v>
      </c>
      <c r="N867" t="s">
        <v>15</v>
      </c>
    </row>
    <row r="868" spans="1:14" x14ac:dyDescent="0.25">
      <c r="A868">
        <v>28052</v>
      </c>
      <c r="B868" t="s">
        <v>36</v>
      </c>
      <c r="C868" t="s">
        <v>39</v>
      </c>
      <c r="D868" s="3">
        <v>60000</v>
      </c>
      <c r="E868">
        <v>2</v>
      </c>
      <c r="F868" t="s">
        <v>27</v>
      </c>
      <c r="G868" t="s">
        <v>21</v>
      </c>
      <c r="H868" t="s">
        <v>15</v>
      </c>
      <c r="I868">
        <v>2</v>
      </c>
      <c r="J868" t="s">
        <v>46</v>
      </c>
      <c r="K868" t="s">
        <v>32</v>
      </c>
      <c r="L868" t="str">
        <f t="shared" si="13"/>
        <v>Middle aged</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 aged</v>
      </c>
      <c r="M869">
        <v>49</v>
      </c>
      <c r="N869" t="s">
        <v>18</v>
      </c>
    </row>
    <row r="870" spans="1:14" x14ac:dyDescent="0.2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 aged</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 aged</v>
      </c>
      <c r="M872">
        <v>46</v>
      </c>
      <c r="N872" t="s">
        <v>18</v>
      </c>
    </row>
    <row r="873" spans="1:14" x14ac:dyDescent="0.25">
      <c r="A873">
        <v>11219</v>
      </c>
      <c r="B873" t="s">
        <v>36</v>
      </c>
      <c r="C873" t="s">
        <v>39</v>
      </c>
      <c r="D873" s="3">
        <v>60000</v>
      </c>
      <c r="E873">
        <v>2</v>
      </c>
      <c r="F873" t="s">
        <v>27</v>
      </c>
      <c r="G873" t="s">
        <v>21</v>
      </c>
      <c r="H873" t="s">
        <v>15</v>
      </c>
      <c r="I873">
        <v>2</v>
      </c>
      <c r="J873" t="s">
        <v>46</v>
      </c>
      <c r="K873" t="s">
        <v>32</v>
      </c>
      <c r="L873" t="str">
        <f t="shared" si="13"/>
        <v>Middle aged</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 aged</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 aged</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 aged</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 aged</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 aged</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 aged</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 aged</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 aged</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 aged</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 aged</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 aged</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 aged</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 aged</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 aged</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 aged</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 aged</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 aged</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 aged</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IF(M899&gt;55, "Old",IF(M899&gt;=31,"Middle aged",IF(M899&lt;31,"adolescent","invalid")))</f>
        <v>adolescent</v>
      </c>
      <c r="M899">
        <v>28</v>
      </c>
      <c r="N899" t="s">
        <v>18</v>
      </c>
    </row>
    <row r="900" spans="1:14" x14ac:dyDescent="0.2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46</v>
      </c>
      <c r="K901" t="s">
        <v>32</v>
      </c>
      <c r="L901" t="str">
        <f t="shared" si="14"/>
        <v>Middle aged</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 aged</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 aged</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 aged</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 aged</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 aged</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 aged</v>
      </c>
      <c r="M908">
        <v>34</v>
      </c>
      <c r="N908" t="s">
        <v>15</v>
      </c>
    </row>
    <row r="909" spans="1:14" x14ac:dyDescent="0.2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 aged</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 aged</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 aged</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 aged</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 aged</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 aged</v>
      </c>
      <c r="M916">
        <v>47</v>
      </c>
      <c r="N916" t="s">
        <v>18</v>
      </c>
    </row>
    <row r="917" spans="1:14" x14ac:dyDescent="0.2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 aged</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 aged</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 aged</v>
      </c>
      <c r="M920">
        <v>34</v>
      </c>
      <c r="N920" t="s">
        <v>15</v>
      </c>
    </row>
    <row r="921" spans="1:14" x14ac:dyDescent="0.2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 aged</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 aged</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Middle aged</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 aged</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 aged</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 aged</v>
      </c>
      <c r="M927">
        <v>33</v>
      </c>
      <c r="N927" t="s">
        <v>15</v>
      </c>
    </row>
    <row r="928" spans="1:14" x14ac:dyDescent="0.2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 aged</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 aged</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 aged</v>
      </c>
      <c r="M931">
        <v>50</v>
      </c>
      <c r="N931" t="s">
        <v>18</v>
      </c>
    </row>
    <row r="932" spans="1:14" x14ac:dyDescent="0.25">
      <c r="A932">
        <v>19543</v>
      </c>
      <c r="B932" t="s">
        <v>36</v>
      </c>
      <c r="C932" t="s">
        <v>39</v>
      </c>
      <c r="D932" s="3">
        <v>70000</v>
      </c>
      <c r="E932">
        <v>5</v>
      </c>
      <c r="F932" t="s">
        <v>31</v>
      </c>
      <c r="G932" t="s">
        <v>21</v>
      </c>
      <c r="H932" t="s">
        <v>18</v>
      </c>
      <c r="I932">
        <v>3</v>
      </c>
      <c r="J932" t="s">
        <v>46</v>
      </c>
      <c r="K932" t="s">
        <v>32</v>
      </c>
      <c r="L932" t="str">
        <f t="shared" si="14"/>
        <v>Middle aged</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 aged</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 aged</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 aged</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 aged</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 aged</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 aged</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Middle aged</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 aged</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 aged</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 aged</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 aged</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 aged</v>
      </c>
      <c r="M950">
        <v>40</v>
      </c>
      <c r="N950" t="s">
        <v>18</v>
      </c>
    </row>
    <row r="951" spans="1:14" x14ac:dyDescent="0.25">
      <c r="A951">
        <v>28056</v>
      </c>
      <c r="B951" t="s">
        <v>36</v>
      </c>
      <c r="C951" t="s">
        <v>39</v>
      </c>
      <c r="D951" s="3">
        <v>70000</v>
      </c>
      <c r="E951">
        <v>2</v>
      </c>
      <c r="F951" t="s">
        <v>29</v>
      </c>
      <c r="G951" t="s">
        <v>14</v>
      </c>
      <c r="H951" t="s">
        <v>15</v>
      </c>
      <c r="I951">
        <v>2</v>
      </c>
      <c r="J951" t="s">
        <v>46</v>
      </c>
      <c r="K951" t="s">
        <v>32</v>
      </c>
      <c r="L951" t="str">
        <f t="shared" si="14"/>
        <v>Middle aged</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 aged</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 aged</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 aged</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 aged</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 aged</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 aged</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 aged</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 aged</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1" si="15">IF(M963&gt;55, "Old",IF(M963&gt;=31,"Middle aged",IF(M963&lt;31,"adolescent","invalid")))</f>
        <v>Old</v>
      </c>
      <c r="M963">
        <v>62</v>
      </c>
      <c r="N963" t="s">
        <v>18</v>
      </c>
    </row>
    <row r="964" spans="1:14" x14ac:dyDescent="0.25">
      <c r="A964">
        <v>16813</v>
      </c>
      <c r="B964" t="s">
        <v>36</v>
      </c>
      <c r="C964" t="s">
        <v>39</v>
      </c>
      <c r="D964" s="3">
        <v>60000</v>
      </c>
      <c r="E964">
        <v>2</v>
      </c>
      <c r="F964" t="s">
        <v>19</v>
      </c>
      <c r="G964" t="s">
        <v>21</v>
      </c>
      <c r="H964" t="s">
        <v>15</v>
      </c>
      <c r="I964">
        <v>2</v>
      </c>
      <c r="J964" t="s">
        <v>46</v>
      </c>
      <c r="K964" t="s">
        <v>32</v>
      </c>
      <c r="L964" t="str">
        <f t="shared" si="15"/>
        <v>Middle aged</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 aged</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 aged</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 aged</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 aged</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 aged</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 aged</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 aged</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 aged</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 aged</v>
      </c>
      <c r="M977">
        <v>35</v>
      </c>
      <c r="N977" t="s">
        <v>15</v>
      </c>
    </row>
    <row r="978" spans="1:14" x14ac:dyDescent="0.2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 aged</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 aged</v>
      </c>
      <c r="M981">
        <v>31</v>
      </c>
      <c r="N981" t="s">
        <v>18</v>
      </c>
    </row>
    <row r="982" spans="1:14" x14ac:dyDescent="0.25">
      <c r="A982">
        <v>18594</v>
      </c>
      <c r="B982" t="s">
        <v>37</v>
      </c>
      <c r="C982" t="s">
        <v>38</v>
      </c>
      <c r="D982" s="3">
        <v>80000</v>
      </c>
      <c r="E982">
        <v>3</v>
      </c>
      <c r="F982" t="s">
        <v>13</v>
      </c>
      <c r="G982" t="s">
        <v>14</v>
      </c>
      <c r="H982" t="s">
        <v>15</v>
      </c>
      <c r="I982">
        <v>3</v>
      </c>
      <c r="J982" t="s">
        <v>46</v>
      </c>
      <c r="K982" t="s">
        <v>32</v>
      </c>
      <c r="L982" t="str">
        <f t="shared" si="15"/>
        <v>Middle aged</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 aged</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 aged</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 aged</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 aged</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 aged</v>
      </c>
      <c r="M987">
        <v>42</v>
      </c>
      <c r="N987" t="s">
        <v>18</v>
      </c>
    </row>
    <row r="988" spans="1:14" x14ac:dyDescent="0.2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46</v>
      </c>
      <c r="K991" t="s">
        <v>32</v>
      </c>
      <c r="L991" t="str">
        <f t="shared" si="15"/>
        <v>Middle aged</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 aged</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 aged</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 aged</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 aged</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Middle aged</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 aged</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37</v>
      </c>
      <c r="C1001" t="s">
        <v>39</v>
      </c>
      <c r="D1001" s="3">
        <v>60000</v>
      </c>
      <c r="E1001">
        <v>3</v>
      </c>
      <c r="F1001" t="s">
        <v>27</v>
      </c>
      <c r="G1001" t="s">
        <v>21</v>
      </c>
      <c r="H1001" t="s">
        <v>15</v>
      </c>
      <c r="I1001">
        <v>2</v>
      </c>
      <c r="J1001" t="s">
        <v>46</v>
      </c>
      <c r="K1001" t="s">
        <v>32</v>
      </c>
      <c r="L1001" t="str">
        <f t="shared" si="15"/>
        <v>Middle aged</v>
      </c>
      <c r="M1001">
        <v>53</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4"/>
  <sheetViews>
    <sheetView topLeftCell="A102" workbookViewId="0">
      <selection activeCell="A68" sqref="A68:D123"/>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41</v>
      </c>
      <c r="B3" s="5" t="s">
        <v>44</v>
      </c>
    </row>
    <row r="4" spans="1:4" x14ac:dyDescent="0.25">
      <c r="A4" s="7" t="s">
        <v>42</v>
      </c>
      <c r="B4" s="8" t="s">
        <v>18</v>
      </c>
      <c r="C4" s="8" t="s">
        <v>15</v>
      </c>
      <c r="D4" s="8" t="s">
        <v>43</v>
      </c>
    </row>
    <row r="5" spans="1:4" x14ac:dyDescent="0.25">
      <c r="A5" s="9" t="s">
        <v>38</v>
      </c>
      <c r="B5" s="8">
        <v>1250000</v>
      </c>
      <c r="C5" s="8">
        <v>1970000</v>
      </c>
      <c r="D5" s="8">
        <v>3220000</v>
      </c>
    </row>
    <row r="6" spans="1:4" x14ac:dyDescent="0.25">
      <c r="A6" s="9" t="s">
        <v>39</v>
      </c>
      <c r="B6" s="8">
        <v>560000</v>
      </c>
      <c r="C6" s="8">
        <v>980000</v>
      </c>
      <c r="D6" s="8">
        <v>1540000</v>
      </c>
    </row>
    <row r="7" spans="1:4" x14ac:dyDescent="0.25">
      <c r="A7" s="9" t="s">
        <v>43</v>
      </c>
      <c r="B7" s="8">
        <v>1810000</v>
      </c>
      <c r="C7" s="8">
        <v>2950000</v>
      </c>
      <c r="D7" s="8">
        <v>4760000</v>
      </c>
    </row>
    <row r="28" spans="1:4" x14ac:dyDescent="0.25">
      <c r="A28" s="5" t="s">
        <v>45</v>
      </c>
      <c r="B28" s="5" t="s">
        <v>44</v>
      </c>
    </row>
    <row r="29" spans="1:4" x14ac:dyDescent="0.25">
      <c r="A29" s="5" t="s">
        <v>42</v>
      </c>
      <c r="B29" t="s">
        <v>18</v>
      </c>
      <c r="C29" t="s">
        <v>15</v>
      </c>
      <c r="D29" t="s">
        <v>43</v>
      </c>
    </row>
    <row r="30" spans="1:4" x14ac:dyDescent="0.25">
      <c r="A30" s="6" t="s">
        <v>16</v>
      </c>
      <c r="B30" s="4">
        <v>11</v>
      </c>
      <c r="C30" s="4">
        <v>22</v>
      </c>
      <c r="D30" s="4">
        <v>33</v>
      </c>
    </row>
    <row r="31" spans="1:4" x14ac:dyDescent="0.25">
      <c r="A31" s="6" t="s">
        <v>26</v>
      </c>
      <c r="B31" s="4">
        <v>8</v>
      </c>
      <c r="C31" s="4">
        <v>5</v>
      </c>
      <c r="D31" s="4">
        <v>13</v>
      </c>
    </row>
    <row r="32" spans="1:4" x14ac:dyDescent="0.25">
      <c r="A32" s="6" t="s">
        <v>22</v>
      </c>
      <c r="B32" s="4">
        <v>1</v>
      </c>
      <c r="C32" s="4">
        <v>10</v>
      </c>
      <c r="D32" s="4">
        <v>11</v>
      </c>
    </row>
    <row r="33" spans="1:4" x14ac:dyDescent="0.25">
      <c r="A33" s="6" t="s">
        <v>23</v>
      </c>
      <c r="B33" s="4">
        <v>3</v>
      </c>
      <c r="C33" s="4">
        <v>4</v>
      </c>
      <c r="D33" s="4">
        <v>7</v>
      </c>
    </row>
    <row r="34" spans="1:4" x14ac:dyDescent="0.25">
      <c r="A34" s="6" t="s">
        <v>46</v>
      </c>
      <c r="B34" s="4">
        <v>2</v>
      </c>
      <c r="C34" s="4">
        <v>3</v>
      </c>
      <c r="D34" s="4">
        <v>5</v>
      </c>
    </row>
    <row r="35" spans="1:4" x14ac:dyDescent="0.25">
      <c r="A35" s="6" t="s">
        <v>43</v>
      </c>
      <c r="B35" s="4">
        <v>25</v>
      </c>
      <c r="C35" s="4">
        <v>44</v>
      </c>
      <c r="D35" s="4">
        <v>69</v>
      </c>
    </row>
    <row r="50" spans="1:4" x14ac:dyDescent="0.25">
      <c r="A50" s="5" t="s">
        <v>45</v>
      </c>
      <c r="B50" s="5" t="s">
        <v>44</v>
      </c>
    </row>
    <row r="51" spans="1:4" x14ac:dyDescent="0.25">
      <c r="A51" s="5" t="s">
        <v>42</v>
      </c>
      <c r="B51" t="s">
        <v>18</v>
      </c>
      <c r="C51" t="s">
        <v>15</v>
      </c>
      <c r="D51" t="s">
        <v>43</v>
      </c>
    </row>
    <row r="52" spans="1:4" x14ac:dyDescent="0.25">
      <c r="A52" s="6" t="s">
        <v>47</v>
      </c>
      <c r="B52" s="4"/>
      <c r="C52" s="4">
        <v>1</v>
      </c>
      <c r="D52" s="4">
        <v>1</v>
      </c>
    </row>
    <row r="53" spans="1:4" x14ac:dyDescent="0.25">
      <c r="A53" s="6" t="s">
        <v>48</v>
      </c>
      <c r="B53" s="4">
        <v>19</v>
      </c>
      <c r="C53" s="4">
        <v>39</v>
      </c>
      <c r="D53" s="4">
        <v>58</v>
      </c>
    </row>
    <row r="54" spans="1:4" x14ac:dyDescent="0.25">
      <c r="A54" s="6" t="s">
        <v>49</v>
      </c>
      <c r="B54" s="4">
        <v>6</v>
      </c>
      <c r="C54" s="4">
        <v>4</v>
      </c>
      <c r="D54" s="4">
        <v>10</v>
      </c>
    </row>
    <row r="55" spans="1:4" x14ac:dyDescent="0.25">
      <c r="A55" s="6" t="s">
        <v>43</v>
      </c>
      <c r="B55" s="4">
        <v>25</v>
      </c>
      <c r="C55" s="4">
        <v>44</v>
      </c>
      <c r="D55" s="4">
        <v>69</v>
      </c>
    </row>
    <row r="68" spans="1:4" x14ac:dyDescent="0.25">
      <c r="A68" s="5" t="s">
        <v>45</v>
      </c>
      <c r="B68" s="5" t="s">
        <v>44</v>
      </c>
    </row>
    <row r="69" spans="1:4" x14ac:dyDescent="0.25">
      <c r="A69" s="5" t="s">
        <v>42</v>
      </c>
      <c r="B69" t="s">
        <v>18</v>
      </c>
      <c r="C69" t="s">
        <v>15</v>
      </c>
      <c r="D69" t="s">
        <v>43</v>
      </c>
    </row>
    <row r="70" spans="1:4" x14ac:dyDescent="0.25">
      <c r="A70" s="6">
        <v>30</v>
      </c>
      <c r="B70" s="4"/>
      <c r="C70" s="4">
        <v>1</v>
      </c>
      <c r="D70" s="4">
        <v>1</v>
      </c>
    </row>
    <row r="71" spans="1:4" x14ac:dyDescent="0.25">
      <c r="A71" s="6">
        <v>33</v>
      </c>
      <c r="B71" s="4">
        <v>1</v>
      </c>
      <c r="C71" s="4">
        <v>2</v>
      </c>
      <c r="D71" s="4">
        <v>3</v>
      </c>
    </row>
    <row r="72" spans="1:4" x14ac:dyDescent="0.25">
      <c r="A72" s="6">
        <v>34</v>
      </c>
      <c r="B72" s="4">
        <v>1</v>
      </c>
      <c r="C72" s="4">
        <v>1</v>
      </c>
      <c r="D72" s="4">
        <v>2</v>
      </c>
    </row>
    <row r="73" spans="1:4" x14ac:dyDescent="0.25">
      <c r="A73" s="6">
        <v>35</v>
      </c>
      <c r="B73" s="4">
        <v>1</v>
      </c>
      <c r="C73" s="4">
        <v>4</v>
      </c>
      <c r="D73" s="4">
        <v>5</v>
      </c>
    </row>
    <row r="74" spans="1:4" x14ac:dyDescent="0.25">
      <c r="A74" s="6">
        <v>36</v>
      </c>
      <c r="B74" s="4">
        <v>1</v>
      </c>
      <c r="C74" s="4">
        <v>8</v>
      </c>
      <c r="D74" s="4">
        <v>9</v>
      </c>
    </row>
    <row r="75" spans="1:4" x14ac:dyDescent="0.25">
      <c r="A75" s="6">
        <v>37</v>
      </c>
      <c r="B75" s="4"/>
      <c r="C75" s="4">
        <v>5</v>
      </c>
      <c r="D75" s="4">
        <v>5</v>
      </c>
    </row>
    <row r="76" spans="1:4" x14ac:dyDescent="0.25">
      <c r="A76" s="6">
        <v>38</v>
      </c>
      <c r="B76" s="4"/>
      <c r="C76" s="4">
        <v>4</v>
      </c>
      <c r="D76" s="4">
        <v>4</v>
      </c>
    </row>
    <row r="77" spans="1:4" x14ac:dyDescent="0.25">
      <c r="A77" s="6">
        <v>39</v>
      </c>
      <c r="B77" s="4">
        <v>1</v>
      </c>
      <c r="C77" s="4">
        <v>1</v>
      </c>
      <c r="D77" s="4">
        <v>2</v>
      </c>
    </row>
    <row r="78" spans="1:4" x14ac:dyDescent="0.25">
      <c r="A78" s="6">
        <v>40</v>
      </c>
      <c r="B78" s="4">
        <v>3</v>
      </c>
      <c r="C78" s="4">
        <v>1</v>
      </c>
      <c r="D78" s="4">
        <v>4</v>
      </c>
    </row>
    <row r="79" spans="1:4" x14ac:dyDescent="0.25">
      <c r="A79" s="6">
        <v>43</v>
      </c>
      <c r="B79" s="4"/>
      <c r="C79" s="4">
        <v>1</v>
      </c>
      <c r="D79" s="4">
        <v>1</v>
      </c>
    </row>
    <row r="80" spans="1:4" x14ac:dyDescent="0.25">
      <c r="A80" s="6">
        <v>44</v>
      </c>
      <c r="B80" s="4">
        <v>1</v>
      </c>
      <c r="C80" s="4">
        <v>1</v>
      </c>
      <c r="D80" s="4">
        <v>2</v>
      </c>
    </row>
    <row r="81" spans="1:4" x14ac:dyDescent="0.25">
      <c r="A81" s="6">
        <v>46</v>
      </c>
      <c r="B81" s="4"/>
      <c r="C81" s="4">
        <v>2</v>
      </c>
      <c r="D81" s="4">
        <v>2</v>
      </c>
    </row>
    <row r="82" spans="1:4" x14ac:dyDescent="0.25">
      <c r="A82" s="6">
        <v>47</v>
      </c>
      <c r="B82" s="4">
        <v>5</v>
      </c>
      <c r="C82" s="4">
        <v>4</v>
      </c>
      <c r="D82" s="4">
        <v>9</v>
      </c>
    </row>
    <row r="83" spans="1:4" x14ac:dyDescent="0.25">
      <c r="A83" s="6">
        <v>48</v>
      </c>
      <c r="B83" s="4">
        <v>2</v>
      </c>
      <c r="C83" s="4">
        <v>1</v>
      </c>
      <c r="D83" s="4">
        <v>3</v>
      </c>
    </row>
    <row r="84" spans="1:4" x14ac:dyDescent="0.25">
      <c r="A84" s="6">
        <v>50</v>
      </c>
      <c r="B84" s="4">
        <v>1</v>
      </c>
      <c r="C84" s="4"/>
      <c r="D84" s="4">
        <v>1</v>
      </c>
    </row>
    <row r="85" spans="1:4" x14ac:dyDescent="0.25">
      <c r="A85" s="6">
        <v>52</v>
      </c>
      <c r="B85" s="4">
        <v>1</v>
      </c>
      <c r="C85" s="4">
        <v>1</v>
      </c>
      <c r="D85" s="4">
        <v>2</v>
      </c>
    </row>
    <row r="86" spans="1:4" x14ac:dyDescent="0.25">
      <c r="A86" s="6">
        <v>53</v>
      </c>
      <c r="B86" s="4">
        <v>1</v>
      </c>
      <c r="C86" s="4">
        <v>3</v>
      </c>
      <c r="D86" s="4">
        <v>4</v>
      </c>
    </row>
    <row r="87" spans="1:4" x14ac:dyDescent="0.25">
      <c r="A87" s="6">
        <v>61</v>
      </c>
      <c r="B87" s="4"/>
      <c r="C87" s="4">
        <v>1</v>
      </c>
      <c r="D87" s="4">
        <v>1</v>
      </c>
    </row>
    <row r="88" spans="1:4" x14ac:dyDescent="0.25">
      <c r="A88" s="6">
        <v>65</v>
      </c>
      <c r="B88" s="4">
        <v>1</v>
      </c>
      <c r="C88" s="4"/>
      <c r="D88" s="4">
        <v>1</v>
      </c>
    </row>
    <row r="89" spans="1:4" x14ac:dyDescent="0.25">
      <c r="A89" s="6">
        <v>66</v>
      </c>
      <c r="B89" s="4">
        <v>2</v>
      </c>
      <c r="C89" s="4"/>
      <c r="D89" s="4">
        <v>2</v>
      </c>
    </row>
    <row r="90" spans="1:4" x14ac:dyDescent="0.25">
      <c r="A90" s="6">
        <v>67</v>
      </c>
      <c r="B90" s="4">
        <v>1</v>
      </c>
      <c r="C90" s="4">
        <v>1</v>
      </c>
      <c r="D90" s="4">
        <v>2</v>
      </c>
    </row>
    <row r="91" spans="1:4" x14ac:dyDescent="0.25">
      <c r="A91" s="6">
        <v>69</v>
      </c>
      <c r="B91" s="4">
        <v>1</v>
      </c>
      <c r="C91" s="4"/>
      <c r="D91" s="4">
        <v>1</v>
      </c>
    </row>
    <row r="92" spans="1:4" x14ac:dyDescent="0.25">
      <c r="A92" s="6">
        <v>73</v>
      </c>
      <c r="B92" s="4">
        <v>1</v>
      </c>
      <c r="C92" s="4">
        <v>1</v>
      </c>
      <c r="D92" s="4">
        <v>2</v>
      </c>
    </row>
    <row r="93" spans="1:4" x14ac:dyDescent="0.25">
      <c r="A93" s="6">
        <v>74</v>
      </c>
      <c r="B93" s="4"/>
      <c r="C93" s="4">
        <v>1</v>
      </c>
      <c r="D93" s="4">
        <v>1</v>
      </c>
    </row>
    <row r="94" spans="1:4" x14ac:dyDescent="0.25">
      <c r="A94" s="6" t="s">
        <v>43</v>
      </c>
      <c r="B94" s="4">
        <v>25</v>
      </c>
      <c r="C94" s="4">
        <v>44</v>
      </c>
      <c r="D94" s="4">
        <v>69</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U11"/>
  <sheetViews>
    <sheetView showGridLines="0" tabSelected="1" topLeftCell="A4" zoomScale="68" zoomScaleNormal="68" workbookViewId="0">
      <selection activeCell="H4" sqref="H4:U11"/>
    </sheetView>
  </sheetViews>
  <sheetFormatPr defaultRowHeight="15" x14ac:dyDescent="0.25"/>
  <sheetData>
    <row r="4" spans="8:21" x14ac:dyDescent="0.25">
      <c r="H4" s="10" t="s">
        <v>50</v>
      </c>
      <c r="I4" s="11"/>
      <c r="J4" s="11"/>
      <c r="K4" s="11"/>
      <c r="L4" s="11"/>
      <c r="M4" s="11"/>
      <c r="N4" s="11"/>
      <c r="O4" s="11"/>
      <c r="P4" s="11"/>
      <c r="Q4" s="11"/>
      <c r="R4" s="11"/>
      <c r="S4" s="11"/>
      <c r="T4" s="11"/>
      <c r="U4" s="11"/>
    </row>
    <row r="5" spans="8:21" x14ac:dyDescent="0.25">
      <c r="H5" s="11"/>
      <c r="I5" s="11"/>
      <c r="J5" s="11"/>
      <c r="K5" s="11"/>
      <c r="L5" s="11"/>
      <c r="M5" s="11"/>
      <c r="N5" s="11"/>
      <c r="O5" s="11"/>
      <c r="P5" s="11"/>
      <c r="Q5" s="11"/>
      <c r="R5" s="11"/>
      <c r="S5" s="11"/>
      <c r="T5" s="11"/>
      <c r="U5" s="11"/>
    </row>
    <row r="6" spans="8:21" x14ac:dyDescent="0.25">
      <c r="H6" s="11"/>
      <c r="I6" s="11"/>
      <c r="J6" s="11"/>
      <c r="K6" s="11"/>
      <c r="L6" s="11"/>
      <c r="M6" s="11"/>
      <c r="N6" s="11"/>
      <c r="O6" s="11"/>
      <c r="P6" s="11"/>
      <c r="Q6" s="11"/>
      <c r="R6" s="11"/>
      <c r="S6" s="11"/>
      <c r="T6" s="11"/>
      <c r="U6" s="11"/>
    </row>
    <row r="7" spans="8:21" x14ac:dyDescent="0.25">
      <c r="H7" s="11"/>
      <c r="I7" s="11"/>
      <c r="J7" s="11"/>
      <c r="K7" s="11"/>
      <c r="L7" s="11"/>
      <c r="M7" s="11"/>
      <c r="N7" s="11"/>
      <c r="O7" s="11"/>
      <c r="P7" s="11"/>
      <c r="Q7" s="11"/>
      <c r="R7" s="11"/>
      <c r="S7" s="11"/>
      <c r="T7" s="11"/>
      <c r="U7" s="11"/>
    </row>
    <row r="8" spans="8:21" x14ac:dyDescent="0.25">
      <c r="H8" s="11"/>
      <c r="I8" s="11"/>
      <c r="J8" s="11"/>
      <c r="K8" s="11"/>
      <c r="L8" s="11"/>
      <c r="M8" s="11"/>
      <c r="N8" s="11"/>
      <c r="O8" s="11"/>
      <c r="P8" s="11"/>
      <c r="Q8" s="11"/>
      <c r="R8" s="11"/>
      <c r="S8" s="11"/>
      <c r="T8" s="11"/>
      <c r="U8" s="11"/>
    </row>
    <row r="9" spans="8:21" x14ac:dyDescent="0.25">
      <c r="H9" s="11"/>
      <c r="I9" s="11"/>
      <c r="J9" s="11"/>
      <c r="K9" s="11"/>
      <c r="L9" s="11"/>
      <c r="M9" s="11"/>
      <c r="N9" s="11"/>
      <c r="O9" s="11"/>
      <c r="P9" s="11"/>
      <c r="Q9" s="11"/>
      <c r="R9" s="11"/>
      <c r="S9" s="11"/>
      <c r="T9" s="11"/>
      <c r="U9" s="11"/>
    </row>
    <row r="10" spans="8:21" x14ac:dyDescent="0.25">
      <c r="H10" s="11"/>
      <c r="I10" s="11"/>
      <c r="J10" s="11"/>
      <c r="K10" s="11"/>
      <c r="L10" s="11"/>
      <c r="M10" s="11"/>
      <c r="N10" s="11"/>
      <c r="O10" s="11"/>
      <c r="P10" s="11"/>
      <c r="Q10" s="11"/>
      <c r="R10" s="11"/>
      <c r="S10" s="11"/>
      <c r="T10" s="11"/>
      <c r="U10" s="11"/>
    </row>
    <row r="11" spans="8:21" x14ac:dyDescent="0.25">
      <c r="H11" s="11"/>
      <c r="I11" s="11"/>
      <c r="J11" s="11"/>
      <c r="K11" s="11"/>
      <c r="L11" s="11"/>
      <c r="M11" s="11"/>
      <c r="N11" s="11"/>
      <c r="O11" s="11"/>
      <c r="P11" s="11"/>
      <c r="Q11" s="11"/>
      <c r="R11" s="11"/>
      <c r="S11" s="11"/>
      <c r="T11" s="11"/>
      <c r="U11" s="11"/>
    </row>
  </sheetData>
  <mergeCells count="1">
    <mergeCell ref="H4:U1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Saud Ahmad</cp:lastModifiedBy>
  <dcterms:created xsi:type="dcterms:W3CDTF">2022-03-18T02:50:57Z</dcterms:created>
  <dcterms:modified xsi:type="dcterms:W3CDTF">2024-07-31T10:48:16Z</dcterms:modified>
</cp:coreProperties>
</file>